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5" yWindow="6360" windowWidth="28860" windowHeight="6420"/>
  </bookViews>
  <sheets>
    <sheet name="Отчет мероприятия" sheetId="5" r:id="rId1"/>
    <sheet name="Отчет ОКС" sheetId="12" r:id="rId2"/>
  </sheets>
  <definedNames>
    <definedName name="_xlnm._FilterDatabase" localSheetId="0" hidden="1">'Отчет мероприятия'!$K$1:$K$893</definedName>
    <definedName name="_xlnm.Print_Titles" localSheetId="0">'Отчет мероприятия'!$3:$4</definedName>
    <definedName name="_xlnm.Print_Area" localSheetId="0">'Отчет мероприятия'!$A$1:$M$893</definedName>
    <definedName name="_xlnm.Print_Area" localSheetId="1">'Отчет ОКС'!$A$1:$Q$20</definedName>
  </definedNames>
  <calcPr calcId="124519"/>
</workbook>
</file>

<file path=xl/calcChain.xml><?xml version="1.0" encoding="utf-8"?>
<calcChain xmlns="http://schemas.openxmlformats.org/spreadsheetml/2006/main">
  <c r="J392" i="5"/>
  <c r="J122"/>
  <c r="E161" l="1"/>
  <c r="F161"/>
  <c r="E162"/>
  <c r="F162"/>
  <c r="E163"/>
  <c r="F163"/>
  <c r="E164"/>
  <c r="F164"/>
  <c r="D162"/>
  <c r="D163"/>
  <c r="D164"/>
  <c r="D161"/>
  <c r="J22"/>
  <c r="J23"/>
  <c r="J21"/>
  <c r="J17"/>
  <c r="P16" i="12" l="1"/>
  <c r="N6"/>
  <c r="L16"/>
  <c r="L15"/>
  <c r="L10" s="1"/>
  <c r="L14"/>
  <c r="L9" s="1"/>
  <c r="L13"/>
  <c r="L12"/>
  <c r="L11" s="1"/>
  <c r="L8"/>
  <c r="K15"/>
  <c r="K10" s="1"/>
  <c r="K13"/>
  <c r="K8" s="1"/>
  <c r="K14"/>
  <c r="K12"/>
  <c r="K9"/>
  <c r="K7"/>
  <c r="K16"/>
  <c r="F115" i="5"/>
  <c r="E115"/>
  <c r="F110"/>
  <c r="E110"/>
  <c r="F105"/>
  <c r="E105"/>
  <c r="E100"/>
  <c r="F145"/>
  <c r="E145"/>
  <c r="F140"/>
  <c r="E140"/>
  <c r="F135"/>
  <c r="E135"/>
  <c r="F130"/>
  <c r="E130"/>
  <c r="F210"/>
  <c r="E210"/>
  <c r="L7" i="12" l="1"/>
  <c r="L6" s="1"/>
  <c r="K6"/>
  <c r="K11"/>
  <c r="G252" i="5" l="1"/>
  <c r="E256"/>
  <c r="F256"/>
  <c r="E257"/>
  <c r="F257"/>
  <c r="D256"/>
  <c r="G277"/>
  <c r="G276"/>
  <c r="F275"/>
  <c r="E275"/>
  <c r="G272"/>
  <c r="G271"/>
  <c r="F270"/>
  <c r="E270"/>
  <c r="G267"/>
  <c r="G266"/>
  <c r="F265"/>
  <c r="E265"/>
  <c r="G262"/>
  <c r="G261"/>
  <c r="F260"/>
  <c r="E260"/>
  <c r="E290"/>
  <c r="F290"/>
  <c r="F640" l="1"/>
  <c r="J312" l="1"/>
  <c r="J313"/>
  <c r="J311"/>
  <c r="J123"/>
  <c r="J121"/>
  <c r="J47"/>
  <c r="J48"/>
  <c r="J46"/>
  <c r="J18"/>
  <c r="J16"/>
  <c r="E565" l="1"/>
  <c r="F565"/>
  <c r="N7" i="12"/>
  <c r="N8"/>
  <c r="N9"/>
  <c r="N10"/>
  <c r="N12"/>
  <c r="N13"/>
  <c r="N14"/>
  <c r="N15"/>
  <c r="N17"/>
  <c r="N18"/>
  <c r="N19"/>
  <c r="N20"/>
  <c r="J16"/>
  <c r="N16" s="1"/>
  <c r="J11"/>
  <c r="N11" s="1"/>
  <c r="J6"/>
  <c r="E36" i="5"/>
  <c r="E35" s="1"/>
  <c r="F36"/>
  <c r="F35" s="1"/>
  <c r="D36"/>
  <c r="E66"/>
  <c r="F66"/>
  <c r="E67"/>
  <c r="F67"/>
  <c r="E68"/>
  <c r="F68"/>
  <c r="E69"/>
  <c r="F69"/>
  <c r="D67"/>
  <c r="D68"/>
  <c r="D69"/>
  <c r="D66"/>
  <c r="E126"/>
  <c r="F126"/>
  <c r="E127"/>
  <c r="F127"/>
  <c r="E128"/>
  <c r="F128"/>
  <c r="E129"/>
  <c r="F129"/>
  <c r="D127"/>
  <c r="D128"/>
  <c r="D129"/>
  <c r="D126"/>
  <c r="E151"/>
  <c r="F151"/>
  <c r="E152"/>
  <c r="F152"/>
  <c r="E153"/>
  <c r="F153"/>
  <c r="E154"/>
  <c r="F154"/>
  <c r="D152"/>
  <c r="D153"/>
  <c r="D154"/>
  <c r="E316"/>
  <c r="F316"/>
  <c r="E317"/>
  <c r="F317"/>
  <c r="E318"/>
  <c r="F318"/>
  <c r="E319"/>
  <c r="F319"/>
  <c r="D324"/>
  <c r="D323"/>
  <c r="D322"/>
  <c r="D321"/>
  <c r="F320"/>
  <c r="E320"/>
  <c r="D329"/>
  <c r="D328"/>
  <c r="D327"/>
  <c r="D326"/>
  <c r="F325"/>
  <c r="E325"/>
  <c r="D334"/>
  <c r="D333"/>
  <c r="D332"/>
  <c r="D331"/>
  <c r="F330"/>
  <c r="E330"/>
  <c r="E341"/>
  <c r="F341"/>
  <c r="G351"/>
  <c r="D354"/>
  <c r="D353"/>
  <c r="D352"/>
  <c r="F350"/>
  <c r="E350"/>
  <c r="F485"/>
  <c r="E485"/>
  <c r="D485"/>
  <c r="F490"/>
  <c r="E490"/>
  <c r="D490"/>
  <c r="F495"/>
  <c r="E495"/>
  <c r="D495"/>
  <c r="E531"/>
  <c r="E31" s="1"/>
  <c r="F531"/>
  <c r="F31" s="1"/>
  <c r="E532"/>
  <c r="E32" s="1"/>
  <c r="F532"/>
  <c r="F32" s="1"/>
  <c r="E533"/>
  <c r="E33" s="1"/>
  <c r="F533"/>
  <c r="F33" s="1"/>
  <c r="E534"/>
  <c r="E34" s="1"/>
  <c r="F534"/>
  <c r="F34" s="1"/>
  <c r="G544"/>
  <c r="E540"/>
  <c r="F540"/>
  <c r="G543"/>
  <c r="D535"/>
  <c r="D536"/>
  <c r="D531" s="1"/>
  <c r="G531" s="1"/>
  <c r="D537"/>
  <c r="D532" s="1"/>
  <c r="D32" s="1"/>
  <c r="D538"/>
  <c r="D533" s="1"/>
  <c r="D33" s="1"/>
  <c r="D539"/>
  <c r="D534" s="1"/>
  <c r="D34" s="1"/>
  <c r="G541"/>
  <c r="D540"/>
  <c r="E561"/>
  <c r="F561"/>
  <c r="E562"/>
  <c r="F562"/>
  <c r="E563"/>
  <c r="F563"/>
  <c r="E564"/>
  <c r="F564"/>
  <c r="D562"/>
  <c r="D563"/>
  <c r="D564"/>
  <c r="D561"/>
  <c r="D579"/>
  <c r="D578"/>
  <c r="D577"/>
  <c r="D576"/>
  <c r="F575"/>
  <c r="E575"/>
  <c r="D574"/>
  <c r="D573"/>
  <c r="D572"/>
  <c r="D571"/>
  <c r="F570"/>
  <c r="E570"/>
  <c r="G33" l="1"/>
  <c r="G36"/>
  <c r="E30"/>
  <c r="F30"/>
  <c r="D31"/>
  <c r="G31" s="1"/>
  <c r="G34"/>
  <c r="D317"/>
  <c r="D318"/>
  <c r="D316"/>
  <c r="D319"/>
  <c r="G534"/>
  <c r="E530"/>
  <c r="D330"/>
  <c r="D325"/>
  <c r="D320"/>
  <c r="G533"/>
  <c r="F530"/>
  <c r="D350"/>
  <c r="G350" s="1"/>
  <c r="D530"/>
  <c r="G540"/>
  <c r="D570"/>
  <c r="D575"/>
  <c r="G530" l="1"/>
  <c r="F615" l="1"/>
  <c r="E615"/>
  <c r="D615"/>
  <c r="E883"/>
  <c r="F883"/>
  <c r="E884"/>
  <c r="F884"/>
  <c r="E885"/>
  <c r="F885"/>
  <c r="E886"/>
  <c r="F886"/>
  <c r="D884"/>
  <c r="D885"/>
  <c r="D886"/>
  <c r="D883"/>
  <c r="D476"/>
  <c r="D511"/>
  <c r="D17" l="1"/>
  <c r="D257"/>
  <c r="G797"/>
  <c r="D416"/>
  <c r="F305" l="1"/>
  <c r="E305"/>
  <c r="D305"/>
  <c r="D296"/>
  <c r="D304"/>
  <c r="D303"/>
  <c r="D298" s="1"/>
  <c r="G302"/>
  <c r="G301"/>
  <c r="F300"/>
  <c r="E300"/>
  <c r="J295"/>
  <c r="J299" s="1"/>
  <c r="F299"/>
  <c r="E299"/>
  <c r="F298"/>
  <c r="E298"/>
  <c r="F297"/>
  <c r="E297"/>
  <c r="D297"/>
  <c r="F296"/>
  <c r="E296"/>
  <c r="D294"/>
  <c r="D293"/>
  <c r="G292"/>
  <c r="G291"/>
  <c r="D289"/>
  <c r="D288"/>
  <c r="G287"/>
  <c r="G286"/>
  <c r="F285"/>
  <c r="E285"/>
  <c r="D284"/>
  <c r="D283"/>
  <c r="G282"/>
  <c r="G281"/>
  <c r="F280"/>
  <c r="E280"/>
  <c r="D279"/>
  <c r="D278"/>
  <c r="D274"/>
  <c r="D273"/>
  <c r="D269"/>
  <c r="D268"/>
  <c r="D264"/>
  <c r="D259" s="1"/>
  <c r="D263"/>
  <c r="D258" s="1"/>
  <c r="J255"/>
  <c r="J259" s="1"/>
  <c r="F259"/>
  <c r="E259"/>
  <c r="F258"/>
  <c r="E258"/>
  <c r="G257"/>
  <c r="G251"/>
  <c r="D247"/>
  <c r="E246"/>
  <c r="F246"/>
  <c r="E247"/>
  <c r="F247"/>
  <c r="G247" s="1"/>
  <c r="E248"/>
  <c r="F248"/>
  <c r="E249"/>
  <c r="F249"/>
  <c r="D246"/>
  <c r="D254"/>
  <c r="D249" s="1"/>
  <c r="D253"/>
  <c r="D248" s="1"/>
  <c r="F250"/>
  <c r="E250"/>
  <c r="J245"/>
  <c r="J249" s="1"/>
  <c r="E255" l="1"/>
  <c r="F255"/>
  <c r="G296"/>
  <c r="D270"/>
  <c r="G270" s="1"/>
  <c r="D265"/>
  <c r="G265" s="1"/>
  <c r="D275"/>
  <c r="G275" s="1"/>
  <c r="D285"/>
  <c r="G285" s="1"/>
  <c r="E295"/>
  <c r="D300"/>
  <c r="D299"/>
  <c r="D280"/>
  <c r="G280" s="1"/>
  <c r="D290"/>
  <c r="G290" s="1"/>
  <c r="G300"/>
  <c r="D295"/>
  <c r="F295"/>
  <c r="D250"/>
  <c r="G250" s="1"/>
  <c r="D245"/>
  <c r="E245"/>
  <c r="F245"/>
  <c r="G246"/>
  <c r="G295" l="1"/>
  <c r="G245"/>
  <c r="G194" l="1"/>
  <c r="G192"/>
  <c r="G191"/>
  <c r="F190"/>
  <c r="E190"/>
  <c r="D190"/>
  <c r="E195"/>
  <c r="G196"/>
  <c r="F195"/>
  <c r="D195"/>
  <c r="D156"/>
  <c r="D151" s="1"/>
  <c r="G190" l="1"/>
  <c r="G195"/>
  <c r="J20" l="1"/>
  <c r="J30"/>
  <c r="J35"/>
  <c r="J40"/>
  <c r="F375" l="1"/>
  <c r="E375"/>
  <c r="E380"/>
  <c r="F380"/>
  <c r="E51" l="1"/>
  <c r="F51"/>
  <c r="E52"/>
  <c r="F52"/>
  <c r="E53"/>
  <c r="F53"/>
  <c r="E54"/>
  <c r="F54"/>
  <c r="D52"/>
  <c r="D53"/>
  <c r="D54"/>
  <c r="D51"/>
  <c r="E96"/>
  <c r="F96"/>
  <c r="E97"/>
  <c r="F97"/>
  <c r="E98"/>
  <c r="F98"/>
  <c r="E99"/>
  <c r="F99"/>
  <c r="D97"/>
  <c r="D98"/>
  <c r="D99"/>
  <c r="D96"/>
  <c r="G146"/>
  <c r="D145"/>
  <c r="G156"/>
  <c r="F155"/>
  <c r="E155"/>
  <c r="D155"/>
  <c r="E342"/>
  <c r="F342"/>
  <c r="E343"/>
  <c r="F343"/>
  <c r="E344"/>
  <c r="F344"/>
  <c r="E396"/>
  <c r="F396"/>
  <c r="E397"/>
  <c r="F397"/>
  <c r="E398"/>
  <c r="F398"/>
  <c r="E399"/>
  <c r="F399"/>
  <c r="D397"/>
  <c r="D398"/>
  <c r="D399"/>
  <c r="D396"/>
  <c r="E476"/>
  <c r="F476"/>
  <c r="E477"/>
  <c r="F477"/>
  <c r="E478"/>
  <c r="F478"/>
  <c r="E479"/>
  <c r="F479"/>
  <c r="D477"/>
  <c r="D478"/>
  <c r="D479"/>
  <c r="E546"/>
  <c r="F546"/>
  <c r="E547"/>
  <c r="E545" s="1"/>
  <c r="F547"/>
  <c r="F545" s="1"/>
  <c r="E548"/>
  <c r="F548"/>
  <c r="E549"/>
  <c r="F549"/>
  <c r="J582"/>
  <c r="J583"/>
  <c r="J581"/>
  <c r="E586"/>
  <c r="F586"/>
  <c r="E587"/>
  <c r="F587"/>
  <c r="E588"/>
  <c r="F588"/>
  <c r="E589"/>
  <c r="F589"/>
  <c r="D587"/>
  <c r="D588"/>
  <c r="D589"/>
  <c r="D586"/>
  <c r="F610"/>
  <c r="E610"/>
  <c r="D610"/>
  <c r="E776"/>
  <c r="F776"/>
  <c r="E777"/>
  <c r="F777"/>
  <c r="E778"/>
  <c r="F778"/>
  <c r="E779"/>
  <c r="F779"/>
  <c r="D777"/>
  <c r="D778"/>
  <c r="D779"/>
  <c r="D776"/>
  <c r="G781"/>
  <c r="F49" l="1"/>
  <c r="D46"/>
  <c r="D49"/>
  <c r="E49"/>
  <c r="E47"/>
  <c r="F47"/>
  <c r="D48"/>
  <c r="F48"/>
  <c r="F46"/>
  <c r="D47"/>
  <c r="E48"/>
  <c r="E46"/>
  <c r="E340"/>
  <c r="F340"/>
  <c r="G155"/>
  <c r="G145"/>
  <c r="G366" l="1"/>
  <c r="G756" l="1"/>
  <c r="E646"/>
  <c r="F646"/>
  <c r="E647"/>
  <c r="F647"/>
  <c r="E648"/>
  <c r="F648"/>
  <c r="E649"/>
  <c r="F649"/>
  <c r="D647"/>
  <c r="D648"/>
  <c r="D649"/>
  <c r="D646"/>
  <c r="F660"/>
  <c r="E660"/>
  <c r="D660"/>
  <c r="E640"/>
  <c r="D640"/>
  <c r="J393"/>
  <c r="J391"/>
  <c r="E511"/>
  <c r="F511"/>
  <c r="E512"/>
  <c r="F512"/>
  <c r="E513"/>
  <c r="F513"/>
  <c r="E514"/>
  <c r="F514"/>
  <c r="D512"/>
  <c r="D513"/>
  <c r="D514"/>
  <c r="G516"/>
  <c r="F515"/>
  <c r="E515"/>
  <c r="D515"/>
  <c r="F470"/>
  <c r="E470"/>
  <c r="D470"/>
  <c r="F465"/>
  <c r="E465"/>
  <c r="D465"/>
  <c r="F460"/>
  <c r="E460"/>
  <c r="D460"/>
  <c r="G515" l="1"/>
  <c r="F620" l="1"/>
  <c r="E620"/>
  <c r="D620"/>
  <c r="J864" l="1"/>
  <c r="J865"/>
  <c r="J863"/>
  <c r="J808"/>
  <c r="J809"/>
  <c r="J28" s="1"/>
  <c r="J807"/>
  <c r="J26" s="1"/>
  <c r="J6" l="1"/>
  <c r="J11" s="1"/>
  <c r="J27"/>
  <c r="J25" s="1"/>
  <c r="J7"/>
  <c r="J12" s="1"/>
  <c r="J8"/>
  <c r="J13" s="1"/>
  <c r="J10" l="1"/>
  <c r="J882"/>
  <c r="J886" s="1"/>
  <c r="J867"/>
  <c r="J871" s="1"/>
  <c r="J847"/>
  <c r="J851" s="1"/>
  <c r="J832"/>
  <c r="J836" s="1"/>
  <c r="J811"/>
  <c r="J815" s="1"/>
  <c r="J791"/>
  <c r="J795" s="1"/>
  <c r="J775"/>
  <c r="J779" s="1"/>
  <c r="J760"/>
  <c r="J764" s="1"/>
  <c r="J735"/>
  <c r="J739" s="1"/>
  <c r="J720"/>
  <c r="J724" s="1"/>
  <c r="J690"/>
  <c r="J694" s="1"/>
  <c r="J665"/>
  <c r="J669" s="1"/>
  <c r="J645"/>
  <c r="J649" s="1"/>
  <c r="J625"/>
  <c r="J629" s="1"/>
  <c r="J585"/>
  <c r="J589" s="1"/>
  <c r="J560"/>
  <c r="J564" s="1"/>
  <c r="J545"/>
  <c r="J549" s="1"/>
  <c r="J530"/>
  <c r="J534" s="1"/>
  <c r="J510"/>
  <c r="J514" s="1"/>
  <c r="J475"/>
  <c r="J479" s="1"/>
  <c r="J425"/>
  <c r="J429" s="1"/>
  <c r="J395"/>
  <c r="J399" s="1"/>
  <c r="J360"/>
  <c r="J364" s="1"/>
  <c r="E361"/>
  <c r="E311" s="1"/>
  <c r="F361"/>
  <c r="F311" s="1"/>
  <c r="E362"/>
  <c r="E312" s="1"/>
  <c r="F362"/>
  <c r="F312" s="1"/>
  <c r="E363"/>
  <c r="E313" s="1"/>
  <c r="F363"/>
  <c r="F313" s="1"/>
  <c r="E364"/>
  <c r="E314" s="1"/>
  <c r="F364"/>
  <c r="F314" s="1"/>
  <c r="D362"/>
  <c r="D363"/>
  <c r="D364"/>
  <c r="D361"/>
  <c r="J340"/>
  <c r="J344" s="1"/>
  <c r="J315"/>
  <c r="J319" s="1"/>
  <c r="J230"/>
  <c r="J234" s="1"/>
  <c r="J215"/>
  <c r="J219" s="1"/>
  <c r="J200"/>
  <c r="J204" s="1"/>
  <c r="J160"/>
  <c r="J164" s="1"/>
  <c r="J150"/>
  <c r="J154" s="1"/>
  <c r="J125"/>
  <c r="J95"/>
  <c r="J99" s="1"/>
  <c r="J129" l="1"/>
  <c r="J862"/>
  <c r="J866" s="1"/>
  <c r="J390"/>
  <c r="J394" s="1"/>
  <c r="J120"/>
  <c r="J124" s="1"/>
  <c r="J310"/>
  <c r="J314" s="1"/>
  <c r="J580"/>
  <c r="J584" s="1"/>
  <c r="J806"/>
  <c r="J810" s="1"/>
  <c r="J65" l="1"/>
  <c r="J50"/>
  <c r="J54" s="1"/>
  <c r="J45"/>
  <c r="J49" s="1"/>
  <c r="J44"/>
  <c r="J39"/>
  <c r="J34"/>
  <c r="J29"/>
  <c r="J15"/>
  <c r="J19" s="1"/>
  <c r="J14"/>
  <c r="J5"/>
  <c r="J9" s="1"/>
  <c r="J69" l="1"/>
  <c r="J24"/>
  <c r="E626"/>
  <c r="F626"/>
  <c r="E627"/>
  <c r="F627"/>
  <c r="E628"/>
  <c r="F628"/>
  <c r="E629"/>
  <c r="F629"/>
  <c r="D627"/>
  <c r="D628"/>
  <c r="D629"/>
  <c r="D626"/>
  <c r="F40" l="1"/>
  <c r="E40"/>
  <c r="D40"/>
  <c r="D35"/>
  <c r="G35" s="1"/>
  <c r="D30"/>
  <c r="G30" s="1"/>
  <c r="F871"/>
  <c r="E871"/>
  <c r="D871"/>
  <c r="F870"/>
  <c r="E870"/>
  <c r="D870"/>
  <c r="F869"/>
  <c r="E869"/>
  <c r="D869"/>
  <c r="F868"/>
  <c r="G873"/>
  <c r="G878"/>
  <c r="G888"/>
  <c r="F887"/>
  <c r="E887"/>
  <c r="D887"/>
  <c r="E812"/>
  <c r="F812"/>
  <c r="E813"/>
  <c r="F813"/>
  <c r="E814"/>
  <c r="F814"/>
  <c r="E815"/>
  <c r="F815"/>
  <c r="D813"/>
  <c r="D814"/>
  <c r="D815"/>
  <c r="D812"/>
  <c r="F816"/>
  <c r="E816"/>
  <c r="D816"/>
  <c r="F821"/>
  <c r="E821"/>
  <c r="D821"/>
  <c r="F826"/>
  <c r="E826"/>
  <c r="D826"/>
  <c r="D833"/>
  <c r="F836"/>
  <c r="E836"/>
  <c r="D836"/>
  <c r="F835"/>
  <c r="E835"/>
  <c r="D835"/>
  <c r="F834"/>
  <c r="E834"/>
  <c r="D834"/>
  <c r="F833"/>
  <c r="E833"/>
  <c r="F837"/>
  <c r="E837"/>
  <c r="D837"/>
  <c r="F842"/>
  <c r="E842"/>
  <c r="D842"/>
  <c r="E848"/>
  <c r="F848"/>
  <c r="E849"/>
  <c r="F849"/>
  <c r="E850"/>
  <c r="F850"/>
  <c r="E851"/>
  <c r="F851"/>
  <c r="D849"/>
  <c r="D850"/>
  <c r="D851"/>
  <c r="D848"/>
  <c r="G853"/>
  <c r="F852"/>
  <c r="E852"/>
  <c r="D852"/>
  <c r="G858"/>
  <c r="E857"/>
  <c r="F857"/>
  <c r="D857"/>
  <c r="F590"/>
  <c r="E590"/>
  <c r="D590"/>
  <c r="F595"/>
  <c r="E595"/>
  <c r="D595"/>
  <c r="F600"/>
  <c r="E600"/>
  <c r="D600"/>
  <c r="F605"/>
  <c r="E605"/>
  <c r="D605"/>
  <c r="F630"/>
  <c r="E630"/>
  <c r="D630"/>
  <c r="F635"/>
  <c r="E635"/>
  <c r="D635"/>
  <c r="F650"/>
  <c r="E650"/>
  <c r="D650"/>
  <c r="F655"/>
  <c r="E655"/>
  <c r="D655"/>
  <c r="E666"/>
  <c r="F666"/>
  <c r="E667"/>
  <c r="F667"/>
  <c r="E668"/>
  <c r="F668"/>
  <c r="E669"/>
  <c r="F669"/>
  <c r="D667"/>
  <c r="D668"/>
  <c r="D669"/>
  <c r="D666"/>
  <c r="F670"/>
  <c r="E670"/>
  <c r="D670"/>
  <c r="F675"/>
  <c r="E675"/>
  <c r="D675"/>
  <c r="F680"/>
  <c r="E680"/>
  <c r="D680"/>
  <c r="F685"/>
  <c r="E685"/>
  <c r="D685"/>
  <c r="E807" l="1"/>
  <c r="E26" s="1"/>
  <c r="D808"/>
  <c r="D27" s="1"/>
  <c r="E809"/>
  <c r="E28" s="1"/>
  <c r="E866"/>
  <c r="D866"/>
  <c r="E864"/>
  <c r="D868"/>
  <c r="D863" s="1"/>
  <c r="F865"/>
  <c r="G883"/>
  <c r="D864"/>
  <c r="E865"/>
  <c r="F866"/>
  <c r="F863"/>
  <c r="D865"/>
  <c r="D807"/>
  <c r="D26" s="1"/>
  <c r="F810"/>
  <c r="F29" s="1"/>
  <c r="F808"/>
  <c r="F27" s="1"/>
  <c r="F864"/>
  <c r="D809"/>
  <c r="D28" s="1"/>
  <c r="F809"/>
  <c r="F28" s="1"/>
  <c r="D810"/>
  <c r="D29" s="1"/>
  <c r="E810"/>
  <c r="E29" s="1"/>
  <c r="E808"/>
  <c r="E27" s="1"/>
  <c r="F807"/>
  <c r="F26" s="1"/>
  <c r="D882"/>
  <c r="F867"/>
  <c r="G887"/>
  <c r="F832"/>
  <c r="D811"/>
  <c r="F811"/>
  <c r="D832"/>
  <c r="E832"/>
  <c r="E811"/>
  <c r="E847"/>
  <c r="F847"/>
  <c r="E625"/>
  <c r="D847"/>
  <c r="G848"/>
  <c r="G852"/>
  <c r="G857"/>
  <c r="D585"/>
  <c r="E585"/>
  <c r="F585"/>
  <c r="F625"/>
  <c r="D625"/>
  <c r="F665"/>
  <c r="E665"/>
  <c r="D665"/>
  <c r="F645" l="1"/>
  <c r="E645"/>
  <c r="D645"/>
  <c r="G863"/>
  <c r="F806"/>
  <c r="D862"/>
  <c r="G868"/>
  <c r="G807"/>
  <c r="D867"/>
  <c r="G867" s="1"/>
  <c r="E25"/>
  <c r="D25"/>
  <c r="F862"/>
  <c r="G26"/>
  <c r="F25"/>
  <c r="D806"/>
  <c r="E806"/>
  <c r="G847"/>
  <c r="G806" l="1"/>
  <c r="G862"/>
  <c r="G25"/>
  <c r="E691" l="1"/>
  <c r="F691"/>
  <c r="E692"/>
  <c r="F692"/>
  <c r="E693"/>
  <c r="F693"/>
  <c r="F18" s="1"/>
  <c r="E694"/>
  <c r="F694"/>
  <c r="D692"/>
  <c r="D693"/>
  <c r="D694"/>
  <c r="D691"/>
  <c r="F695"/>
  <c r="E695"/>
  <c r="D695"/>
  <c r="F700"/>
  <c r="E700"/>
  <c r="D700"/>
  <c r="F705"/>
  <c r="E705"/>
  <c r="D705"/>
  <c r="F710"/>
  <c r="E710"/>
  <c r="D710"/>
  <c r="F715"/>
  <c r="E715"/>
  <c r="D715"/>
  <c r="E721"/>
  <c r="F721"/>
  <c r="E722"/>
  <c r="F722"/>
  <c r="E723"/>
  <c r="F723"/>
  <c r="E724"/>
  <c r="F724"/>
  <c r="D722"/>
  <c r="D723"/>
  <c r="D724"/>
  <c r="D721"/>
  <c r="F725"/>
  <c r="E725"/>
  <c r="D725"/>
  <c r="F730"/>
  <c r="E730"/>
  <c r="D730"/>
  <c r="E736"/>
  <c r="F736"/>
  <c r="E737"/>
  <c r="F737"/>
  <c r="E738"/>
  <c r="F738"/>
  <c r="E739"/>
  <c r="F739"/>
  <c r="D737"/>
  <c r="D738"/>
  <c r="D739"/>
  <c r="D736"/>
  <c r="F740"/>
  <c r="E740"/>
  <c r="D740"/>
  <c r="F745"/>
  <c r="E745"/>
  <c r="D745"/>
  <c r="F750"/>
  <c r="E750"/>
  <c r="D750"/>
  <c r="F755"/>
  <c r="E755"/>
  <c r="D755"/>
  <c r="E761"/>
  <c r="F761"/>
  <c r="E762"/>
  <c r="F762"/>
  <c r="E763"/>
  <c r="F763"/>
  <c r="E764"/>
  <c r="F764"/>
  <c r="D762"/>
  <c r="D763"/>
  <c r="D764"/>
  <c r="D761"/>
  <c r="G766"/>
  <c r="F765"/>
  <c r="E765"/>
  <c r="D765"/>
  <c r="F770"/>
  <c r="E770"/>
  <c r="D770"/>
  <c r="G776"/>
  <c r="F780"/>
  <c r="E780"/>
  <c r="D780"/>
  <c r="F786"/>
  <c r="E786"/>
  <c r="D786"/>
  <c r="E792"/>
  <c r="F792"/>
  <c r="E793"/>
  <c r="F793"/>
  <c r="E794"/>
  <c r="F794"/>
  <c r="E795"/>
  <c r="F795"/>
  <c r="D793"/>
  <c r="D794"/>
  <c r="D795"/>
  <c r="D792"/>
  <c r="F796"/>
  <c r="E796"/>
  <c r="D796"/>
  <c r="D801"/>
  <c r="F801"/>
  <c r="E801"/>
  <c r="F400"/>
  <c r="E400"/>
  <c r="D400"/>
  <c r="G406"/>
  <c r="F405"/>
  <c r="E405"/>
  <c r="D405"/>
  <c r="G411"/>
  <c r="F410"/>
  <c r="E410"/>
  <c r="D410"/>
  <c r="G416"/>
  <c r="F415"/>
  <c r="E415"/>
  <c r="D415"/>
  <c r="G421"/>
  <c r="F420"/>
  <c r="E420"/>
  <c r="D420"/>
  <c r="D427"/>
  <c r="D428"/>
  <c r="D429"/>
  <c r="D426"/>
  <c r="F425"/>
  <c r="E425"/>
  <c r="F430"/>
  <c r="E430"/>
  <c r="D430"/>
  <c r="F435"/>
  <c r="E435"/>
  <c r="D435"/>
  <c r="F440"/>
  <c r="E440"/>
  <c r="D440"/>
  <c r="F445"/>
  <c r="E445"/>
  <c r="D445"/>
  <c r="F450"/>
  <c r="E450"/>
  <c r="D450"/>
  <c r="F455"/>
  <c r="E455"/>
  <c r="D455"/>
  <c r="G481"/>
  <c r="F480"/>
  <c r="E480"/>
  <c r="D480"/>
  <c r="F500"/>
  <c r="E500"/>
  <c r="D500"/>
  <c r="F505"/>
  <c r="E505"/>
  <c r="D505"/>
  <c r="D525"/>
  <c r="G521"/>
  <c r="E520"/>
  <c r="F520"/>
  <c r="E525"/>
  <c r="F525"/>
  <c r="XEO538"/>
  <c r="XEK538" s="1"/>
  <c r="XEG538" s="1"/>
  <c r="XEC538" s="1"/>
  <c r="XDY538" s="1"/>
  <c r="XDU538" s="1"/>
  <c r="XDQ538" s="1"/>
  <c r="XDM538" s="1"/>
  <c r="XDI538" s="1"/>
  <c r="XDE538" s="1"/>
  <c r="XDA538" s="1"/>
  <c r="XCW538" s="1"/>
  <c r="XCS538" s="1"/>
  <c r="XCO538" s="1"/>
  <c r="XCK538" s="1"/>
  <c r="XCG538" s="1"/>
  <c r="XCC538" s="1"/>
  <c r="XBY538" s="1"/>
  <c r="XBU538" s="1"/>
  <c r="XBQ538" s="1"/>
  <c r="XBM538" s="1"/>
  <c r="XBI538" s="1"/>
  <c r="XBE538" s="1"/>
  <c r="XBA538" s="1"/>
  <c r="XAW538" s="1"/>
  <c r="XAS538" s="1"/>
  <c r="XAO538" s="1"/>
  <c r="XAK538" s="1"/>
  <c r="XAG538" s="1"/>
  <c r="XAC538" s="1"/>
  <c r="WZY538" s="1"/>
  <c r="WZU538" s="1"/>
  <c r="WZQ538" s="1"/>
  <c r="WZM538" s="1"/>
  <c r="WZI538" s="1"/>
  <c r="WZE538" s="1"/>
  <c r="WZA538" s="1"/>
  <c r="WYW538" s="1"/>
  <c r="WYS538" s="1"/>
  <c r="WYO538" s="1"/>
  <c r="WYK538" s="1"/>
  <c r="WYG538" s="1"/>
  <c r="WYC538" s="1"/>
  <c r="WXY538" s="1"/>
  <c r="WXU538" s="1"/>
  <c r="WXQ538" s="1"/>
  <c r="WXM538" s="1"/>
  <c r="WXI538" s="1"/>
  <c r="WXE538" s="1"/>
  <c r="WXA538" s="1"/>
  <c r="WWW538" s="1"/>
  <c r="WWS538" s="1"/>
  <c r="WWO538" s="1"/>
  <c r="WWK538" s="1"/>
  <c r="WWG538" s="1"/>
  <c r="WWC538" s="1"/>
  <c r="WVY538" s="1"/>
  <c r="WVU538" s="1"/>
  <c r="WVQ538" s="1"/>
  <c r="WVM538" s="1"/>
  <c r="WVI538" s="1"/>
  <c r="WVE538" s="1"/>
  <c r="WVA538" s="1"/>
  <c r="WUW538" s="1"/>
  <c r="WUS538" s="1"/>
  <c r="WUO538" s="1"/>
  <c r="WUK538" s="1"/>
  <c r="WUG538" s="1"/>
  <c r="WUC538" s="1"/>
  <c r="WTY538" s="1"/>
  <c r="WTU538" s="1"/>
  <c r="WTQ538" s="1"/>
  <c r="WTM538" s="1"/>
  <c r="WTI538" s="1"/>
  <c r="WTE538" s="1"/>
  <c r="WTA538" s="1"/>
  <c r="WSW538" s="1"/>
  <c r="WSS538" s="1"/>
  <c r="WSO538" s="1"/>
  <c r="WSK538" s="1"/>
  <c r="WSG538" s="1"/>
  <c r="WSC538" s="1"/>
  <c r="WRY538" s="1"/>
  <c r="WRU538" s="1"/>
  <c r="WRQ538" s="1"/>
  <c r="WRM538" s="1"/>
  <c r="WRI538" s="1"/>
  <c r="WRE538" s="1"/>
  <c r="WRA538" s="1"/>
  <c r="WQW538" s="1"/>
  <c r="WQS538" s="1"/>
  <c r="WQO538" s="1"/>
  <c r="WQK538" s="1"/>
  <c r="WQG538" s="1"/>
  <c r="WQC538" s="1"/>
  <c r="WPY538" s="1"/>
  <c r="WPU538" s="1"/>
  <c r="WPQ538" s="1"/>
  <c r="WPM538" s="1"/>
  <c r="WPI538" s="1"/>
  <c r="WPE538" s="1"/>
  <c r="WPA538" s="1"/>
  <c r="WOW538" s="1"/>
  <c r="WOS538" s="1"/>
  <c r="WOO538" s="1"/>
  <c r="WOK538" s="1"/>
  <c r="WOG538" s="1"/>
  <c r="WOC538" s="1"/>
  <c r="WNY538" s="1"/>
  <c r="WNU538" s="1"/>
  <c r="WNQ538" s="1"/>
  <c r="WNM538" s="1"/>
  <c r="WNI538" s="1"/>
  <c r="WNE538" s="1"/>
  <c r="WNA538" s="1"/>
  <c r="WMW538" s="1"/>
  <c r="WMS538" s="1"/>
  <c r="WMO538" s="1"/>
  <c r="WMK538" s="1"/>
  <c r="WMG538" s="1"/>
  <c r="WMC538" s="1"/>
  <c r="WLY538" s="1"/>
  <c r="WLU538" s="1"/>
  <c r="WLQ538" s="1"/>
  <c r="WLM538" s="1"/>
  <c r="WLI538" s="1"/>
  <c r="WLE538" s="1"/>
  <c r="WLA538" s="1"/>
  <c r="WKW538" s="1"/>
  <c r="WKS538" s="1"/>
  <c r="WKO538" s="1"/>
  <c r="WKK538" s="1"/>
  <c r="WKG538" s="1"/>
  <c r="WKC538" s="1"/>
  <c r="WJY538" s="1"/>
  <c r="WJU538" s="1"/>
  <c r="WJQ538" s="1"/>
  <c r="WJM538" s="1"/>
  <c r="WJI538" s="1"/>
  <c r="WJE538" s="1"/>
  <c r="WJA538" s="1"/>
  <c r="WIW538" s="1"/>
  <c r="WIS538" s="1"/>
  <c r="WIO538" s="1"/>
  <c r="WIK538" s="1"/>
  <c r="WIG538" s="1"/>
  <c r="WIC538" s="1"/>
  <c r="WHY538" s="1"/>
  <c r="WHU538" s="1"/>
  <c r="WHQ538" s="1"/>
  <c r="WHM538" s="1"/>
  <c r="WHI538" s="1"/>
  <c r="WHE538" s="1"/>
  <c r="WHA538" s="1"/>
  <c r="WGW538" s="1"/>
  <c r="WGS538" s="1"/>
  <c r="WGO538" s="1"/>
  <c r="WGK538" s="1"/>
  <c r="WGG538" s="1"/>
  <c r="WGC538" s="1"/>
  <c r="WFY538" s="1"/>
  <c r="WFU538" s="1"/>
  <c r="WFQ538" s="1"/>
  <c r="WFM538" s="1"/>
  <c r="WFI538" s="1"/>
  <c r="WFE538" s="1"/>
  <c r="WFA538" s="1"/>
  <c r="WEW538" s="1"/>
  <c r="WES538" s="1"/>
  <c r="WEO538" s="1"/>
  <c r="WEK538" s="1"/>
  <c r="WEG538" s="1"/>
  <c r="WEC538" s="1"/>
  <c r="WDY538" s="1"/>
  <c r="WDU538" s="1"/>
  <c r="WDQ538" s="1"/>
  <c r="WDM538" s="1"/>
  <c r="WDI538" s="1"/>
  <c r="WDE538" s="1"/>
  <c r="WDA538" s="1"/>
  <c r="WCW538" s="1"/>
  <c r="WCS538" s="1"/>
  <c r="WCO538" s="1"/>
  <c r="WCK538" s="1"/>
  <c r="WCG538" s="1"/>
  <c r="WCC538" s="1"/>
  <c r="WBY538" s="1"/>
  <c r="WBU538" s="1"/>
  <c r="WBQ538" s="1"/>
  <c r="WBM538" s="1"/>
  <c r="WBI538" s="1"/>
  <c r="WBE538" s="1"/>
  <c r="WBA538" s="1"/>
  <c r="WAW538" s="1"/>
  <c r="WAS538" s="1"/>
  <c r="WAO538" s="1"/>
  <c r="WAK538" s="1"/>
  <c r="WAG538" s="1"/>
  <c r="WAC538" s="1"/>
  <c r="VZY538" s="1"/>
  <c r="VZU538" s="1"/>
  <c r="VZQ538" s="1"/>
  <c r="VZM538" s="1"/>
  <c r="VZI538" s="1"/>
  <c r="VZE538" s="1"/>
  <c r="VZA538" s="1"/>
  <c r="VYW538" s="1"/>
  <c r="VYS538" s="1"/>
  <c r="VYO538" s="1"/>
  <c r="VYK538" s="1"/>
  <c r="VYG538" s="1"/>
  <c r="VYC538" s="1"/>
  <c r="VXY538" s="1"/>
  <c r="VXU538" s="1"/>
  <c r="VXQ538" s="1"/>
  <c r="VXM538" s="1"/>
  <c r="VXI538" s="1"/>
  <c r="VXE538" s="1"/>
  <c r="VXA538" s="1"/>
  <c r="VWW538" s="1"/>
  <c r="VWS538" s="1"/>
  <c r="VWO538" s="1"/>
  <c r="VWK538" s="1"/>
  <c r="VWG538" s="1"/>
  <c r="VWC538" s="1"/>
  <c r="VVY538" s="1"/>
  <c r="VVU538" s="1"/>
  <c r="VVQ538" s="1"/>
  <c r="VVM538" s="1"/>
  <c r="VVI538" s="1"/>
  <c r="VVE538" s="1"/>
  <c r="VVA538" s="1"/>
  <c r="VUW538" s="1"/>
  <c r="VUS538" s="1"/>
  <c r="VUO538" s="1"/>
  <c r="VUK538" s="1"/>
  <c r="VUG538" s="1"/>
  <c r="VUC538" s="1"/>
  <c r="VTY538" s="1"/>
  <c r="VTU538" s="1"/>
  <c r="VTQ538" s="1"/>
  <c r="VTM538" s="1"/>
  <c r="VTI538" s="1"/>
  <c r="VTE538" s="1"/>
  <c r="VTA538" s="1"/>
  <c r="VSW538" s="1"/>
  <c r="VSS538" s="1"/>
  <c r="VSO538" s="1"/>
  <c r="VSK538" s="1"/>
  <c r="VSG538" s="1"/>
  <c r="VSC538" s="1"/>
  <c r="VRY538" s="1"/>
  <c r="VRU538" s="1"/>
  <c r="VRQ538" s="1"/>
  <c r="VRM538" s="1"/>
  <c r="VRI538" s="1"/>
  <c r="VRE538" s="1"/>
  <c r="VRA538" s="1"/>
  <c r="VQW538" s="1"/>
  <c r="VQS538" s="1"/>
  <c r="VQO538" s="1"/>
  <c r="VQK538" s="1"/>
  <c r="VQG538" s="1"/>
  <c r="VQC538" s="1"/>
  <c r="VPY538" s="1"/>
  <c r="VPU538" s="1"/>
  <c r="VPQ538" s="1"/>
  <c r="VPM538" s="1"/>
  <c r="VPI538" s="1"/>
  <c r="VPE538" s="1"/>
  <c r="VPA538" s="1"/>
  <c r="VOW538" s="1"/>
  <c r="VOS538" s="1"/>
  <c r="VOO538" s="1"/>
  <c r="VOK538" s="1"/>
  <c r="VOG538" s="1"/>
  <c r="VOC538" s="1"/>
  <c r="VNY538" s="1"/>
  <c r="VNU538" s="1"/>
  <c r="VNQ538" s="1"/>
  <c r="VNM538" s="1"/>
  <c r="VNI538" s="1"/>
  <c r="VNE538" s="1"/>
  <c r="VNA538" s="1"/>
  <c r="VMW538" s="1"/>
  <c r="VMS538" s="1"/>
  <c r="VMO538" s="1"/>
  <c r="VMK538" s="1"/>
  <c r="VMG538" s="1"/>
  <c r="VMC538" s="1"/>
  <c r="VLY538" s="1"/>
  <c r="VLU538" s="1"/>
  <c r="VLQ538" s="1"/>
  <c r="VLM538" s="1"/>
  <c r="VLI538" s="1"/>
  <c r="VLE538" s="1"/>
  <c r="VLA538" s="1"/>
  <c r="VKW538" s="1"/>
  <c r="VKS538" s="1"/>
  <c r="VKO538" s="1"/>
  <c r="VKK538" s="1"/>
  <c r="VKG538" s="1"/>
  <c r="VKC538" s="1"/>
  <c r="VJY538" s="1"/>
  <c r="VJU538" s="1"/>
  <c r="VJQ538" s="1"/>
  <c r="VJM538" s="1"/>
  <c r="VJI538" s="1"/>
  <c r="VJE538" s="1"/>
  <c r="VJA538" s="1"/>
  <c r="VIW538" s="1"/>
  <c r="VIS538" s="1"/>
  <c r="VIO538" s="1"/>
  <c r="VIK538" s="1"/>
  <c r="VIG538" s="1"/>
  <c r="VIC538" s="1"/>
  <c r="VHY538" s="1"/>
  <c r="VHU538" s="1"/>
  <c r="VHQ538" s="1"/>
  <c r="VHM538" s="1"/>
  <c r="VHI538" s="1"/>
  <c r="VHE538" s="1"/>
  <c r="VHA538" s="1"/>
  <c r="VGW538" s="1"/>
  <c r="VGS538" s="1"/>
  <c r="VGO538" s="1"/>
  <c r="VGK538" s="1"/>
  <c r="VGG538" s="1"/>
  <c r="VGC538" s="1"/>
  <c r="VFY538" s="1"/>
  <c r="VFU538" s="1"/>
  <c r="VFQ538" s="1"/>
  <c r="VFM538" s="1"/>
  <c r="VFI538" s="1"/>
  <c r="VFE538" s="1"/>
  <c r="VFA538" s="1"/>
  <c r="VEW538" s="1"/>
  <c r="VES538" s="1"/>
  <c r="VEO538" s="1"/>
  <c r="VEK538" s="1"/>
  <c r="VEG538" s="1"/>
  <c r="VEC538" s="1"/>
  <c r="VDY538" s="1"/>
  <c r="VDU538" s="1"/>
  <c r="VDQ538" s="1"/>
  <c r="VDM538" s="1"/>
  <c r="VDI538" s="1"/>
  <c r="VDE538" s="1"/>
  <c r="VDA538" s="1"/>
  <c r="VCW538" s="1"/>
  <c r="VCS538" s="1"/>
  <c r="VCO538" s="1"/>
  <c r="VCK538" s="1"/>
  <c r="VCG538" s="1"/>
  <c r="VCC538" s="1"/>
  <c r="VBY538" s="1"/>
  <c r="VBU538" s="1"/>
  <c r="VBQ538" s="1"/>
  <c r="VBM538" s="1"/>
  <c r="VBI538" s="1"/>
  <c r="VBE538" s="1"/>
  <c r="VBA538" s="1"/>
  <c r="VAW538" s="1"/>
  <c r="VAS538" s="1"/>
  <c r="VAO538" s="1"/>
  <c r="VAK538" s="1"/>
  <c r="VAG538" s="1"/>
  <c r="VAC538" s="1"/>
  <c r="UZY538" s="1"/>
  <c r="UZU538" s="1"/>
  <c r="UZQ538" s="1"/>
  <c r="UZM538" s="1"/>
  <c r="UZI538" s="1"/>
  <c r="UZE538" s="1"/>
  <c r="UZA538" s="1"/>
  <c r="UYW538" s="1"/>
  <c r="UYS538" s="1"/>
  <c r="UYO538" s="1"/>
  <c r="UYK538" s="1"/>
  <c r="UYG538" s="1"/>
  <c r="UYC538" s="1"/>
  <c r="UXY538" s="1"/>
  <c r="UXU538" s="1"/>
  <c r="UXQ538" s="1"/>
  <c r="UXM538" s="1"/>
  <c r="UXI538" s="1"/>
  <c r="UXE538" s="1"/>
  <c r="UXA538" s="1"/>
  <c r="UWW538" s="1"/>
  <c r="UWS538" s="1"/>
  <c r="UWO538" s="1"/>
  <c r="UWK538" s="1"/>
  <c r="UWG538" s="1"/>
  <c r="UWC538" s="1"/>
  <c r="UVY538" s="1"/>
  <c r="UVU538" s="1"/>
  <c r="UVQ538" s="1"/>
  <c r="UVM538" s="1"/>
  <c r="UVI538" s="1"/>
  <c r="UVE538" s="1"/>
  <c r="UVA538" s="1"/>
  <c r="UUW538" s="1"/>
  <c r="UUS538" s="1"/>
  <c r="UUO538" s="1"/>
  <c r="UUK538" s="1"/>
  <c r="UUG538" s="1"/>
  <c r="UUC538" s="1"/>
  <c r="UTY538" s="1"/>
  <c r="UTU538" s="1"/>
  <c r="UTQ538" s="1"/>
  <c r="UTM538" s="1"/>
  <c r="UTI538" s="1"/>
  <c r="UTE538" s="1"/>
  <c r="UTA538" s="1"/>
  <c r="USW538" s="1"/>
  <c r="USS538" s="1"/>
  <c r="USO538" s="1"/>
  <c r="USK538" s="1"/>
  <c r="USG538" s="1"/>
  <c r="USC538" s="1"/>
  <c r="URY538" s="1"/>
  <c r="URU538" s="1"/>
  <c r="URQ538" s="1"/>
  <c r="URM538" s="1"/>
  <c r="URI538" s="1"/>
  <c r="URE538" s="1"/>
  <c r="URA538" s="1"/>
  <c r="UQW538" s="1"/>
  <c r="UQS538" s="1"/>
  <c r="UQO538" s="1"/>
  <c r="UQK538" s="1"/>
  <c r="UQG538" s="1"/>
  <c r="UQC538" s="1"/>
  <c r="UPY538" s="1"/>
  <c r="UPU538" s="1"/>
  <c r="UPQ538" s="1"/>
  <c r="UPM538" s="1"/>
  <c r="UPI538" s="1"/>
  <c r="UPE538" s="1"/>
  <c r="UPA538" s="1"/>
  <c r="UOW538" s="1"/>
  <c r="UOS538" s="1"/>
  <c r="UOO538" s="1"/>
  <c r="UOK538" s="1"/>
  <c r="UOG538" s="1"/>
  <c r="UOC538" s="1"/>
  <c r="UNY538" s="1"/>
  <c r="UNU538" s="1"/>
  <c r="UNQ538" s="1"/>
  <c r="UNM538" s="1"/>
  <c r="UNI538" s="1"/>
  <c r="UNE538" s="1"/>
  <c r="UNA538" s="1"/>
  <c r="UMW538" s="1"/>
  <c r="UMS538" s="1"/>
  <c r="UMO538" s="1"/>
  <c r="UMK538" s="1"/>
  <c r="UMG538" s="1"/>
  <c r="UMC538" s="1"/>
  <c r="ULY538" s="1"/>
  <c r="ULU538" s="1"/>
  <c r="ULQ538" s="1"/>
  <c r="ULM538" s="1"/>
  <c r="ULI538" s="1"/>
  <c r="ULE538" s="1"/>
  <c r="ULA538" s="1"/>
  <c r="UKW538" s="1"/>
  <c r="UKS538" s="1"/>
  <c r="UKO538" s="1"/>
  <c r="UKK538" s="1"/>
  <c r="UKG538" s="1"/>
  <c r="UKC538" s="1"/>
  <c r="UJY538" s="1"/>
  <c r="UJU538" s="1"/>
  <c r="UJQ538" s="1"/>
  <c r="UJM538" s="1"/>
  <c r="UJI538" s="1"/>
  <c r="UJE538" s="1"/>
  <c r="UJA538" s="1"/>
  <c r="UIW538" s="1"/>
  <c r="UIS538" s="1"/>
  <c r="UIO538" s="1"/>
  <c r="UIK538" s="1"/>
  <c r="UIG538" s="1"/>
  <c r="UIC538" s="1"/>
  <c r="UHY538" s="1"/>
  <c r="UHU538" s="1"/>
  <c r="UHQ538" s="1"/>
  <c r="UHM538" s="1"/>
  <c r="UHI538" s="1"/>
  <c r="UHE538" s="1"/>
  <c r="UHA538" s="1"/>
  <c r="UGW538" s="1"/>
  <c r="UGS538" s="1"/>
  <c r="UGO538" s="1"/>
  <c r="UGK538" s="1"/>
  <c r="UGG538" s="1"/>
  <c r="UGC538" s="1"/>
  <c r="UFY538" s="1"/>
  <c r="UFU538" s="1"/>
  <c r="UFQ538" s="1"/>
  <c r="UFM538" s="1"/>
  <c r="UFI538" s="1"/>
  <c r="UFE538" s="1"/>
  <c r="UFA538" s="1"/>
  <c r="UEW538" s="1"/>
  <c r="UES538" s="1"/>
  <c r="UEO538" s="1"/>
  <c r="UEK538" s="1"/>
  <c r="UEG538" s="1"/>
  <c r="UEC538" s="1"/>
  <c r="UDY538" s="1"/>
  <c r="UDU538" s="1"/>
  <c r="UDQ538" s="1"/>
  <c r="UDM538" s="1"/>
  <c r="UDI538" s="1"/>
  <c r="UDE538" s="1"/>
  <c r="UDA538" s="1"/>
  <c r="UCW538" s="1"/>
  <c r="UCS538" s="1"/>
  <c r="UCO538" s="1"/>
  <c r="UCK538" s="1"/>
  <c r="UCG538" s="1"/>
  <c r="UCC538" s="1"/>
  <c r="UBY538" s="1"/>
  <c r="UBU538" s="1"/>
  <c r="UBQ538" s="1"/>
  <c r="UBM538" s="1"/>
  <c r="UBI538" s="1"/>
  <c r="UBE538" s="1"/>
  <c r="UBA538" s="1"/>
  <c r="UAW538" s="1"/>
  <c r="UAS538" s="1"/>
  <c r="UAO538" s="1"/>
  <c r="UAK538" s="1"/>
  <c r="UAG538" s="1"/>
  <c r="UAC538" s="1"/>
  <c r="TZY538" s="1"/>
  <c r="TZU538" s="1"/>
  <c r="TZQ538" s="1"/>
  <c r="TZM538" s="1"/>
  <c r="TZI538" s="1"/>
  <c r="TZE538" s="1"/>
  <c r="TZA538" s="1"/>
  <c r="TYW538" s="1"/>
  <c r="TYS538" s="1"/>
  <c r="TYO538" s="1"/>
  <c r="TYK538" s="1"/>
  <c r="TYG538" s="1"/>
  <c r="TYC538" s="1"/>
  <c r="TXY538" s="1"/>
  <c r="TXU538" s="1"/>
  <c r="TXQ538" s="1"/>
  <c r="TXM538" s="1"/>
  <c r="TXI538" s="1"/>
  <c r="TXE538" s="1"/>
  <c r="TXA538" s="1"/>
  <c r="TWW538" s="1"/>
  <c r="TWS538" s="1"/>
  <c r="TWO538" s="1"/>
  <c r="TWK538" s="1"/>
  <c r="TWG538" s="1"/>
  <c r="TWC538" s="1"/>
  <c r="TVY538" s="1"/>
  <c r="TVU538" s="1"/>
  <c r="TVQ538" s="1"/>
  <c r="TVM538" s="1"/>
  <c r="TVI538" s="1"/>
  <c r="TVE538" s="1"/>
  <c r="TVA538" s="1"/>
  <c r="TUW538" s="1"/>
  <c r="TUS538" s="1"/>
  <c r="TUO538" s="1"/>
  <c r="TUK538" s="1"/>
  <c r="TUG538" s="1"/>
  <c r="TUC538" s="1"/>
  <c r="TTY538" s="1"/>
  <c r="TTU538" s="1"/>
  <c r="TTQ538" s="1"/>
  <c r="TTM538" s="1"/>
  <c r="TTI538" s="1"/>
  <c r="TTE538" s="1"/>
  <c r="TTA538" s="1"/>
  <c r="TSW538" s="1"/>
  <c r="TSS538" s="1"/>
  <c r="TSO538" s="1"/>
  <c r="TSK538" s="1"/>
  <c r="TSG538" s="1"/>
  <c r="TSC538" s="1"/>
  <c r="TRY538" s="1"/>
  <c r="TRU538" s="1"/>
  <c r="TRQ538" s="1"/>
  <c r="TRM538" s="1"/>
  <c r="TRI538" s="1"/>
  <c r="TRE538" s="1"/>
  <c r="TRA538" s="1"/>
  <c r="TQW538" s="1"/>
  <c r="TQS538" s="1"/>
  <c r="TQO538" s="1"/>
  <c r="TQK538" s="1"/>
  <c r="TQG538" s="1"/>
  <c r="TQC538" s="1"/>
  <c r="TPY538" s="1"/>
  <c r="TPU538" s="1"/>
  <c r="TPQ538" s="1"/>
  <c r="TPM538" s="1"/>
  <c r="TPI538" s="1"/>
  <c r="TPE538" s="1"/>
  <c r="TPA538" s="1"/>
  <c r="TOW538" s="1"/>
  <c r="TOS538" s="1"/>
  <c r="TOO538" s="1"/>
  <c r="TOK538" s="1"/>
  <c r="TOG538" s="1"/>
  <c r="TOC538" s="1"/>
  <c r="TNY538" s="1"/>
  <c r="TNU538" s="1"/>
  <c r="TNQ538" s="1"/>
  <c r="TNM538" s="1"/>
  <c r="TNI538" s="1"/>
  <c r="TNE538" s="1"/>
  <c r="TNA538" s="1"/>
  <c r="TMW538" s="1"/>
  <c r="TMS538" s="1"/>
  <c r="TMO538" s="1"/>
  <c r="TMK538" s="1"/>
  <c r="TMG538" s="1"/>
  <c r="TMC538" s="1"/>
  <c r="TLY538" s="1"/>
  <c r="TLU538" s="1"/>
  <c r="TLQ538" s="1"/>
  <c r="TLM538" s="1"/>
  <c r="TLI538" s="1"/>
  <c r="TLE538" s="1"/>
  <c r="TLA538" s="1"/>
  <c r="TKW538" s="1"/>
  <c r="TKS538" s="1"/>
  <c r="TKO538" s="1"/>
  <c r="TKK538" s="1"/>
  <c r="TKG538" s="1"/>
  <c r="TKC538" s="1"/>
  <c r="TJY538" s="1"/>
  <c r="TJU538" s="1"/>
  <c r="TJQ538" s="1"/>
  <c r="TJM538" s="1"/>
  <c r="TJI538" s="1"/>
  <c r="TJE538" s="1"/>
  <c r="TJA538" s="1"/>
  <c r="TIW538" s="1"/>
  <c r="TIS538" s="1"/>
  <c r="TIO538" s="1"/>
  <c r="TIK538" s="1"/>
  <c r="TIG538" s="1"/>
  <c r="TIC538" s="1"/>
  <c r="THY538" s="1"/>
  <c r="THU538" s="1"/>
  <c r="THQ538" s="1"/>
  <c r="THM538" s="1"/>
  <c r="THI538" s="1"/>
  <c r="THE538" s="1"/>
  <c r="THA538" s="1"/>
  <c r="TGW538" s="1"/>
  <c r="TGS538" s="1"/>
  <c r="TGO538" s="1"/>
  <c r="TGK538" s="1"/>
  <c r="TGG538" s="1"/>
  <c r="TGC538" s="1"/>
  <c r="TFY538" s="1"/>
  <c r="TFU538" s="1"/>
  <c r="TFQ538" s="1"/>
  <c r="TFM538" s="1"/>
  <c r="TFI538" s="1"/>
  <c r="TFE538" s="1"/>
  <c r="TFA538" s="1"/>
  <c r="TEW538" s="1"/>
  <c r="TES538" s="1"/>
  <c r="TEO538" s="1"/>
  <c r="TEK538" s="1"/>
  <c r="TEG538" s="1"/>
  <c r="TEC538" s="1"/>
  <c r="TDY538" s="1"/>
  <c r="TDU538" s="1"/>
  <c r="TDQ538" s="1"/>
  <c r="TDM538" s="1"/>
  <c r="TDI538" s="1"/>
  <c r="TDE538" s="1"/>
  <c r="TDA538" s="1"/>
  <c r="TCW538" s="1"/>
  <c r="TCS538" s="1"/>
  <c r="TCO538" s="1"/>
  <c r="TCK538" s="1"/>
  <c r="TCG538" s="1"/>
  <c r="TCC538" s="1"/>
  <c r="TBY538" s="1"/>
  <c r="TBU538" s="1"/>
  <c r="TBQ538" s="1"/>
  <c r="TBM538" s="1"/>
  <c r="TBI538" s="1"/>
  <c r="TBE538" s="1"/>
  <c r="TBA538" s="1"/>
  <c r="TAW538" s="1"/>
  <c r="TAS538" s="1"/>
  <c r="TAO538" s="1"/>
  <c r="TAK538" s="1"/>
  <c r="TAG538" s="1"/>
  <c r="TAC538" s="1"/>
  <c r="SZY538" s="1"/>
  <c r="SZU538" s="1"/>
  <c r="SZQ538" s="1"/>
  <c r="SZM538" s="1"/>
  <c r="SZI538" s="1"/>
  <c r="SZE538" s="1"/>
  <c r="SZA538" s="1"/>
  <c r="SYW538" s="1"/>
  <c r="SYS538" s="1"/>
  <c r="SYO538" s="1"/>
  <c r="SYK538" s="1"/>
  <c r="SYG538" s="1"/>
  <c r="SYC538" s="1"/>
  <c r="SXY538" s="1"/>
  <c r="SXU538" s="1"/>
  <c r="SXQ538" s="1"/>
  <c r="SXM538" s="1"/>
  <c r="SXI538" s="1"/>
  <c r="SXE538" s="1"/>
  <c r="SXA538" s="1"/>
  <c r="SWW538" s="1"/>
  <c r="SWS538" s="1"/>
  <c r="SWO538" s="1"/>
  <c r="SWK538" s="1"/>
  <c r="SWG538" s="1"/>
  <c r="SWC538" s="1"/>
  <c r="SVY538" s="1"/>
  <c r="SVU538" s="1"/>
  <c r="SVQ538" s="1"/>
  <c r="SVM538" s="1"/>
  <c r="SVI538" s="1"/>
  <c r="SVE538" s="1"/>
  <c r="SVA538" s="1"/>
  <c r="SUW538" s="1"/>
  <c r="SUS538" s="1"/>
  <c r="SUO538" s="1"/>
  <c r="SUK538" s="1"/>
  <c r="SUG538" s="1"/>
  <c r="SUC538" s="1"/>
  <c r="STY538" s="1"/>
  <c r="STU538" s="1"/>
  <c r="STQ538" s="1"/>
  <c r="STM538" s="1"/>
  <c r="STI538" s="1"/>
  <c r="STE538" s="1"/>
  <c r="STA538" s="1"/>
  <c r="SSW538" s="1"/>
  <c r="SSS538" s="1"/>
  <c r="SSO538" s="1"/>
  <c r="SSK538" s="1"/>
  <c r="SSG538" s="1"/>
  <c r="SSC538" s="1"/>
  <c r="SRY538" s="1"/>
  <c r="SRU538" s="1"/>
  <c r="SRQ538" s="1"/>
  <c r="SRM538" s="1"/>
  <c r="SRI538" s="1"/>
  <c r="SRE538" s="1"/>
  <c r="SRA538" s="1"/>
  <c r="SQW538" s="1"/>
  <c r="SQS538" s="1"/>
  <c r="SQO538" s="1"/>
  <c r="SQK538" s="1"/>
  <c r="SQG538" s="1"/>
  <c r="SQC538" s="1"/>
  <c r="SPY538" s="1"/>
  <c r="SPU538" s="1"/>
  <c r="SPQ538" s="1"/>
  <c r="SPM538" s="1"/>
  <c r="SPI538" s="1"/>
  <c r="SPE538" s="1"/>
  <c r="SPA538" s="1"/>
  <c r="SOW538" s="1"/>
  <c r="SOS538" s="1"/>
  <c r="SOO538" s="1"/>
  <c r="SOK538" s="1"/>
  <c r="SOG538" s="1"/>
  <c r="SOC538" s="1"/>
  <c r="SNY538" s="1"/>
  <c r="SNU538" s="1"/>
  <c r="SNQ538" s="1"/>
  <c r="SNM538" s="1"/>
  <c r="SNI538" s="1"/>
  <c r="SNE538" s="1"/>
  <c r="SNA538" s="1"/>
  <c r="SMW538" s="1"/>
  <c r="SMS538" s="1"/>
  <c r="SMO538" s="1"/>
  <c r="SMK538" s="1"/>
  <c r="SMG538" s="1"/>
  <c r="SMC538" s="1"/>
  <c r="SLY538" s="1"/>
  <c r="SLU538" s="1"/>
  <c r="SLQ538" s="1"/>
  <c r="SLM538" s="1"/>
  <c r="SLI538" s="1"/>
  <c r="SLE538" s="1"/>
  <c r="SLA538" s="1"/>
  <c r="SKW538" s="1"/>
  <c r="SKS538" s="1"/>
  <c r="SKO538" s="1"/>
  <c r="SKK538" s="1"/>
  <c r="SKG538" s="1"/>
  <c r="SKC538" s="1"/>
  <c r="SJY538" s="1"/>
  <c r="SJU538" s="1"/>
  <c r="SJQ538" s="1"/>
  <c r="SJM538" s="1"/>
  <c r="SJI538" s="1"/>
  <c r="SJE538" s="1"/>
  <c r="SJA538" s="1"/>
  <c r="SIW538" s="1"/>
  <c r="SIS538" s="1"/>
  <c r="SIO538" s="1"/>
  <c r="SIK538" s="1"/>
  <c r="SIG538" s="1"/>
  <c r="SIC538" s="1"/>
  <c r="SHY538" s="1"/>
  <c r="SHU538" s="1"/>
  <c r="SHQ538" s="1"/>
  <c r="SHM538" s="1"/>
  <c r="SHI538" s="1"/>
  <c r="SHE538" s="1"/>
  <c r="SHA538" s="1"/>
  <c r="SGW538" s="1"/>
  <c r="SGS538" s="1"/>
  <c r="SGO538" s="1"/>
  <c r="SGK538" s="1"/>
  <c r="SGG538" s="1"/>
  <c r="SGC538" s="1"/>
  <c r="SFY538" s="1"/>
  <c r="SFU538" s="1"/>
  <c r="SFQ538" s="1"/>
  <c r="SFM538" s="1"/>
  <c r="SFI538" s="1"/>
  <c r="SFE538" s="1"/>
  <c r="SFA538" s="1"/>
  <c r="SEW538" s="1"/>
  <c r="SES538" s="1"/>
  <c r="SEO538" s="1"/>
  <c r="SEK538" s="1"/>
  <c r="SEG538" s="1"/>
  <c r="SEC538" s="1"/>
  <c r="SDY538" s="1"/>
  <c r="SDU538" s="1"/>
  <c r="SDQ538" s="1"/>
  <c r="SDM538" s="1"/>
  <c r="SDI538" s="1"/>
  <c r="SDE538" s="1"/>
  <c r="SDA538" s="1"/>
  <c r="SCW538" s="1"/>
  <c r="SCS538" s="1"/>
  <c r="SCO538" s="1"/>
  <c r="SCK538" s="1"/>
  <c r="SCG538" s="1"/>
  <c r="SCC538" s="1"/>
  <c r="SBY538" s="1"/>
  <c r="SBU538" s="1"/>
  <c r="SBQ538" s="1"/>
  <c r="SBM538" s="1"/>
  <c r="SBI538" s="1"/>
  <c r="SBE538" s="1"/>
  <c r="SBA538" s="1"/>
  <c r="SAW538" s="1"/>
  <c r="SAS538" s="1"/>
  <c r="SAO538" s="1"/>
  <c r="SAK538" s="1"/>
  <c r="SAG538" s="1"/>
  <c r="SAC538" s="1"/>
  <c r="RZY538" s="1"/>
  <c r="RZU538" s="1"/>
  <c r="RZQ538" s="1"/>
  <c r="RZM538" s="1"/>
  <c r="RZI538" s="1"/>
  <c r="RZE538" s="1"/>
  <c r="RZA538" s="1"/>
  <c r="RYW538" s="1"/>
  <c r="RYS538" s="1"/>
  <c r="RYO538" s="1"/>
  <c r="RYK538" s="1"/>
  <c r="RYG538" s="1"/>
  <c r="RYC538" s="1"/>
  <c r="RXY538" s="1"/>
  <c r="RXU538" s="1"/>
  <c r="RXQ538" s="1"/>
  <c r="RXM538" s="1"/>
  <c r="RXI538" s="1"/>
  <c r="RXE538" s="1"/>
  <c r="RXA538" s="1"/>
  <c r="RWW538" s="1"/>
  <c r="RWS538" s="1"/>
  <c r="RWO538" s="1"/>
  <c r="RWK538" s="1"/>
  <c r="RWG538" s="1"/>
  <c r="RWC538" s="1"/>
  <c r="RVY538" s="1"/>
  <c r="RVU538" s="1"/>
  <c r="RVQ538" s="1"/>
  <c r="RVM538" s="1"/>
  <c r="RVI538" s="1"/>
  <c r="RVE538" s="1"/>
  <c r="RVA538" s="1"/>
  <c r="RUW538" s="1"/>
  <c r="RUS538" s="1"/>
  <c r="RUO538" s="1"/>
  <c r="RUK538" s="1"/>
  <c r="RUG538" s="1"/>
  <c r="RUC538" s="1"/>
  <c r="RTY538" s="1"/>
  <c r="RTU538" s="1"/>
  <c r="RTQ538" s="1"/>
  <c r="RTM538" s="1"/>
  <c r="RTI538" s="1"/>
  <c r="RTE538" s="1"/>
  <c r="RTA538" s="1"/>
  <c r="RSW538" s="1"/>
  <c r="RSS538" s="1"/>
  <c r="RSO538" s="1"/>
  <c r="RSK538" s="1"/>
  <c r="RSG538" s="1"/>
  <c r="RSC538" s="1"/>
  <c r="RRY538" s="1"/>
  <c r="RRU538" s="1"/>
  <c r="RRQ538" s="1"/>
  <c r="RRM538" s="1"/>
  <c r="RRI538" s="1"/>
  <c r="RRE538" s="1"/>
  <c r="RRA538" s="1"/>
  <c r="RQW538" s="1"/>
  <c r="RQS538" s="1"/>
  <c r="RQO538" s="1"/>
  <c r="RQK538" s="1"/>
  <c r="RQG538" s="1"/>
  <c r="RQC538" s="1"/>
  <c r="RPY538" s="1"/>
  <c r="RPU538" s="1"/>
  <c r="RPQ538" s="1"/>
  <c r="RPM538" s="1"/>
  <c r="RPI538" s="1"/>
  <c r="RPE538" s="1"/>
  <c r="RPA538" s="1"/>
  <c r="ROW538" s="1"/>
  <c r="ROS538" s="1"/>
  <c r="ROO538" s="1"/>
  <c r="ROK538" s="1"/>
  <c r="ROG538" s="1"/>
  <c r="ROC538" s="1"/>
  <c r="RNY538" s="1"/>
  <c r="RNU538" s="1"/>
  <c r="RNQ538" s="1"/>
  <c r="RNM538" s="1"/>
  <c r="RNI538" s="1"/>
  <c r="RNE538" s="1"/>
  <c r="RNA538" s="1"/>
  <c r="RMW538" s="1"/>
  <c r="RMS538" s="1"/>
  <c r="RMO538" s="1"/>
  <c r="RMK538" s="1"/>
  <c r="RMG538" s="1"/>
  <c r="RMC538" s="1"/>
  <c r="RLY538" s="1"/>
  <c r="RLU538" s="1"/>
  <c r="RLQ538" s="1"/>
  <c r="RLM538" s="1"/>
  <c r="RLI538" s="1"/>
  <c r="RLE538" s="1"/>
  <c r="RLA538" s="1"/>
  <c r="RKW538" s="1"/>
  <c r="RKS538" s="1"/>
  <c r="RKO538" s="1"/>
  <c r="RKK538" s="1"/>
  <c r="RKG538" s="1"/>
  <c r="RKC538" s="1"/>
  <c r="RJY538" s="1"/>
  <c r="RJU538" s="1"/>
  <c r="RJQ538" s="1"/>
  <c r="RJM538" s="1"/>
  <c r="RJI538" s="1"/>
  <c r="RJE538" s="1"/>
  <c r="RJA538" s="1"/>
  <c r="RIW538" s="1"/>
  <c r="RIS538" s="1"/>
  <c r="RIO538" s="1"/>
  <c r="RIK538" s="1"/>
  <c r="RIG538" s="1"/>
  <c r="RIC538" s="1"/>
  <c r="RHY538" s="1"/>
  <c r="RHU538" s="1"/>
  <c r="RHQ538" s="1"/>
  <c r="RHM538" s="1"/>
  <c r="RHI538" s="1"/>
  <c r="RHE538" s="1"/>
  <c r="RHA538" s="1"/>
  <c r="RGW538" s="1"/>
  <c r="RGS538" s="1"/>
  <c r="RGO538" s="1"/>
  <c r="RGK538" s="1"/>
  <c r="RGG538" s="1"/>
  <c r="RGC538" s="1"/>
  <c r="RFY538" s="1"/>
  <c r="RFU538" s="1"/>
  <c r="RFQ538" s="1"/>
  <c r="RFM538" s="1"/>
  <c r="RFI538" s="1"/>
  <c r="RFE538" s="1"/>
  <c r="RFA538" s="1"/>
  <c r="REW538" s="1"/>
  <c r="RES538" s="1"/>
  <c r="REO538" s="1"/>
  <c r="REK538" s="1"/>
  <c r="REG538" s="1"/>
  <c r="REC538" s="1"/>
  <c r="RDY538" s="1"/>
  <c r="RDU538" s="1"/>
  <c r="RDQ538" s="1"/>
  <c r="RDM538" s="1"/>
  <c r="RDI538" s="1"/>
  <c r="RDE538" s="1"/>
  <c r="RDA538" s="1"/>
  <c r="RCW538" s="1"/>
  <c r="RCS538" s="1"/>
  <c r="RCO538" s="1"/>
  <c r="RCK538" s="1"/>
  <c r="RCG538" s="1"/>
  <c r="RCC538" s="1"/>
  <c r="RBY538" s="1"/>
  <c r="RBU538" s="1"/>
  <c r="RBQ538" s="1"/>
  <c r="RBM538" s="1"/>
  <c r="RBI538" s="1"/>
  <c r="RBE538" s="1"/>
  <c r="RBA538" s="1"/>
  <c r="RAW538" s="1"/>
  <c r="RAS538" s="1"/>
  <c r="RAO538" s="1"/>
  <c r="RAK538" s="1"/>
  <c r="RAG538" s="1"/>
  <c r="RAC538" s="1"/>
  <c r="QZY538" s="1"/>
  <c r="QZU538" s="1"/>
  <c r="QZQ538" s="1"/>
  <c r="QZM538" s="1"/>
  <c r="QZI538" s="1"/>
  <c r="QZE538" s="1"/>
  <c r="QZA538" s="1"/>
  <c r="QYW538" s="1"/>
  <c r="QYS538" s="1"/>
  <c r="QYO538" s="1"/>
  <c r="QYK538" s="1"/>
  <c r="QYG538" s="1"/>
  <c r="QYC538" s="1"/>
  <c r="QXY538" s="1"/>
  <c r="QXU538" s="1"/>
  <c r="QXQ538" s="1"/>
  <c r="QXM538" s="1"/>
  <c r="QXI538" s="1"/>
  <c r="QXE538" s="1"/>
  <c r="QXA538" s="1"/>
  <c r="QWW538" s="1"/>
  <c r="QWS538" s="1"/>
  <c r="QWO538" s="1"/>
  <c r="QWK538" s="1"/>
  <c r="QWG538" s="1"/>
  <c r="QWC538" s="1"/>
  <c r="QVY538" s="1"/>
  <c r="QVU538" s="1"/>
  <c r="QVQ538" s="1"/>
  <c r="QVM538" s="1"/>
  <c r="QVI538" s="1"/>
  <c r="QVE538" s="1"/>
  <c r="QVA538" s="1"/>
  <c r="QUW538" s="1"/>
  <c r="QUS538" s="1"/>
  <c r="QUO538" s="1"/>
  <c r="QUK538" s="1"/>
  <c r="QUG538" s="1"/>
  <c r="QUC538" s="1"/>
  <c r="QTY538" s="1"/>
  <c r="QTU538" s="1"/>
  <c r="QTQ538" s="1"/>
  <c r="QTM538" s="1"/>
  <c r="QTI538" s="1"/>
  <c r="QTE538" s="1"/>
  <c r="QTA538" s="1"/>
  <c r="QSW538" s="1"/>
  <c r="QSS538" s="1"/>
  <c r="QSO538" s="1"/>
  <c r="QSK538" s="1"/>
  <c r="QSG538" s="1"/>
  <c r="QSC538" s="1"/>
  <c r="QRY538" s="1"/>
  <c r="QRU538" s="1"/>
  <c r="QRQ538" s="1"/>
  <c r="QRM538" s="1"/>
  <c r="QRI538" s="1"/>
  <c r="QRE538" s="1"/>
  <c r="QRA538" s="1"/>
  <c r="QQW538" s="1"/>
  <c r="QQS538" s="1"/>
  <c r="QQO538" s="1"/>
  <c r="QQK538" s="1"/>
  <c r="QQG538" s="1"/>
  <c r="QQC538" s="1"/>
  <c r="QPY538" s="1"/>
  <c r="QPU538" s="1"/>
  <c r="QPQ538" s="1"/>
  <c r="QPM538" s="1"/>
  <c r="QPI538" s="1"/>
  <c r="QPE538" s="1"/>
  <c r="QPA538" s="1"/>
  <c r="QOW538" s="1"/>
  <c r="QOS538" s="1"/>
  <c r="QOO538" s="1"/>
  <c r="QOK538" s="1"/>
  <c r="QOG538" s="1"/>
  <c r="QOC538" s="1"/>
  <c r="QNY538" s="1"/>
  <c r="QNU538" s="1"/>
  <c r="QNQ538" s="1"/>
  <c r="QNM538" s="1"/>
  <c r="QNI538" s="1"/>
  <c r="QNE538" s="1"/>
  <c r="QNA538" s="1"/>
  <c r="QMW538" s="1"/>
  <c r="QMS538" s="1"/>
  <c r="QMO538" s="1"/>
  <c r="QMK538" s="1"/>
  <c r="QMG538" s="1"/>
  <c r="QMC538" s="1"/>
  <c r="QLY538" s="1"/>
  <c r="QLU538" s="1"/>
  <c r="QLQ538" s="1"/>
  <c r="QLM538" s="1"/>
  <c r="QLI538" s="1"/>
  <c r="QLE538" s="1"/>
  <c r="QLA538" s="1"/>
  <c r="QKW538" s="1"/>
  <c r="QKS538" s="1"/>
  <c r="QKO538" s="1"/>
  <c r="QKK538" s="1"/>
  <c r="QKG538" s="1"/>
  <c r="QKC538" s="1"/>
  <c r="QJY538" s="1"/>
  <c r="QJU538" s="1"/>
  <c r="QJQ538" s="1"/>
  <c r="QJM538" s="1"/>
  <c r="QJI538" s="1"/>
  <c r="QJE538" s="1"/>
  <c r="QJA538" s="1"/>
  <c r="QIW538" s="1"/>
  <c r="QIS538" s="1"/>
  <c r="QIO538" s="1"/>
  <c r="QIK538" s="1"/>
  <c r="QIG538" s="1"/>
  <c r="QIC538" s="1"/>
  <c r="QHY538" s="1"/>
  <c r="QHU538" s="1"/>
  <c r="QHQ538" s="1"/>
  <c r="QHM538" s="1"/>
  <c r="QHI538" s="1"/>
  <c r="QHE538" s="1"/>
  <c r="QHA538" s="1"/>
  <c r="QGW538" s="1"/>
  <c r="QGS538" s="1"/>
  <c r="QGO538" s="1"/>
  <c r="QGK538" s="1"/>
  <c r="QGG538" s="1"/>
  <c r="QGC538" s="1"/>
  <c r="QFY538" s="1"/>
  <c r="QFU538" s="1"/>
  <c r="QFQ538" s="1"/>
  <c r="QFM538" s="1"/>
  <c r="QFI538" s="1"/>
  <c r="QFE538" s="1"/>
  <c r="QFA538" s="1"/>
  <c r="QEW538" s="1"/>
  <c r="QES538" s="1"/>
  <c r="QEO538" s="1"/>
  <c r="QEK538" s="1"/>
  <c r="QEG538" s="1"/>
  <c r="QEC538" s="1"/>
  <c r="QDY538" s="1"/>
  <c r="QDU538" s="1"/>
  <c r="QDQ538" s="1"/>
  <c r="QDM538" s="1"/>
  <c r="QDI538" s="1"/>
  <c r="QDE538" s="1"/>
  <c r="QDA538" s="1"/>
  <c r="QCW538" s="1"/>
  <c r="QCS538" s="1"/>
  <c r="QCO538" s="1"/>
  <c r="QCK538" s="1"/>
  <c r="QCG538" s="1"/>
  <c r="QCC538" s="1"/>
  <c r="QBY538" s="1"/>
  <c r="QBU538" s="1"/>
  <c r="QBQ538" s="1"/>
  <c r="QBM538" s="1"/>
  <c r="QBI538" s="1"/>
  <c r="QBE538" s="1"/>
  <c r="QBA538" s="1"/>
  <c r="QAW538" s="1"/>
  <c r="QAS538" s="1"/>
  <c r="QAO538" s="1"/>
  <c r="QAK538" s="1"/>
  <c r="QAG538" s="1"/>
  <c r="QAC538" s="1"/>
  <c r="PZY538" s="1"/>
  <c r="PZU538" s="1"/>
  <c r="PZQ538" s="1"/>
  <c r="PZM538" s="1"/>
  <c r="PZI538" s="1"/>
  <c r="PZE538" s="1"/>
  <c r="PZA538" s="1"/>
  <c r="PYW538" s="1"/>
  <c r="PYS538" s="1"/>
  <c r="PYO538" s="1"/>
  <c r="PYK538" s="1"/>
  <c r="PYG538" s="1"/>
  <c r="PYC538" s="1"/>
  <c r="PXY538" s="1"/>
  <c r="PXU538" s="1"/>
  <c r="PXQ538" s="1"/>
  <c r="PXM538" s="1"/>
  <c r="PXI538" s="1"/>
  <c r="PXE538" s="1"/>
  <c r="PXA538" s="1"/>
  <c r="PWW538" s="1"/>
  <c r="PWS538" s="1"/>
  <c r="PWO538" s="1"/>
  <c r="PWK538" s="1"/>
  <c r="PWG538" s="1"/>
  <c r="PWC538" s="1"/>
  <c r="PVY538" s="1"/>
  <c r="PVU538" s="1"/>
  <c r="PVQ538" s="1"/>
  <c r="PVM538" s="1"/>
  <c r="PVI538" s="1"/>
  <c r="PVE538" s="1"/>
  <c r="PVA538" s="1"/>
  <c r="PUW538" s="1"/>
  <c r="PUS538" s="1"/>
  <c r="PUO538" s="1"/>
  <c r="PUK538" s="1"/>
  <c r="PUG538" s="1"/>
  <c r="PUC538" s="1"/>
  <c r="PTY538" s="1"/>
  <c r="PTU538" s="1"/>
  <c r="PTQ538" s="1"/>
  <c r="PTM538" s="1"/>
  <c r="PTI538" s="1"/>
  <c r="PTE538" s="1"/>
  <c r="PTA538" s="1"/>
  <c r="PSW538" s="1"/>
  <c r="PSS538" s="1"/>
  <c r="PSO538" s="1"/>
  <c r="PSK538" s="1"/>
  <c r="PSG538" s="1"/>
  <c r="PSC538" s="1"/>
  <c r="PRY538" s="1"/>
  <c r="PRU538" s="1"/>
  <c r="PRQ538" s="1"/>
  <c r="PRM538" s="1"/>
  <c r="PRI538" s="1"/>
  <c r="PRE538" s="1"/>
  <c r="PRA538" s="1"/>
  <c r="PQW538" s="1"/>
  <c r="PQS538" s="1"/>
  <c r="PQO538" s="1"/>
  <c r="PQK538" s="1"/>
  <c r="PQG538" s="1"/>
  <c r="PQC538" s="1"/>
  <c r="PPY538" s="1"/>
  <c r="PPU538" s="1"/>
  <c r="PPQ538" s="1"/>
  <c r="PPM538" s="1"/>
  <c r="PPI538" s="1"/>
  <c r="PPE538" s="1"/>
  <c r="PPA538" s="1"/>
  <c r="POW538" s="1"/>
  <c r="POS538" s="1"/>
  <c r="POO538" s="1"/>
  <c r="POK538" s="1"/>
  <c r="POG538" s="1"/>
  <c r="POC538" s="1"/>
  <c r="PNY538" s="1"/>
  <c r="PNU538" s="1"/>
  <c r="PNQ538" s="1"/>
  <c r="PNM538" s="1"/>
  <c r="PNI538" s="1"/>
  <c r="PNE538" s="1"/>
  <c r="PNA538" s="1"/>
  <c r="PMW538" s="1"/>
  <c r="PMS538" s="1"/>
  <c r="PMO538" s="1"/>
  <c r="PMK538" s="1"/>
  <c r="PMG538" s="1"/>
  <c r="PMC538" s="1"/>
  <c r="PLY538" s="1"/>
  <c r="PLU538" s="1"/>
  <c r="PLQ538" s="1"/>
  <c r="PLM538" s="1"/>
  <c r="PLI538" s="1"/>
  <c r="PLE538" s="1"/>
  <c r="PLA538" s="1"/>
  <c r="PKW538" s="1"/>
  <c r="PKS538" s="1"/>
  <c r="PKO538" s="1"/>
  <c r="PKK538" s="1"/>
  <c r="PKG538" s="1"/>
  <c r="PKC538" s="1"/>
  <c r="PJY538" s="1"/>
  <c r="PJU538" s="1"/>
  <c r="PJQ538" s="1"/>
  <c r="PJM538" s="1"/>
  <c r="PJI538" s="1"/>
  <c r="PJE538" s="1"/>
  <c r="PJA538" s="1"/>
  <c r="PIW538" s="1"/>
  <c r="PIS538" s="1"/>
  <c r="PIO538" s="1"/>
  <c r="PIK538" s="1"/>
  <c r="PIG538" s="1"/>
  <c r="PIC538" s="1"/>
  <c r="PHY538" s="1"/>
  <c r="PHU538" s="1"/>
  <c r="PHQ538" s="1"/>
  <c r="PHM538" s="1"/>
  <c r="PHI538" s="1"/>
  <c r="PHE538" s="1"/>
  <c r="PHA538" s="1"/>
  <c r="PGW538" s="1"/>
  <c r="PGS538" s="1"/>
  <c r="PGO538" s="1"/>
  <c r="PGK538" s="1"/>
  <c r="PGG538" s="1"/>
  <c r="PGC538" s="1"/>
  <c r="PFY538" s="1"/>
  <c r="PFU538" s="1"/>
  <c r="PFQ538" s="1"/>
  <c r="PFM538" s="1"/>
  <c r="PFI538" s="1"/>
  <c r="PFE538" s="1"/>
  <c r="PFA538" s="1"/>
  <c r="PEW538" s="1"/>
  <c r="PES538" s="1"/>
  <c r="PEO538" s="1"/>
  <c r="PEK538" s="1"/>
  <c r="PEG538" s="1"/>
  <c r="PEC538" s="1"/>
  <c r="PDY538" s="1"/>
  <c r="PDU538" s="1"/>
  <c r="PDQ538" s="1"/>
  <c r="PDM538" s="1"/>
  <c r="PDI538" s="1"/>
  <c r="PDE538" s="1"/>
  <c r="PDA538" s="1"/>
  <c r="PCW538" s="1"/>
  <c r="PCS538" s="1"/>
  <c r="PCO538" s="1"/>
  <c r="PCK538" s="1"/>
  <c r="PCG538" s="1"/>
  <c r="PCC538" s="1"/>
  <c r="PBY538" s="1"/>
  <c r="PBU538" s="1"/>
  <c r="PBQ538" s="1"/>
  <c r="PBM538" s="1"/>
  <c r="PBI538" s="1"/>
  <c r="PBE538" s="1"/>
  <c r="PBA538" s="1"/>
  <c r="PAW538" s="1"/>
  <c r="PAS538" s="1"/>
  <c r="PAO538" s="1"/>
  <c r="PAK538" s="1"/>
  <c r="PAG538" s="1"/>
  <c r="PAC538" s="1"/>
  <c r="OZY538" s="1"/>
  <c r="OZU538" s="1"/>
  <c r="OZQ538" s="1"/>
  <c r="OZM538" s="1"/>
  <c r="OZI538" s="1"/>
  <c r="OZE538" s="1"/>
  <c r="OZA538" s="1"/>
  <c r="OYW538" s="1"/>
  <c r="OYS538" s="1"/>
  <c r="OYO538" s="1"/>
  <c r="OYK538" s="1"/>
  <c r="OYG538" s="1"/>
  <c r="OYC538" s="1"/>
  <c r="OXY538" s="1"/>
  <c r="OXU538" s="1"/>
  <c r="OXQ538" s="1"/>
  <c r="OXM538" s="1"/>
  <c r="OXI538" s="1"/>
  <c r="OXE538" s="1"/>
  <c r="OXA538" s="1"/>
  <c r="OWW538" s="1"/>
  <c r="OWS538" s="1"/>
  <c r="OWO538" s="1"/>
  <c r="OWK538" s="1"/>
  <c r="OWG538" s="1"/>
  <c r="OWC538" s="1"/>
  <c r="OVY538" s="1"/>
  <c r="OVU538" s="1"/>
  <c r="OVQ538" s="1"/>
  <c r="OVM538" s="1"/>
  <c r="OVI538" s="1"/>
  <c r="OVE538" s="1"/>
  <c r="OVA538" s="1"/>
  <c r="OUW538" s="1"/>
  <c r="OUS538" s="1"/>
  <c r="OUO538" s="1"/>
  <c r="OUK538" s="1"/>
  <c r="OUG538" s="1"/>
  <c r="OUC538" s="1"/>
  <c r="OTY538" s="1"/>
  <c r="OTU538" s="1"/>
  <c r="OTQ538" s="1"/>
  <c r="OTM538" s="1"/>
  <c r="OTI538" s="1"/>
  <c r="OTE538" s="1"/>
  <c r="OTA538" s="1"/>
  <c r="OSW538" s="1"/>
  <c r="OSS538" s="1"/>
  <c r="OSO538" s="1"/>
  <c r="OSK538" s="1"/>
  <c r="OSG538" s="1"/>
  <c r="OSC538" s="1"/>
  <c r="ORY538" s="1"/>
  <c r="ORU538" s="1"/>
  <c r="ORQ538" s="1"/>
  <c r="ORM538" s="1"/>
  <c r="ORI538" s="1"/>
  <c r="ORE538" s="1"/>
  <c r="ORA538" s="1"/>
  <c r="OQW538" s="1"/>
  <c r="OQS538" s="1"/>
  <c r="OQO538" s="1"/>
  <c r="OQK538" s="1"/>
  <c r="OQG538" s="1"/>
  <c r="OQC538" s="1"/>
  <c r="OPY538" s="1"/>
  <c r="OPU538" s="1"/>
  <c r="OPQ538" s="1"/>
  <c r="OPM538" s="1"/>
  <c r="OPI538" s="1"/>
  <c r="OPE538" s="1"/>
  <c r="OPA538" s="1"/>
  <c r="OOW538" s="1"/>
  <c r="OOS538" s="1"/>
  <c r="OOO538" s="1"/>
  <c r="OOK538" s="1"/>
  <c r="OOG538" s="1"/>
  <c r="OOC538" s="1"/>
  <c r="ONY538" s="1"/>
  <c r="ONU538" s="1"/>
  <c r="ONQ538" s="1"/>
  <c r="ONM538" s="1"/>
  <c r="ONI538" s="1"/>
  <c r="ONE538" s="1"/>
  <c r="ONA538" s="1"/>
  <c r="OMW538" s="1"/>
  <c r="OMS538" s="1"/>
  <c r="OMO538" s="1"/>
  <c r="OMK538" s="1"/>
  <c r="OMG538" s="1"/>
  <c r="OMC538" s="1"/>
  <c r="OLY538" s="1"/>
  <c r="OLU538" s="1"/>
  <c r="OLQ538" s="1"/>
  <c r="OLM538" s="1"/>
  <c r="OLI538" s="1"/>
  <c r="OLE538" s="1"/>
  <c r="OLA538" s="1"/>
  <c r="OKW538" s="1"/>
  <c r="OKS538" s="1"/>
  <c r="OKO538" s="1"/>
  <c r="OKK538" s="1"/>
  <c r="OKG538" s="1"/>
  <c r="OKC538" s="1"/>
  <c r="OJY538" s="1"/>
  <c r="OJU538" s="1"/>
  <c r="OJQ538" s="1"/>
  <c r="OJM538" s="1"/>
  <c r="OJI538" s="1"/>
  <c r="OJE538" s="1"/>
  <c r="OJA538" s="1"/>
  <c r="OIW538" s="1"/>
  <c r="OIS538" s="1"/>
  <c r="OIO538" s="1"/>
  <c r="OIK538" s="1"/>
  <c r="OIG538" s="1"/>
  <c r="OIC538" s="1"/>
  <c r="OHY538" s="1"/>
  <c r="OHU538" s="1"/>
  <c r="OHQ538" s="1"/>
  <c r="OHM538" s="1"/>
  <c r="OHI538" s="1"/>
  <c r="OHE538" s="1"/>
  <c r="OHA538" s="1"/>
  <c r="OGW538" s="1"/>
  <c r="OGS538" s="1"/>
  <c r="OGO538" s="1"/>
  <c r="OGK538" s="1"/>
  <c r="OGG538" s="1"/>
  <c r="OGC538" s="1"/>
  <c r="OFY538" s="1"/>
  <c r="OFU538" s="1"/>
  <c r="OFQ538" s="1"/>
  <c r="OFM538" s="1"/>
  <c r="OFI538" s="1"/>
  <c r="OFE538" s="1"/>
  <c r="OFA538" s="1"/>
  <c r="OEW538" s="1"/>
  <c r="OES538" s="1"/>
  <c r="OEO538" s="1"/>
  <c r="OEK538" s="1"/>
  <c r="OEG538" s="1"/>
  <c r="OEC538" s="1"/>
  <c r="ODY538" s="1"/>
  <c r="ODU538" s="1"/>
  <c r="ODQ538" s="1"/>
  <c r="ODM538" s="1"/>
  <c r="ODI538" s="1"/>
  <c r="ODE538" s="1"/>
  <c r="ODA538" s="1"/>
  <c r="OCW538" s="1"/>
  <c r="OCS538" s="1"/>
  <c r="OCO538" s="1"/>
  <c r="OCK538" s="1"/>
  <c r="OCG538" s="1"/>
  <c r="OCC538" s="1"/>
  <c r="OBY538" s="1"/>
  <c r="OBU538" s="1"/>
  <c r="OBQ538" s="1"/>
  <c r="OBM538" s="1"/>
  <c r="OBI538" s="1"/>
  <c r="OBE538" s="1"/>
  <c r="OBA538" s="1"/>
  <c r="OAW538" s="1"/>
  <c r="OAS538" s="1"/>
  <c r="OAO538" s="1"/>
  <c r="OAK538" s="1"/>
  <c r="OAG538" s="1"/>
  <c r="OAC538" s="1"/>
  <c r="NZY538" s="1"/>
  <c r="NZU538" s="1"/>
  <c r="NZQ538" s="1"/>
  <c r="NZM538" s="1"/>
  <c r="NZI538" s="1"/>
  <c r="NZE538" s="1"/>
  <c r="NZA538" s="1"/>
  <c r="NYW538" s="1"/>
  <c r="NYS538" s="1"/>
  <c r="NYO538" s="1"/>
  <c r="NYK538" s="1"/>
  <c r="NYG538" s="1"/>
  <c r="NYC538" s="1"/>
  <c r="NXY538" s="1"/>
  <c r="NXU538" s="1"/>
  <c r="NXQ538" s="1"/>
  <c r="NXM538" s="1"/>
  <c r="NXI538" s="1"/>
  <c r="NXE538" s="1"/>
  <c r="NXA538" s="1"/>
  <c r="NWW538" s="1"/>
  <c r="NWS538" s="1"/>
  <c r="NWO538" s="1"/>
  <c r="NWK538" s="1"/>
  <c r="NWG538" s="1"/>
  <c r="NWC538" s="1"/>
  <c r="NVY538" s="1"/>
  <c r="NVU538" s="1"/>
  <c r="NVQ538" s="1"/>
  <c r="NVM538" s="1"/>
  <c r="NVI538" s="1"/>
  <c r="NVE538" s="1"/>
  <c r="NVA538" s="1"/>
  <c r="NUW538" s="1"/>
  <c r="NUS538" s="1"/>
  <c r="NUO538" s="1"/>
  <c r="NUK538" s="1"/>
  <c r="NUG538" s="1"/>
  <c r="NUC538" s="1"/>
  <c r="NTY538" s="1"/>
  <c r="NTU538" s="1"/>
  <c r="NTQ538" s="1"/>
  <c r="NTM538" s="1"/>
  <c r="NTI538" s="1"/>
  <c r="NTE538" s="1"/>
  <c r="NTA538" s="1"/>
  <c r="NSW538" s="1"/>
  <c r="NSS538" s="1"/>
  <c r="NSO538" s="1"/>
  <c r="NSK538" s="1"/>
  <c r="NSG538" s="1"/>
  <c r="NSC538" s="1"/>
  <c r="NRY538" s="1"/>
  <c r="NRU538" s="1"/>
  <c r="NRQ538" s="1"/>
  <c r="NRM538" s="1"/>
  <c r="NRI538" s="1"/>
  <c r="NRE538" s="1"/>
  <c r="NRA538" s="1"/>
  <c r="NQW538" s="1"/>
  <c r="NQS538" s="1"/>
  <c r="NQO538" s="1"/>
  <c r="NQK538" s="1"/>
  <c r="NQG538" s="1"/>
  <c r="NQC538" s="1"/>
  <c r="NPY538" s="1"/>
  <c r="NPU538" s="1"/>
  <c r="NPQ538" s="1"/>
  <c r="NPM538" s="1"/>
  <c r="NPI538" s="1"/>
  <c r="NPE538" s="1"/>
  <c r="NPA538" s="1"/>
  <c r="NOW538" s="1"/>
  <c r="NOS538" s="1"/>
  <c r="NOO538" s="1"/>
  <c r="NOK538" s="1"/>
  <c r="NOG538" s="1"/>
  <c r="NOC538" s="1"/>
  <c r="NNY538" s="1"/>
  <c r="NNU538" s="1"/>
  <c r="NNQ538" s="1"/>
  <c r="NNM538" s="1"/>
  <c r="NNI538" s="1"/>
  <c r="NNE538" s="1"/>
  <c r="NNA538" s="1"/>
  <c r="NMW538" s="1"/>
  <c r="NMS538" s="1"/>
  <c r="NMO538" s="1"/>
  <c r="NMK538" s="1"/>
  <c r="NMG538" s="1"/>
  <c r="NMC538" s="1"/>
  <c r="NLY538" s="1"/>
  <c r="NLU538" s="1"/>
  <c r="NLQ538" s="1"/>
  <c r="NLM538" s="1"/>
  <c r="NLI538" s="1"/>
  <c r="NLE538" s="1"/>
  <c r="NLA538" s="1"/>
  <c r="NKW538" s="1"/>
  <c r="NKS538" s="1"/>
  <c r="NKO538" s="1"/>
  <c r="NKK538" s="1"/>
  <c r="NKG538" s="1"/>
  <c r="NKC538" s="1"/>
  <c r="NJY538" s="1"/>
  <c r="NJU538" s="1"/>
  <c r="NJQ538" s="1"/>
  <c r="NJM538" s="1"/>
  <c r="NJI538" s="1"/>
  <c r="NJE538" s="1"/>
  <c r="NJA538" s="1"/>
  <c r="NIW538" s="1"/>
  <c r="NIS538" s="1"/>
  <c r="NIO538" s="1"/>
  <c r="NIK538" s="1"/>
  <c r="NIG538" s="1"/>
  <c r="NIC538" s="1"/>
  <c r="NHY538" s="1"/>
  <c r="NHU538" s="1"/>
  <c r="NHQ538" s="1"/>
  <c r="NHM538" s="1"/>
  <c r="NHI538" s="1"/>
  <c r="NHE538" s="1"/>
  <c r="NHA538" s="1"/>
  <c r="NGW538" s="1"/>
  <c r="NGS538" s="1"/>
  <c r="NGO538" s="1"/>
  <c r="NGK538" s="1"/>
  <c r="NGG538" s="1"/>
  <c r="NGC538" s="1"/>
  <c r="NFY538" s="1"/>
  <c r="NFU538" s="1"/>
  <c r="NFQ538" s="1"/>
  <c r="NFM538" s="1"/>
  <c r="NFI538" s="1"/>
  <c r="NFE538" s="1"/>
  <c r="NFA538" s="1"/>
  <c r="NEW538" s="1"/>
  <c r="NES538" s="1"/>
  <c r="NEO538" s="1"/>
  <c r="NEK538" s="1"/>
  <c r="NEG538" s="1"/>
  <c r="NEC538" s="1"/>
  <c r="NDY538" s="1"/>
  <c r="NDU538" s="1"/>
  <c r="NDQ538" s="1"/>
  <c r="NDM538" s="1"/>
  <c r="NDI538" s="1"/>
  <c r="NDE538" s="1"/>
  <c r="NDA538" s="1"/>
  <c r="NCW538" s="1"/>
  <c r="NCS538" s="1"/>
  <c r="NCO538" s="1"/>
  <c r="NCK538" s="1"/>
  <c r="NCG538" s="1"/>
  <c r="NCC538" s="1"/>
  <c r="NBY538" s="1"/>
  <c r="NBU538" s="1"/>
  <c r="NBQ538" s="1"/>
  <c r="NBM538" s="1"/>
  <c r="NBI538" s="1"/>
  <c r="NBE538" s="1"/>
  <c r="NBA538" s="1"/>
  <c r="NAW538" s="1"/>
  <c r="NAS538" s="1"/>
  <c r="NAO538" s="1"/>
  <c r="NAK538" s="1"/>
  <c r="NAG538" s="1"/>
  <c r="NAC538" s="1"/>
  <c r="MZY538" s="1"/>
  <c r="MZU538" s="1"/>
  <c r="MZQ538" s="1"/>
  <c r="MZM538" s="1"/>
  <c r="MZI538" s="1"/>
  <c r="MZE538" s="1"/>
  <c r="MZA538" s="1"/>
  <c r="MYW538" s="1"/>
  <c r="MYS538" s="1"/>
  <c r="MYO538" s="1"/>
  <c r="MYK538" s="1"/>
  <c r="MYG538" s="1"/>
  <c r="MYC538" s="1"/>
  <c r="MXY538" s="1"/>
  <c r="MXU538" s="1"/>
  <c r="MXQ538" s="1"/>
  <c r="MXM538" s="1"/>
  <c r="MXI538" s="1"/>
  <c r="MXE538" s="1"/>
  <c r="MXA538" s="1"/>
  <c r="MWW538" s="1"/>
  <c r="MWS538" s="1"/>
  <c r="MWO538" s="1"/>
  <c r="MWK538" s="1"/>
  <c r="MWG538" s="1"/>
  <c r="MWC538" s="1"/>
  <c r="MVY538" s="1"/>
  <c r="MVU538" s="1"/>
  <c r="MVQ538" s="1"/>
  <c r="MVM538" s="1"/>
  <c r="MVI538" s="1"/>
  <c r="MVE538" s="1"/>
  <c r="MVA538" s="1"/>
  <c r="MUW538" s="1"/>
  <c r="MUS538" s="1"/>
  <c r="MUO538" s="1"/>
  <c r="MUK538" s="1"/>
  <c r="MUG538" s="1"/>
  <c r="MUC538" s="1"/>
  <c r="MTY538" s="1"/>
  <c r="MTU538" s="1"/>
  <c r="MTQ538" s="1"/>
  <c r="MTM538" s="1"/>
  <c r="MTI538" s="1"/>
  <c r="MTE538" s="1"/>
  <c r="MTA538" s="1"/>
  <c r="MSW538" s="1"/>
  <c r="MSS538" s="1"/>
  <c r="MSO538" s="1"/>
  <c r="MSK538" s="1"/>
  <c r="MSG538" s="1"/>
  <c r="MSC538" s="1"/>
  <c r="MRY538" s="1"/>
  <c r="MRU538" s="1"/>
  <c r="MRQ538" s="1"/>
  <c r="MRM538" s="1"/>
  <c r="MRI538" s="1"/>
  <c r="MRE538" s="1"/>
  <c r="MRA538" s="1"/>
  <c r="MQW538" s="1"/>
  <c r="MQS538" s="1"/>
  <c r="MQO538" s="1"/>
  <c r="MQK538" s="1"/>
  <c r="MQG538" s="1"/>
  <c r="MQC538" s="1"/>
  <c r="MPY538" s="1"/>
  <c r="MPU538" s="1"/>
  <c r="MPQ538" s="1"/>
  <c r="MPM538" s="1"/>
  <c r="MPI538" s="1"/>
  <c r="MPE538" s="1"/>
  <c r="MPA538" s="1"/>
  <c r="MOW538" s="1"/>
  <c r="MOS538" s="1"/>
  <c r="MOO538" s="1"/>
  <c r="MOK538" s="1"/>
  <c r="MOG538" s="1"/>
  <c r="MOC538" s="1"/>
  <c r="MNY538" s="1"/>
  <c r="MNU538" s="1"/>
  <c r="MNQ538" s="1"/>
  <c r="MNM538" s="1"/>
  <c r="MNI538" s="1"/>
  <c r="MNE538" s="1"/>
  <c r="MNA538" s="1"/>
  <c r="MMW538" s="1"/>
  <c r="MMS538" s="1"/>
  <c r="MMO538" s="1"/>
  <c r="MMK538" s="1"/>
  <c r="MMG538" s="1"/>
  <c r="MMC538" s="1"/>
  <c r="MLY538" s="1"/>
  <c r="MLU538" s="1"/>
  <c r="MLQ538" s="1"/>
  <c r="MLM538" s="1"/>
  <c r="MLI538" s="1"/>
  <c r="MLE538" s="1"/>
  <c r="MLA538" s="1"/>
  <c r="MKW538" s="1"/>
  <c r="MKS538" s="1"/>
  <c r="MKO538" s="1"/>
  <c r="MKK538" s="1"/>
  <c r="MKG538" s="1"/>
  <c r="MKC538" s="1"/>
  <c r="MJY538" s="1"/>
  <c r="MJU538" s="1"/>
  <c r="MJQ538" s="1"/>
  <c r="MJM538" s="1"/>
  <c r="MJI538" s="1"/>
  <c r="MJE538" s="1"/>
  <c r="MJA538" s="1"/>
  <c r="MIW538" s="1"/>
  <c r="MIS538" s="1"/>
  <c r="MIO538" s="1"/>
  <c r="MIK538" s="1"/>
  <c r="MIG538" s="1"/>
  <c r="MIC538" s="1"/>
  <c r="MHY538" s="1"/>
  <c r="MHU538" s="1"/>
  <c r="MHQ538" s="1"/>
  <c r="MHM538" s="1"/>
  <c r="MHI538" s="1"/>
  <c r="MHE538" s="1"/>
  <c r="MHA538" s="1"/>
  <c r="MGW538" s="1"/>
  <c r="MGS538" s="1"/>
  <c r="MGO538" s="1"/>
  <c r="MGK538" s="1"/>
  <c r="MGG538" s="1"/>
  <c r="MGC538" s="1"/>
  <c r="MFY538" s="1"/>
  <c r="MFU538" s="1"/>
  <c r="MFQ538" s="1"/>
  <c r="MFM538" s="1"/>
  <c r="MFI538" s="1"/>
  <c r="MFE538" s="1"/>
  <c r="MFA538" s="1"/>
  <c r="MEW538" s="1"/>
  <c r="MES538" s="1"/>
  <c r="MEO538" s="1"/>
  <c r="MEK538" s="1"/>
  <c r="MEG538" s="1"/>
  <c r="MEC538" s="1"/>
  <c r="MDY538" s="1"/>
  <c r="MDU538" s="1"/>
  <c r="MDQ538" s="1"/>
  <c r="MDM538" s="1"/>
  <c r="MDI538" s="1"/>
  <c r="MDE538" s="1"/>
  <c r="MDA538" s="1"/>
  <c r="MCW538" s="1"/>
  <c r="MCS538" s="1"/>
  <c r="MCO538" s="1"/>
  <c r="MCK538" s="1"/>
  <c r="MCG538" s="1"/>
  <c r="MCC538" s="1"/>
  <c r="MBY538" s="1"/>
  <c r="MBU538" s="1"/>
  <c r="MBQ538" s="1"/>
  <c r="MBM538" s="1"/>
  <c r="MBI538" s="1"/>
  <c r="MBE538" s="1"/>
  <c r="MBA538" s="1"/>
  <c r="MAW538" s="1"/>
  <c r="MAS538" s="1"/>
  <c r="MAO538" s="1"/>
  <c r="MAK538" s="1"/>
  <c r="MAG538" s="1"/>
  <c r="MAC538" s="1"/>
  <c r="LZY538" s="1"/>
  <c r="LZU538" s="1"/>
  <c r="LZQ538" s="1"/>
  <c r="LZM538" s="1"/>
  <c r="LZI538" s="1"/>
  <c r="LZE538" s="1"/>
  <c r="LZA538" s="1"/>
  <c r="LYW538" s="1"/>
  <c r="LYS538" s="1"/>
  <c r="LYO538" s="1"/>
  <c r="LYK538" s="1"/>
  <c r="LYG538" s="1"/>
  <c r="LYC538" s="1"/>
  <c r="LXY538" s="1"/>
  <c r="LXU538" s="1"/>
  <c r="LXQ538" s="1"/>
  <c r="LXM538" s="1"/>
  <c r="LXI538" s="1"/>
  <c r="LXE538" s="1"/>
  <c r="LXA538" s="1"/>
  <c r="LWW538" s="1"/>
  <c r="LWS538" s="1"/>
  <c r="LWO538" s="1"/>
  <c r="LWK538" s="1"/>
  <c r="LWG538" s="1"/>
  <c r="LWC538" s="1"/>
  <c r="LVY538" s="1"/>
  <c r="LVU538" s="1"/>
  <c r="LVQ538" s="1"/>
  <c r="LVM538" s="1"/>
  <c r="LVI538" s="1"/>
  <c r="LVE538" s="1"/>
  <c r="LVA538" s="1"/>
  <c r="LUW538" s="1"/>
  <c r="LUS538" s="1"/>
  <c r="LUO538" s="1"/>
  <c r="LUK538" s="1"/>
  <c r="LUG538" s="1"/>
  <c r="LUC538" s="1"/>
  <c r="LTY538" s="1"/>
  <c r="LTU538" s="1"/>
  <c r="LTQ538" s="1"/>
  <c r="LTM538" s="1"/>
  <c r="LTI538" s="1"/>
  <c r="LTE538" s="1"/>
  <c r="LTA538" s="1"/>
  <c r="LSW538" s="1"/>
  <c r="LSS538" s="1"/>
  <c r="LSO538" s="1"/>
  <c r="LSK538" s="1"/>
  <c r="LSG538" s="1"/>
  <c r="LSC538" s="1"/>
  <c r="LRY538" s="1"/>
  <c r="LRU538" s="1"/>
  <c r="LRQ538" s="1"/>
  <c r="LRM538" s="1"/>
  <c r="LRI538" s="1"/>
  <c r="LRE538" s="1"/>
  <c r="LRA538" s="1"/>
  <c r="LQW538" s="1"/>
  <c r="LQS538" s="1"/>
  <c r="LQO538" s="1"/>
  <c r="LQK538" s="1"/>
  <c r="LQG538" s="1"/>
  <c r="LQC538" s="1"/>
  <c r="LPY538" s="1"/>
  <c r="LPU538" s="1"/>
  <c r="LPQ538" s="1"/>
  <c r="LPM538" s="1"/>
  <c r="LPI538" s="1"/>
  <c r="LPE538" s="1"/>
  <c r="LPA538" s="1"/>
  <c r="LOW538" s="1"/>
  <c r="LOS538" s="1"/>
  <c r="LOO538" s="1"/>
  <c r="LOK538" s="1"/>
  <c r="LOG538" s="1"/>
  <c r="LOC538" s="1"/>
  <c r="LNY538" s="1"/>
  <c r="LNU538" s="1"/>
  <c r="LNQ538" s="1"/>
  <c r="LNM538" s="1"/>
  <c r="LNI538" s="1"/>
  <c r="LNE538" s="1"/>
  <c r="LNA538" s="1"/>
  <c r="LMW538" s="1"/>
  <c r="LMS538" s="1"/>
  <c r="LMO538" s="1"/>
  <c r="LMK538" s="1"/>
  <c r="LMG538" s="1"/>
  <c r="LMC538" s="1"/>
  <c r="LLY538" s="1"/>
  <c r="LLU538" s="1"/>
  <c r="LLQ538" s="1"/>
  <c r="LLM538" s="1"/>
  <c r="LLI538" s="1"/>
  <c r="LLE538" s="1"/>
  <c r="LLA538" s="1"/>
  <c r="LKW538" s="1"/>
  <c r="LKS538" s="1"/>
  <c r="LKO538" s="1"/>
  <c r="LKK538" s="1"/>
  <c r="LKG538" s="1"/>
  <c r="LKC538" s="1"/>
  <c r="LJY538" s="1"/>
  <c r="LJU538" s="1"/>
  <c r="LJQ538" s="1"/>
  <c r="LJM538" s="1"/>
  <c r="LJI538" s="1"/>
  <c r="LJE538" s="1"/>
  <c r="LJA538" s="1"/>
  <c r="LIW538" s="1"/>
  <c r="LIS538" s="1"/>
  <c r="LIO538" s="1"/>
  <c r="LIK538" s="1"/>
  <c r="LIG538" s="1"/>
  <c r="LIC538" s="1"/>
  <c r="LHY538" s="1"/>
  <c r="LHU538" s="1"/>
  <c r="LHQ538" s="1"/>
  <c r="LHM538" s="1"/>
  <c r="LHI538" s="1"/>
  <c r="LHE538" s="1"/>
  <c r="LHA538" s="1"/>
  <c r="LGW538" s="1"/>
  <c r="LGS538" s="1"/>
  <c r="LGO538" s="1"/>
  <c r="LGK538" s="1"/>
  <c r="LGG538" s="1"/>
  <c r="LGC538" s="1"/>
  <c r="LFY538" s="1"/>
  <c r="LFU538" s="1"/>
  <c r="LFQ538" s="1"/>
  <c r="LFM538" s="1"/>
  <c r="LFI538" s="1"/>
  <c r="LFE538" s="1"/>
  <c r="LFA538" s="1"/>
  <c r="LEW538" s="1"/>
  <c r="LES538" s="1"/>
  <c r="LEO538" s="1"/>
  <c r="LEK538" s="1"/>
  <c r="LEG538" s="1"/>
  <c r="LEC538" s="1"/>
  <c r="LDY538" s="1"/>
  <c r="LDU538" s="1"/>
  <c r="LDQ538" s="1"/>
  <c r="LDM538" s="1"/>
  <c r="LDI538" s="1"/>
  <c r="LDE538" s="1"/>
  <c r="LDA538" s="1"/>
  <c r="LCW538" s="1"/>
  <c r="LCS538" s="1"/>
  <c r="LCO538" s="1"/>
  <c r="LCK538" s="1"/>
  <c r="LCG538" s="1"/>
  <c r="LCC538" s="1"/>
  <c r="LBY538" s="1"/>
  <c r="LBU538" s="1"/>
  <c r="LBQ538" s="1"/>
  <c r="LBM538" s="1"/>
  <c r="LBI538" s="1"/>
  <c r="LBE538" s="1"/>
  <c r="LBA538" s="1"/>
  <c r="LAW538" s="1"/>
  <c r="LAS538" s="1"/>
  <c r="LAO538" s="1"/>
  <c r="LAK538" s="1"/>
  <c r="LAG538" s="1"/>
  <c r="LAC538" s="1"/>
  <c r="KZY538" s="1"/>
  <c r="KZU538" s="1"/>
  <c r="KZQ538" s="1"/>
  <c r="KZM538" s="1"/>
  <c r="KZI538" s="1"/>
  <c r="KZE538" s="1"/>
  <c r="KZA538" s="1"/>
  <c r="KYW538" s="1"/>
  <c r="KYS538" s="1"/>
  <c r="KYO538" s="1"/>
  <c r="KYK538" s="1"/>
  <c r="KYG538" s="1"/>
  <c r="KYC538" s="1"/>
  <c r="KXY538" s="1"/>
  <c r="KXU538" s="1"/>
  <c r="KXQ538" s="1"/>
  <c r="KXM538" s="1"/>
  <c r="KXI538" s="1"/>
  <c r="KXE538" s="1"/>
  <c r="KXA538" s="1"/>
  <c r="KWW538" s="1"/>
  <c r="KWS538" s="1"/>
  <c r="KWO538" s="1"/>
  <c r="KWK538" s="1"/>
  <c r="KWG538" s="1"/>
  <c r="KWC538" s="1"/>
  <c r="KVY538" s="1"/>
  <c r="KVU538" s="1"/>
  <c r="KVQ538" s="1"/>
  <c r="KVM538" s="1"/>
  <c r="KVI538" s="1"/>
  <c r="KVE538" s="1"/>
  <c r="KVA538" s="1"/>
  <c r="KUW538" s="1"/>
  <c r="KUS538" s="1"/>
  <c r="KUO538" s="1"/>
  <c r="KUK538" s="1"/>
  <c r="KUG538" s="1"/>
  <c r="KUC538" s="1"/>
  <c r="KTY538" s="1"/>
  <c r="KTU538" s="1"/>
  <c r="KTQ538" s="1"/>
  <c r="KTM538" s="1"/>
  <c r="KTI538" s="1"/>
  <c r="KTE538" s="1"/>
  <c r="KTA538" s="1"/>
  <c r="KSW538" s="1"/>
  <c r="KSS538" s="1"/>
  <c r="KSO538" s="1"/>
  <c r="KSK538" s="1"/>
  <c r="KSG538" s="1"/>
  <c r="KSC538" s="1"/>
  <c r="KRY538" s="1"/>
  <c r="KRU538" s="1"/>
  <c r="KRQ538" s="1"/>
  <c r="KRM538" s="1"/>
  <c r="KRI538" s="1"/>
  <c r="KRE538" s="1"/>
  <c r="KRA538" s="1"/>
  <c r="KQW538" s="1"/>
  <c r="KQS538" s="1"/>
  <c r="KQO538" s="1"/>
  <c r="KQK538" s="1"/>
  <c r="KQG538" s="1"/>
  <c r="KQC538" s="1"/>
  <c r="KPY538" s="1"/>
  <c r="KPU538" s="1"/>
  <c r="KPQ538" s="1"/>
  <c r="KPM538" s="1"/>
  <c r="KPI538" s="1"/>
  <c r="KPE538" s="1"/>
  <c r="KPA538" s="1"/>
  <c r="KOW538" s="1"/>
  <c r="KOS538" s="1"/>
  <c r="KOO538" s="1"/>
  <c r="KOK538" s="1"/>
  <c r="KOG538" s="1"/>
  <c r="KOC538" s="1"/>
  <c r="KNY538" s="1"/>
  <c r="KNU538" s="1"/>
  <c r="KNQ538" s="1"/>
  <c r="KNM538" s="1"/>
  <c r="KNI538" s="1"/>
  <c r="KNE538" s="1"/>
  <c r="KNA538" s="1"/>
  <c r="KMW538" s="1"/>
  <c r="KMS538" s="1"/>
  <c r="KMO538" s="1"/>
  <c r="KMK538" s="1"/>
  <c r="KMG538" s="1"/>
  <c r="KMC538" s="1"/>
  <c r="KLY538" s="1"/>
  <c r="KLU538" s="1"/>
  <c r="KLQ538" s="1"/>
  <c r="KLM538" s="1"/>
  <c r="KLI538" s="1"/>
  <c r="KLE538" s="1"/>
  <c r="KLA538" s="1"/>
  <c r="KKW538" s="1"/>
  <c r="KKS538" s="1"/>
  <c r="KKO538" s="1"/>
  <c r="KKK538" s="1"/>
  <c r="KKG538" s="1"/>
  <c r="KKC538" s="1"/>
  <c r="KJY538" s="1"/>
  <c r="KJU538" s="1"/>
  <c r="KJQ538" s="1"/>
  <c r="KJM538" s="1"/>
  <c r="KJI538" s="1"/>
  <c r="KJE538" s="1"/>
  <c r="KJA538" s="1"/>
  <c r="KIW538" s="1"/>
  <c r="KIS538" s="1"/>
  <c r="KIO538" s="1"/>
  <c r="KIK538" s="1"/>
  <c r="KIG538" s="1"/>
  <c r="KIC538" s="1"/>
  <c r="KHY538" s="1"/>
  <c r="KHU538" s="1"/>
  <c r="KHQ538" s="1"/>
  <c r="KHM538" s="1"/>
  <c r="KHI538" s="1"/>
  <c r="KHE538" s="1"/>
  <c r="KHA538" s="1"/>
  <c r="KGW538" s="1"/>
  <c r="KGS538" s="1"/>
  <c r="KGO538" s="1"/>
  <c r="KGK538" s="1"/>
  <c r="KGG538" s="1"/>
  <c r="KGC538" s="1"/>
  <c r="KFY538" s="1"/>
  <c r="KFU538" s="1"/>
  <c r="KFQ538" s="1"/>
  <c r="KFM538" s="1"/>
  <c r="KFI538" s="1"/>
  <c r="KFE538" s="1"/>
  <c r="KFA538" s="1"/>
  <c r="KEW538" s="1"/>
  <c r="KES538" s="1"/>
  <c r="KEO538" s="1"/>
  <c r="KEK538" s="1"/>
  <c r="KEG538" s="1"/>
  <c r="KEC538" s="1"/>
  <c r="KDY538" s="1"/>
  <c r="KDU538" s="1"/>
  <c r="KDQ538" s="1"/>
  <c r="KDM538" s="1"/>
  <c r="KDI538" s="1"/>
  <c r="KDE538" s="1"/>
  <c r="KDA538" s="1"/>
  <c r="KCW538" s="1"/>
  <c r="KCS538" s="1"/>
  <c r="KCO538" s="1"/>
  <c r="KCK538" s="1"/>
  <c r="KCG538" s="1"/>
  <c r="KCC538" s="1"/>
  <c r="KBY538" s="1"/>
  <c r="KBU538" s="1"/>
  <c r="KBQ538" s="1"/>
  <c r="KBM538" s="1"/>
  <c r="KBI538" s="1"/>
  <c r="KBE538" s="1"/>
  <c r="KBA538" s="1"/>
  <c r="KAW538" s="1"/>
  <c r="KAS538" s="1"/>
  <c r="KAO538" s="1"/>
  <c r="KAK538" s="1"/>
  <c r="KAG538" s="1"/>
  <c r="KAC538" s="1"/>
  <c r="JZY538" s="1"/>
  <c r="JZU538" s="1"/>
  <c r="JZQ538" s="1"/>
  <c r="JZM538" s="1"/>
  <c r="JZI538" s="1"/>
  <c r="JZE538" s="1"/>
  <c r="JZA538" s="1"/>
  <c r="JYW538" s="1"/>
  <c r="JYS538" s="1"/>
  <c r="JYO538" s="1"/>
  <c r="JYK538" s="1"/>
  <c r="JYG538" s="1"/>
  <c r="JYC538" s="1"/>
  <c r="JXY538" s="1"/>
  <c r="JXU538" s="1"/>
  <c r="JXQ538" s="1"/>
  <c r="JXM538" s="1"/>
  <c r="JXI538" s="1"/>
  <c r="JXE538" s="1"/>
  <c r="JXA538" s="1"/>
  <c r="JWW538" s="1"/>
  <c r="JWS538" s="1"/>
  <c r="JWO538" s="1"/>
  <c r="JWK538" s="1"/>
  <c r="JWG538" s="1"/>
  <c r="JWC538" s="1"/>
  <c r="JVY538" s="1"/>
  <c r="JVU538" s="1"/>
  <c r="JVQ538" s="1"/>
  <c r="JVM538" s="1"/>
  <c r="JVI538" s="1"/>
  <c r="JVE538" s="1"/>
  <c r="JVA538" s="1"/>
  <c r="JUW538" s="1"/>
  <c r="JUS538" s="1"/>
  <c r="JUO538" s="1"/>
  <c r="JUK538" s="1"/>
  <c r="JUG538" s="1"/>
  <c r="JUC538" s="1"/>
  <c r="JTY538" s="1"/>
  <c r="JTU538" s="1"/>
  <c r="JTQ538" s="1"/>
  <c r="JTM538" s="1"/>
  <c r="JTI538" s="1"/>
  <c r="JTE538" s="1"/>
  <c r="JTA538" s="1"/>
  <c r="JSW538" s="1"/>
  <c r="JSS538" s="1"/>
  <c r="JSO538" s="1"/>
  <c r="JSK538" s="1"/>
  <c r="JSG538" s="1"/>
  <c r="JSC538" s="1"/>
  <c r="JRY538" s="1"/>
  <c r="JRU538" s="1"/>
  <c r="JRQ538" s="1"/>
  <c r="JRM538" s="1"/>
  <c r="JRI538" s="1"/>
  <c r="JRE538" s="1"/>
  <c r="JRA538" s="1"/>
  <c r="JQW538" s="1"/>
  <c r="JQS538" s="1"/>
  <c r="JQO538" s="1"/>
  <c r="JQK538" s="1"/>
  <c r="JQG538" s="1"/>
  <c r="JQC538" s="1"/>
  <c r="JPY538" s="1"/>
  <c r="JPU538" s="1"/>
  <c r="JPQ538" s="1"/>
  <c r="JPM538" s="1"/>
  <c r="JPI538" s="1"/>
  <c r="JPE538" s="1"/>
  <c r="JPA538" s="1"/>
  <c r="JOW538" s="1"/>
  <c r="JOS538" s="1"/>
  <c r="JOO538" s="1"/>
  <c r="JOK538" s="1"/>
  <c r="JOG538" s="1"/>
  <c r="JOC538" s="1"/>
  <c r="JNY538" s="1"/>
  <c r="JNU538" s="1"/>
  <c r="JNQ538" s="1"/>
  <c r="JNM538" s="1"/>
  <c r="JNI538" s="1"/>
  <c r="JNE538" s="1"/>
  <c r="JNA538" s="1"/>
  <c r="JMW538" s="1"/>
  <c r="JMS538" s="1"/>
  <c r="JMO538" s="1"/>
  <c r="JMK538" s="1"/>
  <c r="JMG538" s="1"/>
  <c r="JMC538" s="1"/>
  <c r="JLY538" s="1"/>
  <c r="JLU538" s="1"/>
  <c r="JLQ538" s="1"/>
  <c r="JLM538" s="1"/>
  <c r="JLI538" s="1"/>
  <c r="JLE538" s="1"/>
  <c r="JLA538" s="1"/>
  <c r="JKW538" s="1"/>
  <c r="JKS538" s="1"/>
  <c r="JKO538" s="1"/>
  <c r="JKK538" s="1"/>
  <c r="JKG538" s="1"/>
  <c r="JKC538" s="1"/>
  <c r="JJY538" s="1"/>
  <c r="JJU538" s="1"/>
  <c r="JJQ538" s="1"/>
  <c r="JJM538" s="1"/>
  <c r="JJI538" s="1"/>
  <c r="JJE538" s="1"/>
  <c r="JJA538" s="1"/>
  <c r="JIW538" s="1"/>
  <c r="JIS538" s="1"/>
  <c r="JIO538" s="1"/>
  <c r="JIK538" s="1"/>
  <c r="JIG538" s="1"/>
  <c r="JIC538" s="1"/>
  <c r="JHY538" s="1"/>
  <c r="JHU538" s="1"/>
  <c r="JHQ538" s="1"/>
  <c r="JHM538" s="1"/>
  <c r="JHI538" s="1"/>
  <c r="JHE538" s="1"/>
  <c r="JHA538" s="1"/>
  <c r="JGW538" s="1"/>
  <c r="JGS538" s="1"/>
  <c r="JGO538" s="1"/>
  <c r="JGK538" s="1"/>
  <c r="JGG538" s="1"/>
  <c r="JGC538" s="1"/>
  <c r="JFY538" s="1"/>
  <c r="JFU538" s="1"/>
  <c r="JFQ538" s="1"/>
  <c r="JFM538" s="1"/>
  <c r="JFI538" s="1"/>
  <c r="JFE538" s="1"/>
  <c r="JFA538" s="1"/>
  <c r="JEW538" s="1"/>
  <c r="JES538" s="1"/>
  <c r="JEO538" s="1"/>
  <c r="JEK538" s="1"/>
  <c r="JEG538" s="1"/>
  <c r="JEC538" s="1"/>
  <c r="JDY538" s="1"/>
  <c r="JDU538" s="1"/>
  <c r="JDQ538" s="1"/>
  <c r="JDM538" s="1"/>
  <c r="JDI538" s="1"/>
  <c r="JDE538" s="1"/>
  <c r="JDA538" s="1"/>
  <c r="JCW538" s="1"/>
  <c r="JCS538" s="1"/>
  <c r="JCO538" s="1"/>
  <c r="JCK538" s="1"/>
  <c r="JCG538" s="1"/>
  <c r="JCC538" s="1"/>
  <c r="JBY538" s="1"/>
  <c r="JBU538" s="1"/>
  <c r="JBQ538" s="1"/>
  <c r="JBM538" s="1"/>
  <c r="JBI538" s="1"/>
  <c r="JBE538" s="1"/>
  <c r="JBA538" s="1"/>
  <c r="JAW538" s="1"/>
  <c r="JAS538" s="1"/>
  <c r="JAO538" s="1"/>
  <c r="JAK538" s="1"/>
  <c r="JAG538" s="1"/>
  <c r="JAC538" s="1"/>
  <c r="IZY538" s="1"/>
  <c r="IZU538" s="1"/>
  <c r="IZQ538" s="1"/>
  <c r="IZM538" s="1"/>
  <c r="IZI538" s="1"/>
  <c r="IZE538" s="1"/>
  <c r="IZA538" s="1"/>
  <c r="IYW538" s="1"/>
  <c r="IYS538" s="1"/>
  <c r="IYO538" s="1"/>
  <c r="IYK538" s="1"/>
  <c r="IYG538" s="1"/>
  <c r="IYC538" s="1"/>
  <c r="IXY538" s="1"/>
  <c r="IXU538" s="1"/>
  <c r="IXQ538" s="1"/>
  <c r="IXM538" s="1"/>
  <c r="IXI538" s="1"/>
  <c r="IXE538" s="1"/>
  <c r="IXA538" s="1"/>
  <c r="IWW538" s="1"/>
  <c r="IWS538" s="1"/>
  <c r="IWO538" s="1"/>
  <c r="IWK538" s="1"/>
  <c r="IWG538" s="1"/>
  <c r="IWC538" s="1"/>
  <c r="IVY538" s="1"/>
  <c r="IVU538" s="1"/>
  <c r="IVQ538" s="1"/>
  <c r="IVM538" s="1"/>
  <c r="IVI538" s="1"/>
  <c r="IVE538" s="1"/>
  <c r="IVA538" s="1"/>
  <c r="IUW538" s="1"/>
  <c r="IUS538" s="1"/>
  <c r="IUO538" s="1"/>
  <c r="IUK538" s="1"/>
  <c r="IUG538" s="1"/>
  <c r="IUC538" s="1"/>
  <c r="ITY538" s="1"/>
  <c r="ITU538" s="1"/>
  <c r="ITQ538" s="1"/>
  <c r="ITM538" s="1"/>
  <c r="ITI538" s="1"/>
  <c r="ITE538" s="1"/>
  <c r="ITA538" s="1"/>
  <c r="ISW538" s="1"/>
  <c r="ISS538" s="1"/>
  <c r="ISO538" s="1"/>
  <c r="ISK538" s="1"/>
  <c r="ISG538" s="1"/>
  <c r="ISC538" s="1"/>
  <c r="IRY538" s="1"/>
  <c r="IRU538" s="1"/>
  <c r="IRQ538" s="1"/>
  <c r="IRM538" s="1"/>
  <c r="IRI538" s="1"/>
  <c r="IRE538" s="1"/>
  <c r="IRA538" s="1"/>
  <c r="IQW538" s="1"/>
  <c r="IQS538" s="1"/>
  <c r="IQO538" s="1"/>
  <c r="IQK538" s="1"/>
  <c r="IQG538" s="1"/>
  <c r="IQC538" s="1"/>
  <c r="IPY538" s="1"/>
  <c r="IPU538" s="1"/>
  <c r="IPQ538" s="1"/>
  <c r="IPM538" s="1"/>
  <c r="IPI538" s="1"/>
  <c r="IPE538" s="1"/>
  <c r="IPA538" s="1"/>
  <c r="IOW538" s="1"/>
  <c r="IOS538" s="1"/>
  <c r="IOO538" s="1"/>
  <c r="IOK538" s="1"/>
  <c r="IOG538" s="1"/>
  <c r="IOC538" s="1"/>
  <c r="INY538" s="1"/>
  <c r="INU538" s="1"/>
  <c r="INQ538" s="1"/>
  <c r="INM538" s="1"/>
  <c r="INI538" s="1"/>
  <c r="INE538" s="1"/>
  <c r="INA538" s="1"/>
  <c r="IMW538" s="1"/>
  <c r="IMS538" s="1"/>
  <c r="IMO538" s="1"/>
  <c r="IMK538" s="1"/>
  <c r="IMG538" s="1"/>
  <c r="IMC538" s="1"/>
  <c r="ILY538" s="1"/>
  <c r="ILU538" s="1"/>
  <c r="ILQ538" s="1"/>
  <c r="ILM538" s="1"/>
  <c r="ILI538" s="1"/>
  <c r="ILE538" s="1"/>
  <c r="ILA538" s="1"/>
  <c r="IKW538" s="1"/>
  <c r="IKS538" s="1"/>
  <c r="IKO538" s="1"/>
  <c r="IKK538" s="1"/>
  <c r="IKG538" s="1"/>
  <c r="IKC538" s="1"/>
  <c r="IJY538" s="1"/>
  <c r="IJU538" s="1"/>
  <c r="IJQ538" s="1"/>
  <c r="IJM538" s="1"/>
  <c r="IJI538" s="1"/>
  <c r="IJE538" s="1"/>
  <c r="IJA538" s="1"/>
  <c r="IIW538" s="1"/>
  <c r="IIS538" s="1"/>
  <c r="IIO538" s="1"/>
  <c r="IIK538" s="1"/>
  <c r="IIG538" s="1"/>
  <c r="IIC538" s="1"/>
  <c r="IHY538" s="1"/>
  <c r="IHU538" s="1"/>
  <c r="IHQ538" s="1"/>
  <c r="IHM538" s="1"/>
  <c r="IHI538" s="1"/>
  <c r="IHE538" s="1"/>
  <c r="IHA538" s="1"/>
  <c r="IGW538" s="1"/>
  <c r="IGS538" s="1"/>
  <c r="IGO538" s="1"/>
  <c r="IGK538" s="1"/>
  <c r="IGG538" s="1"/>
  <c r="IGC538" s="1"/>
  <c r="IFY538" s="1"/>
  <c r="IFU538" s="1"/>
  <c r="IFQ538" s="1"/>
  <c r="IFM538" s="1"/>
  <c r="IFI538" s="1"/>
  <c r="IFE538" s="1"/>
  <c r="IFA538" s="1"/>
  <c r="IEW538" s="1"/>
  <c r="IES538" s="1"/>
  <c r="IEO538" s="1"/>
  <c r="IEK538" s="1"/>
  <c r="IEG538" s="1"/>
  <c r="IEC538" s="1"/>
  <c r="IDY538" s="1"/>
  <c r="IDU538" s="1"/>
  <c r="IDQ538" s="1"/>
  <c r="IDM538" s="1"/>
  <c r="IDI538" s="1"/>
  <c r="IDE538" s="1"/>
  <c r="IDA538" s="1"/>
  <c r="ICW538" s="1"/>
  <c r="ICS538" s="1"/>
  <c r="ICO538" s="1"/>
  <c r="ICK538" s="1"/>
  <c r="ICG538" s="1"/>
  <c r="ICC538" s="1"/>
  <c r="IBY538" s="1"/>
  <c r="IBU538" s="1"/>
  <c r="IBQ538" s="1"/>
  <c r="IBM538" s="1"/>
  <c r="IBI538" s="1"/>
  <c r="IBE538" s="1"/>
  <c r="IBA538" s="1"/>
  <c r="IAW538" s="1"/>
  <c r="IAS538" s="1"/>
  <c r="IAO538" s="1"/>
  <c r="IAK538" s="1"/>
  <c r="IAG538" s="1"/>
  <c r="IAC538" s="1"/>
  <c r="HZY538" s="1"/>
  <c r="HZU538" s="1"/>
  <c r="HZQ538" s="1"/>
  <c r="HZM538" s="1"/>
  <c r="HZI538" s="1"/>
  <c r="HZE538" s="1"/>
  <c r="HZA538" s="1"/>
  <c r="HYW538" s="1"/>
  <c r="HYS538" s="1"/>
  <c r="HYO538" s="1"/>
  <c r="HYK538" s="1"/>
  <c r="HYG538" s="1"/>
  <c r="HYC538" s="1"/>
  <c r="HXY538" s="1"/>
  <c r="HXU538" s="1"/>
  <c r="HXQ538" s="1"/>
  <c r="HXM538" s="1"/>
  <c r="HXI538" s="1"/>
  <c r="HXE538" s="1"/>
  <c r="HXA538" s="1"/>
  <c r="HWW538" s="1"/>
  <c r="HWS538" s="1"/>
  <c r="HWO538" s="1"/>
  <c r="HWK538" s="1"/>
  <c r="HWG538" s="1"/>
  <c r="HWC538" s="1"/>
  <c r="HVY538" s="1"/>
  <c r="HVU538" s="1"/>
  <c r="HVQ538" s="1"/>
  <c r="HVM538" s="1"/>
  <c r="HVI538" s="1"/>
  <c r="HVE538" s="1"/>
  <c r="HVA538" s="1"/>
  <c r="HUW538" s="1"/>
  <c r="HUS538" s="1"/>
  <c r="HUO538" s="1"/>
  <c r="HUK538" s="1"/>
  <c r="HUG538" s="1"/>
  <c r="HUC538" s="1"/>
  <c r="HTY538" s="1"/>
  <c r="HTU538" s="1"/>
  <c r="HTQ538" s="1"/>
  <c r="HTM538" s="1"/>
  <c r="HTI538" s="1"/>
  <c r="HTE538" s="1"/>
  <c r="HTA538" s="1"/>
  <c r="HSW538" s="1"/>
  <c r="HSS538" s="1"/>
  <c r="HSO538" s="1"/>
  <c r="HSK538" s="1"/>
  <c r="HSG538" s="1"/>
  <c r="HSC538" s="1"/>
  <c r="HRY538" s="1"/>
  <c r="HRU538" s="1"/>
  <c r="HRQ538" s="1"/>
  <c r="HRM538" s="1"/>
  <c r="HRI538" s="1"/>
  <c r="HRE538" s="1"/>
  <c r="HRA538" s="1"/>
  <c r="HQW538" s="1"/>
  <c r="HQS538" s="1"/>
  <c r="HQO538" s="1"/>
  <c r="HQK538" s="1"/>
  <c r="HQG538" s="1"/>
  <c r="HQC538" s="1"/>
  <c r="HPY538" s="1"/>
  <c r="HPU538" s="1"/>
  <c r="HPQ538" s="1"/>
  <c r="HPM538" s="1"/>
  <c r="HPI538" s="1"/>
  <c r="HPE538" s="1"/>
  <c r="HPA538" s="1"/>
  <c r="HOW538" s="1"/>
  <c r="HOS538" s="1"/>
  <c r="HOO538" s="1"/>
  <c r="HOK538" s="1"/>
  <c r="HOG538" s="1"/>
  <c r="HOC538" s="1"/>
  <c r="HNY538" s="1"/>
  <c r="HNU538" s="1"/>
  <c r="HNQ538" s="1"/>
  <c r="HNM538" s="1"/>
  <c r="HNI538" s="1"/>
  <c r="HNE538" s="1"/>
  <c r="HNA538" s="1"/>
  <c r="HMW538" s="1"/>
  <c r="HMS538" s="1"/>
  <c r="HMO538" s="1"/>
  <c r="HMK538" s="1"/>
  <c r="HMG538" s="1"/>
  <c r="HMC538" s="1"/>
  <c r="HLY538" s="1"/>
  <c r="HLU538" s="1"/>
  <c r="HLQ538" s="1"/>
  <c r="HLM538" s="1"/>
  <c r="HLI538" s="1"/>
  <c r="HLE538" s="1"/>
  <c r="HLA538" s="1"/>
  <c r="HKW538" s="1"/>
  <c r="HKS538" s="1"/>
  <c r="HKO538" s="1"/>
  <c r="HKK538" s="1"/>
  <c r="HKG538" s="1"/>
  <c r="HKC538" s="1"/>
  <c r="HJY538" s="1"/>
  <c r="HJU538" s="1"/>
  <c r="HJQ538" s="1"/>
  <c r="HJM538" s="1"/>
  <c r="HJI538" s="1"/>
  <c r="HJE538" s="1"/>
  <c r="HJA538" s="1"/>
  <c r="HIW538" s="1"/>
  <c r="HIS538" s="1"/>
  <c r="HIO538" s="1"/>
  <c r="HIK538" s="1"/>
  <c r="HIG538" s="1"/>
  <c r="HIC538" s="1"/>
  <c r="HHY538" s="1"/>
  <c r="HHU538" s="1"/>
  <c r="HHQ538" s="1"/>
  <c r="HHM538" s="1"/>
  <c r="HHI538" s="1"/>
  <c r="HHE538" s="1"/>
  <c r="HHA538" s="1"/>
  <c r="HGW538" s="1"/>
  <c r="HGS538" s="1"/>
  <c r="HGO538" s="1"/>
  <c r="HGK538" s="1"/>
  <c r="HGG538" s="1"/>
  <c r="HGC538" s="1"/>
  <c r="HFY538" s="1"/>
  <c r="HFU538" s="1"/>
  <c r="HFQ538" s="1"/>
  <c r="HFM538" s="1"/>
  <c r="HFI538" s="1"/>
  <c r="HFE538" s="1"/>
  <c r="HFA538" s="1"/>
  <c r="HEW538" s="1"/>
  <c r="HES538" s="1"/>
  <c r="HEO538" s="1"/>
  <c r="HEK538" s="1"/>
  <c r="HEG538" s="1"/>
  <c r="HEC538" s="1"/>
  <c r="HDY538" s="1"/>
  <c r="HDU538" s="1"/>
  <c r="HDQ538" s="1"/>
  <c r="HDM538" s="1"/>
  <c r="HDI538" s="1"/>
  <c r="HDE538" s="1"/>
  <c r="HDA538" s="1"/>
  <c r="HCW538" s="1"/>
  <c r="HCS538" s="1"/>
  <c r="HCO538" s="1"/>
  <c r="HCK538" s="1"/>
  <c r="HCG538" s="1"/>
  <c r="HCC538" s="1"/>
  <c r="HBY538" s="1"/>
  <c r="HBU538" s="1"/>
  <c r="HBQ538" s="1"/>
  <c r="HBM538" s="1"/>
  <c r="HBI538" s="1"/>
  <c r="HBE538" s="1"/>
  <c r="HBA538" s="1"/>
  <c r="HAW538" s="1"/>
  <c r="HAS538" s="1"/>
  <c r="HAO538" s="1"/>
  <c r="HAK538" s="1"/>
  <c r="HAG538" s="1"/>
  <c r="HAC538" s="1"/>
  <c r="GZY538" s="1"/>
  <c r="GZU538" s="1"/>
  <c r="GZQ538" s="1"/>
  <c r="GZM538" s="1"/>
  <c r="GZI538" s="1"/>
  <c r="GZE538" s="1"/>
  <c r="GZA538" s="1"/>
  <c r="GYW538" s="1"/>
  <c r="GYS538" s="1"/>
  <c r="GYO538" s="1"/>
  <c r="GYK538" s="1"/>
  <c r="GYG538" s="1"/>
  <c r="GYC538" s="1"/>
  <c r="GXY538" s="1"/>
  <c r="GXU538" s="1"/>
  <c r="GXQ538" s="1"/>
  <c r="GXM538" s="1"/>
  <c r="GXI538" s="1"/>
  <c r="GXE538" s="1"/>
  <c r="GXA538" s="1"/>
  <c r="GWW538" s="1"/>
  <c r="GWS538" s="1"/>
  <c r="GWO538" s="1"/>
  <c r="GWK538" s="1"/>
  <c r="GWG538" s="1"/>
  <c r="GWC538" s="1"/>
  <c r="GVY538" s="1"/>
  <c r="GVU538" s="1"/>
  <c r="GVQ538" s="1"/>
  <c r="GVM538" s="1"/>
  <c r="GVI538" s="1"/>
  <c r="GVE538" s="1"/>
  <c r="GVA538" s="1"/>
  <c r="GUW538" s="1"/>
  <c r="GUS538" s="1"/>
  <c r="GUO538" s="1"/>
  <c r="GUK538" s="1"/>
  <c r="GUG538" s="1"/>
  <c r="GUC538" s="1"/>
  <c r="GTY538" s="1"/>
  <c r="GTU538" s="1"/>
  <c r="GTQ538" s="1"/>
  <c r="GTM538" s="1"/>
  <c r="GTI538" s="1"/>
  <c r="GTE538" s="1"/>
  <c r="GTA538" s="1"/>
  <c r="GSW538" s="1"/>
  <c r="GSS538" s="1"/>
  <c r="GSO538" s="1"/>
  <c r="GSK538" s="1"/>
  <c r="GSG538" s="1"/>
  <c r="GSC538" s="1"/>
  <c r="GRY538" s="1"/>
  <c r="GRU538" s="1"/>
  <c r="GRQ538" s="1"/>
  <c r="GRM538" s="1"/>
  <c r="GRI538" s="1"/>
  <c r="GRE538" s="1"/>
  <c r="GRA538" s="1"/>
  <c r="GQW538" s="1"/>
  <c r="GQS538" s="1"/>
  <c r="GQO538" s="1"/>
  <c r="GQK538" s="1"/>
  <c r="GQG538" s="1"/>
  <c r="GQC538" s="1"/>
  <c r="GPY538" s="1"/>
  <c r="GPU538" s="1"/>
  <c r="GPQ538" s="1"/>
  <c r="GPM538" s="1"/>
  <c r="GPI538" s="1"/>
  <c r="GPE538" s="1"/>
  <c r="GPA538" s="1"/>
  <c r="GOW538" s="1"/>
  <c r="GOS538" s="1"/>
  <c r="GOO538" s="1"/>
  <c r="GOK538" s="1"/>
  <c r="GOG538" s="1"/>
  <c r="GOC538" s="1"/>
  <c r="GNY538" s="1"/>
  <c r="GNU538" s="1"/>
  <c r="GNQ538" s="1"/>
  <c r="GNM538" s="1"/>
  <c r="GNI538" s="1"/>
  <c r="GNE538" s="1"/>
  <c r="GNA538" s="1"/>
  <c r="GMW538" s="1"/>
  <c r="GMS538" s="1"/>
  <c r="GMO538" s="1"/>
  <c r="GMK538" s="1"/>
  <c r="GMG538" s="1"/>
  <c r="GMC538" s="1"/>
  <c r="GLY538" s="1"/>
  <c r="GLU538" s="1"/>
  <c r="GLQ538" s="1"/>
  <c r="GLM538" s="1"/>
  <c r="GLI538" s="1"/>
  <c r="GLE538" s="1"/>
  <c r="GLA538" s="1"/>
  <c r="GKW538" s="1"/>
  <c r="GKS538" s="1"/>
  <c r="GKO538" s="1"/>
  <c r="GKK538" s="1"/>
  <c r="GKG538" s="1"/>
  <c r="GKC538" s="1"/>
  <c r="GJY538" s="1"/>
  <c r="GJU538" s="1"/>
  <c r="GJQ538" s="1"/>
  <c r="GJM538" s="1"/>
  <c r="GJI538" s="1"/>
  <c r="GJE538" s="1"/>
  <c r="GJA538" s="1"/>
  <c r="GIW538" s="1"/>
  <c r="GIS538" s="1"/>
  <c r="GIO538" s="1"/>
  <c r="GIK538" s="1"/>
  <c r="GIG538" s="1"/>
  <c r="GIC538" s="1"/>
  <c r="GHY538" s="1"/>
  <c r="GHU538" s="1"/>
  <c r="GHQ538" s="1"/>
  <c r="GHM538" s="1"/>
  <c r="GHI538" s="1"/>
  <c r="GHE538" s="1"/>
  <c r="GHA538" s="1"/>
  <c r="GGW538" s="1"/>
  <c r="GGS538" s="1"/>
  <c r="GGO538" s="1"/>
  <c r="GGK538" s="1"/>
  <c r="GGG538" s="1"/>
  <c r="GGC538" s="1"/>
  <c r="GFY538" s="1"/>
  <c r="GFU538" s="1"/>
  <c r="GFQ538" s="1"/>
  <c r="GFM538" s="1"/>
  <c r="GFI538" s="1"/>
  <c r="GFE538" s="1"/>
  <c r="GFA538" s="1"/>
  <c r="GEW538" s="1"/>
  <c r="GES538" s="1"/>
  <c r="GEO538" s="1"/>
  <c r="GEK538" s="1"/>
  <c r="GEG538" s="1"/>
  <c r="GEC538" s="1"/>
  <c r="GDY538" s="1"/>
  <c r="GDU538" s="1"/>
  <c r="GDQ538" s="1"/>
  <c r="GDM538" s="1"/>
  <c r="GDI538" s="1"/>
  <c r="GDE538" s="1"/>
  <c r="GDA538" s="1"/>
  <c r="GCW538" s="1"/>
  <c r="GCS538" s="1"/>
  <c r="GCO538" s="1"/>
  <c r="GCK538" s="1"/>
  <c r="GCG538" s="1"/>
  <c r="GCC538" s="1"/>
  <c r="GBY538" s="1"/>
  <c r="GBU538" s="1"/>
  <c r="GBQ538" s="1"/>
  <c r="GBM538" s="1"/>
  <c r="GBI538" s="1"/>
  <c r="GBE538" s="1"/>
  <c r="GBA538" s="1"/>
  <c r="GAW538" s="1"/>
  <c r="GAS538" s="1"/>
  <c r="GAO538" s="1"/>
  <c r="GAK538" s="1"/>
  <c r="GAG538" s="1"/>
  <c r="GAC538" s="1"/>
  <c r="FZY538" s="1"/>
  <c r="FZU538" s="1"/>
  <c r="FZQ538" s="1"/>
  <c r="FZM538" s="1"/>
  <c r="FZI538" s="1"/>
  <c r="FZE538" s="1"/>
  <c r="FZA538" s="1"/>
  <c r="FYW538" s="1"/>
  <c r="FYS538" s="1"/>
  <c r="FYO538" s="1"/>
  <c r="FYK538" s="1"/>
  <c r="FYG538" s="1"/>
  <c r="FYC538" s="1"/>
  <c r="FXY538" s="1"/>
  <c r="FXU538" s="1"/>
  <c r="FXQ538" s="1"/>
  <c r="FXM538" s="1"/>
  <c r="FXI538" s="1"/>
  <c r="FXE538" s="1"/>
  <c r="FXA538" s="1"/>
  <c r="FWW538" s="1"/>
  <c r="FWS538" s="1"/>
  <c r="FWO538" s="1"/>
  <c r="FWK538" s="1"/>
  <c r="FWG538" s="1"/>
  <c r="FWC538" s="1"/>
  <c r="FVY538" s="1"/>
  <c r="FVU538" s="1"/>
  <c r="FVQ538" s="1"/>
  <c r="FVM538" s="1"/>
  <c r="FVI538" s="1"/>
  <c r="FVE538" s="1"/>
  <c r="FVA538" s="1"/>
  <c r="FUW538" s="1"/>
  <c r="FUS538" s="1"/>
  <c r="FUO538" s="1"/>
  <c r="FUK538" s="1"/>
  <c r="FUG538" s="1"/>
  <c r="FUC538" s="1"/>
  <c r="FTY538" s="1"/>
  <c r="FTU538" s="1"/>
  <c r="FTQ538" s="1"/>
  <c r="FTM538" s="1"/>
  <c r="FTI538" s="1"/>
  <c r="FTE538" s="1"/>
  <c r="FTA538" s="1"/>
  <c r="FSW538" s="1"/>
  <c r="FSS538" s="1"/>
  <c r="FSO538" s="1"/>
  <c r="FSK538" s="1"/>
  <c r="FSG538" s="1"/>
  <c r="FSC538" s="1"/>
  <c r="FRY538" s="1"/>
  <c r="FRU538" s="1"/>
  <c r="FRQ538" s="1"/>
  <c r="FRM538" s="1"/>
  <c r="FRI538" s="1"/>
  <c r="FRE538" s="1"/>
  <c r="FRA538" s="1"/>
  <c r="FQW538" s="1"/>
  <c r="FQS538" s="1"/>
  <c r="FQO538" s="1"/>
  <c r="FQK538" s="1"/>
  <c r="FQG538" s="1"/>
  <c r="FQC538" s="1"/>
  <c r="FPY538" s="1"/>
  <c r="FPU538" s="1"/>
  <c r="FPQ538" s="1"/>
  <c r="FPM538" s="1"/>
  <c r="FPI538" s="1"/>
  <c r="FPE538" s="1"/>
  <c r="FPA538" s="1"/>
  <c r="FOW538" s="1"/>
  <c r="FOS538" s="1"/>
  <c r="FOO538" s="1"/>
  <c r="FOK538" s="1"/>
  <c r="FOG538" s="1"/>
  <c r="FOC538" s="1"/>
  <c r="FNY538" s="1"/>
  <c r="FNU538" s="1"/>
  <c r="FNQ538" s="1"/>
  <c r="FNM538" s="1"/>
  <c r="FNI538" s="1"/>
  <c r="FNE538" s="1"/>
  <c r="FNA538" s="1"/>
  <c r="FMW538" s="1"/>
  <c r="FMS538" s="1"/>
  <c r="FMO538" s="1"/>
  <c r="FMK538" s="1"/>
  <c r="FMG538" s="1"/>
  <c r="FMC538" s="1"/>
  <c r="FLY538" s="1"/>
  <c r="FLU538" s="1"/>
  <c r="FLQ538" s="1"/>
  <c r="FLM538" s="1"/>
  <c r="FLI538" s="1"/>
  <c r="FLE538" s="1"/>
  <c r="FLA538" s="1"/>
  <c r="FKW538" s="1"/>
  <c r="FKS538" s="1"/>
  <c r="FKO538" s="1"/>
  <c r="FKK538" s="1"/>
  <c r="FKG538" s="1"/>
  <c r="FKC538" s="1"/>
  <c r="FJY538" s="1"/>
  <c r="FJU538" s="1"/>
  <c r="FJQ538" s="1"/>
  <c r="FJM538" s="1"/>
  <c r="FJI538" s="1"/>
  <c r="FJE538" s="1"/>
  <c r="FJA538" s="1"/>
  <c r="FIW538" s="1"/>
  <c r="FIS538" s="1"/>
  <c r="FIO538" s="1"/>
  <c r="FIK538" s="1"/>
  <c r="FIG538" s="1"/>
  <c r="FIC538" s="1"/>
  <c r="FHY538" s="1"/>
  <c r="FHU538" s="1"/>
  <c r="FHQ538" s="1"/>
  <c r="FHM538" s="1"/>
  <c r="FHI538" s="1"/>
  <c r="FHE538" s="1"/>
  <c r="FHA538" s="1"/>
  <c r="FGW538" s="1"/>
  <c r="FGS538" s="1"/>
  <c r="FGO538" s="1"/>
  <c r="FGK538" s="1"/>
  <c r="FGG538" s="1"/>
  <c r="FGC538" s="1"/>
  <c r="FFY538" s="1"/>
  <c r="FFU538" s="1"/>
  <c r="FFQ538" s="1"/>
  <c r="FFM538" s="1"/>
  <c r="FFI538" s="1"/>
  <c r="FFE538" s="1"/>
  <c r="FFA538" s="1"/>
  <c r="FEW538" s="1"/>
  <c r="FES538" s="1"/>
  <c r="FEO538" s="1"/>
  <c r="FEK538" s="1"/>
  <c r="FEG538" s="1"/>
  <c r="FEC538" s="1"/>
  <c r="FDY538" s="1"/>
  <c r="FDU538" s="1"/>
  <c r="FDQ538" s="1"/>
  <c r="FDM538" s="1"/>
  <c r="FDI538" s="1"/>
  <c r="FDE538" s="1"/>
  <c r="FDA538" s="1"/>
  <c r="FCW538" s="1"/>
  <c r="FCS538" s="1"/>
  <c r="FCO538" s="1"/>
  <c r="FCK538" s="1"/>
  <c r="FCG538" s="1"/>
  <c r="FCC538" s="1"/>
  <c r="FBY538" s="1"/>
  <c r="FBU538" s="1"/>
  <c r="FBQ538" s="1"/>
  <c r="FBM538" s="1"/>
  <c r="FBI538" s="1"/>
  <c r="FBE538" s="1"/>
  <c r="FBA538" s="1"/>
  <c r="FAW538" s="1"/>
  <c r="FAS538" s="1"/>
  <c r="FAO538" s="1"/>
  <c r="FAK538" s="1"/>
  <c r="FAG538" s="1"/>
  <c r="FAC538" s="1"/>
  <c r="EZY538" s="1"/>
  <c r="EZU538" s="1"/>
  <c r="EZQ538" s="1"/>
  <c r="EZM538" s="1"/>
  <c r="EZI538" s="1"/>
  <c r="EZE538" s="1"/>
  <c r="EZA538" s="1"/>
  <c r="EYW538" s="1"/>
  <c r="EYS538" s="1"/>
  <c r="EYO538" s="1"/>
  <c r="EYK538" s="1"/>
  <c r="EYG538" s="1"/>
  <c r="EYC538" s="1"/>
  <c r="EXY538" s="1"/>
  <c r="EXU538" s="1"/>
  <c r="EXQ538" s="1"/>
  <c r="EXM538" s="1"/>
  <c r="EXI538" s="1"/>
  <c r="EXE538" s="1"/>
  <c r="EXA538" s="1"/>
  <c r="EWW538" s="1"/>
  <c r="EWS538" s="1"/>
  <c r="EWO538" s="1"/>
  <c r="EWK538" s="1"/>
  <c r="EWG538" s="1"/>
  <c r="EWC538" s="1"/>
  <c r="EVY538" s="1"/>
  <c r="EVU538" s="1"/>
  <c r="EVQ538" s="1"/>
  <c r="EVM538" s="1"/>
  <c r="EVI538" s="1"/>
  <c r="EVE538" s="1"/>
  <c r="EVA538" s="1"/>
  <c r="EUW538" s="1"/>
  <c r="EUS538" s="1"/>
  <c r="EUO538" s="1"/>
  <c r="EUK538" s="1"/>
  <c r="EUG538" s="1"/>
  <c r="EUC538" s="1"/>
  <c r="ETY538" s="1"/>
  <c r="ETU538" s="1"/>
  <c r="ETQ538" s="1"/>
  <c r="ETM538" s="1"/>
  <c r="ETI538" s="1"/>
  <c r="ETE538" s="1"/>
  <c r="ETA538" s="1"/>
  <c r="ESW538" s="1"/>
  <c r="ESS538" s="1"/>
  <c r="ESO538" s="1"/>
  <c r="ESK538" s="1"/>
  <c r="ESG538" s="1"/>
  <c r="ESC538" s="1"/>
  <c r="ERY538" s="1"/>
  <c r="ERU538" s="1"/>
  <c r="ERQ538" s="1"/>
  <c r="ERM538" s="1"/>
  <c r="ERI538" s="1"/>
  <c r="ERE538" s="1"/>
  <c r="ERA538" s="1"/>
  <c r="EQW538" s="1"/>
  <c r="EQS538" s="1"/>
  <c r="EQO538" s="1"/>
  <c r="EQK538" s="1"/>
  <c r="EQG538" s="1"/>
  <c r="EQC538" s="1"/>
  <c r="EPY538" s="1"/>
  <c r="EPU538" s="1"/>
  <c r="EPQ538" s="1"/>
  <c r="EPM538" s="1"/>
  <c r="EPI538" s="1"/>
  <c r="EPE538" s="1"/>
  <c r="EPA538" s="1"/>
  <c r="EOW538" s="1"/>
  <c r="EOS538" s="1"/>
  <c r="EOO538" s="1"/>
  <c r="EOK538" s="1"/>
  <c r="EOG538" s="1"/>
  <c r="EOC538" s="1"/>
  <c r="ENY538" s="1"/>
  <c r="ENU538" s="1"/>
  <c r="ENQ538" s="1"/>
  <c r="ENM538" s="1"/>
  <c r="ENI538" s="1"/>
  <c r="ENE538" s="1"/>
  <c r="ENA538" s="1"/>
  <c r="EMW538" s="1"/>
  <c r="EMS538" s="1"/>
  <c r="EMO538" s="1"/>
  <c r="EMK538" s="1"/>
  <c r="EMG538" s="1"/>
  <c r="EMC538" s="1"/>
  <c r="ELY538" s="1"/>
  <c r="ELU538" s="1"/>
  <c r="ELQ538" s="1"/>
  <c r="ELM538" s="1"/>
  <c r="ELI538" s="1"/>
  <c r="ELE538" s="1"/>
  <c r="ELA538" s="1"/>
  <c r="EKW538" s="1"/>
  <c r="EKS538" s="1"/>
  <c r="EKO538" s="1"/>
  <c r="EKK538" s="1"/>
  <c r="EKG538" s="1"/>
  <c r="EKC538" s="1"/>
  <c r="EJY538" s="1"/>
  <c r="EJU538" s="1"/>
  <c r="EJQ538" s="1"/>
  <c r="EJM538" s="1"/>
  <c r="EJI538" s="1"/>
  <c r="EJE538" s="1"/>
  <c r="EJA538" s="1"/>
  <c r="EIW538" s="1"/>
  <c r="EIS538" s="1"/>
  <c r="EIO538" s="1"/>
  <c r="EIK538" s="1"/>
  <c r="EIG538" s="1"/>
  <c r="EIC538" s="1"/>
  <c r="EHY538" s="1"/>
  <c r="EHU538" s="1"/>
  <c r="EHQ538" s="1"/>
  <c r="EHM538" s="1"/>
  <c r="EHI538" s="1"/>
  <c r="EHE538" s="1"/>
  <c r="EHA538" s="1"/>
  <c r="EGW538" s="1"/>
  <c r="EGS538" s="1"/>
  <c r="EGO538" s="1"/>
  <c r="EGK538" s="1"/>
  <c r="EGG538" s="1"/>
  <c r="EGC538" s="1"/>
  <c r="EFY538" s="1"/>
  <c r="EFU538" s="1"/>
  <c r="EFQ538" s="1"/>
  <c r="EFM538" s="1"/>
  <c r="EFI538" s="1"/>
  <c r="EFE538" s="1"/>
  <c r="EFA538" s="1"/>
  <c r="EEW538" s="1"/>
  <c r="EES538" s="1"/>
  <c r="EEO538" s="1"/>
  <c r="EEK538" s="1"/>
  <c r="EEG538" s="1"/>
  <c r="EEC538" s="1"/>
  <c r="EDY538" s="1"/>
  <c r="EDU538" s="1"/>
  <c r="EDQ538" s="1"/>
  <c r="EDM538" s="1"/>
  <c r="EDI538" s="1"/>
  <c r="EDE538" s="1"/>
  <c r="EDA538" s="1"/>
  <c r="ECW538" s="1"/>
  <c r="ECS538" s="1"/>
  <c r="ECO538" s="1"/>
  <c r="ECK538" s="1"/>
  <c r="ECG538" s="1"/>
  <c r="ECC538" s="1"/>
  <c r="EBY538" s="1"/>
  <c r="EBU538" s="1"/>
  <c r="EBQ538" s="1"/>
  <c r="EBM538" s="1"/>
  <c r="EBI538" s="1"/>
  <c r="EBE538" s="1"/>
  <c r="EBA538" s="1"/>
  <c r="EAW538" s="1"/>
  <c r="EAS538" s="1"/>
  <c r="EAO538" s="1"/>
  <c r="EAK538" s="1"/>
  <c r="EAG538" s="1"/>
  <c r="EAC538" s="1"/>
  <c r="DZY538" s="1"/>
  <c r="DZU538" s="1"/>
  <c r="DZQ538" s="1"/>
  <c r="DZM538" s="1"/>
  <c r="DZI538" s="1"/>
  <c r="DZE538" s="1"/>
  <c r="DZA538" s="1"/>
  <c r="DYW538" s="1"/>
  <c r="DYS538" s="1"/>
  <c r="DYO538" s="1"/>
  <c r="DYK538" s="1"/>
  <c r="DYG538" s="1"/>
  <c r="DYC538" s="1"/>
  <c r="DXY538" s="1"/>
  <c r="DXU538" s="1"/>
  <c r="DXQ538" s="1"/>
  <c r="DXM538" s="1"/>
  <c r="DXI538" s="1"/>
  <c r="DXE538" s="1"/>
  <c r="DXA538" s="1"/>
  <c r="DWW538" s="1"/>
  <c r="DWS538" s="1"/>
  <c r="DWO538" s="1"/>
  <c r="DWK538" s="1"/>
  <c r="DWG538" s="1"/>
  <c r="DWC538" s="1"/>
  <c r="DVY538" s="1"/>
  <c r="DVU538" s="1"/>
  <c r="DVQ538" s="1"/>
  <c r="DVM538" s="1"/>
  <c r="DVI538" s="1"/>
  <c r="DVE538" s="1"/>
  <c r="DVA538" s="1"/>
  <c r="DUW538" s="1"/>
  <c r="DUS538" s="1"/>
  <c r="DUO538" s="1"/>
  <c r="DUK538" s="1"/>
  <c r="DUG538" s="1"/>
  <c r="DUC538" s="1"/>
  <c r="DTY538" s="1"/>
  <c r="DTU538" s="1"/>
  <c r="DTQ538" s="1"/>
  <c r="DTM538" s="1"/>
  <c r="DTI538" s="1"/>
  <c r="DTE538" s="1"/>
  <c r="DTA538" s="1"/>
  <c r="DSW538" s="1"/>
  <c r="DSS538" s="1"/>
  <c r="DSO538" s="1"/>
  <c r="DSK538" s="1"/>
  <c r="DSG538" s="1"/>
  <c r="DSC538" s="1"/>
  <c r="DRY538" s="1"/>
  <c r="DRU538" s="1"/>
  <c r="DRQ538" s="1"/>
  <c r="DRM538" s="1"/>
  <c r="DRI538" s="1"/>
  <c r="DRE538" s="1"/>
  <c r="DRA538" s="1"/>
  <c r="DQW538" s="1"/>
  <c r="DQS538" s="1"/>
  <c r="DQO538" s="1"/>
  <c r="DQK538" s="1"/>
  <c r="DQG538" s="1"/>
  <c r="DQC538" s="1"/>
  <c r="DPY538" s="1"/>
  <c r="DPU538" s="1"/>
  <c r="DPQ538" s="1"/>
  <c r="DPM538" s="1"/>
  <c r="DPI538" s="1"/>
  <c r="DPE538" s="1"/>
  <c r="DPA538" s="1"/>
  <c r="DOW538" s="1"/>
  <c r="DOS538" s="1"/>
  <c r="DOO538" s="1"/>
  <c r="DOK538" s="1"/>
  <c r="DOG538" s="1"/>
  <c r="DOC538" s="1"/>
  <c r="DNY538" s="1"/>
  <c r="DNU538" s="1"/>
  <c r="DNQ538" s="1"/>
  <c r="DNM538" s="1"/>
  <c r="DNI538" s="1"/>
  <c r="DNE538" s="1"/>
  <c r="DNA538" s="1"/>
  <c r="DMW538" s="1"/>
  <c r="DMS538" s="1"/>
  <c r="DMO538" s="1"/>
  <c r="DMK538" s="1"/>
  <c r="DMG538" s="1"/>
  <c r="DMC538" s="1"/>
  <c r="DLY538" s="1"/>
  <c r="DLU538" s="1"/>
  <c r="DLQ538" s="1"/>
  <c r="DLM538" s="1"/>
  <c r="DLI538" s="1"/>
  <c r="DLE538" s="1"/>
  <c r="DLA538" s="1"/>
  <c r="DKW538" s="1"/>
  <c r="DKS538" s="1"/>
  <c r="DKO538" s="1"/>
  <c r="DKK538" s="1"/>
  <c r="DKG538" s="1"/>
  <c r="DKC538" s="1"/>
  <c r="DJY538" s="1"/>
  <c r="DJU538" s="1"/>
  <c r="DJQ538" s="1"/>
  <c r="DJM538" s="1"/>
  <c r="DJI538" s="1"/>
  <c r="DJE538" s="1"/>
  <c r="DJA538" s="1"/>
  <c r="DIW538" s="1"/>
  <c r="DIS538" s="1"/>
  <c r="DIO538" s="1"/>
  <c r="DIK538" s="1"/>
  <c r="DIG538" s="1"/>
  <c r="DIC538" s="1"/>
  <c r="DHY538" s="1"/>
  <c r="DHU538" s="1"/>
  <c r="DHQ538" s="1"/>
  <c r="DHM538" s="1"/>
  <c r="DHI538" s="1"/>
  <c r="DHE538" s="1"/>
  <c r="DHA538" s="1"/>
  <c r="DGW538" s="1"/>
  <c r="DGS538" s="1"/>
  <c r="DGO538" s="1"/>
  <c r="DGK538" s="1"/>
  <c r="DGG538" s="1"/>
  <c r="DGC538" s="1"/>
  <c r="DFY538" s="1"/>
  <c r="DFU538" s="1"/>
  <c r="DFQ538" s="1"/>
  <c r="DFM538" s="1"/>
  <c r="DFI538" s="1"/>
  <c r="DFE538" s="1"/>
  <c r="DFA538" s="1"/>
  <c r="DEW538" s="1"/>
  <c r="DES538" s="1"/>
  <c r="DEO538" s="1"/>
  <c r="DEK538" s="1"/>
  <c r="DEG538" s="1"/>
  <c r="DEC538" s="1"/>
  <c r="DDY538" s="1"/>
  <c r="DDU538" s="1"/>
  <c r="DDQ538" s="1"/>
  <c r="DDM538" s="1"/>
  <c r="DDI538" s="1"/>
  <c r="DDE538" s="1"/>
  <c r="DDA538" s="1"/>
  <c r="DCW538" s="1"/>
  <c r="DCS538" s="1"/>
  <c r="DCO538" s="1"/>
  <c r="DCK538" s="1"/>
  <c r="DCG538" s="1"/>
  <c r="DCC538" s="1"/>
  <c r="DBY538" s="1"/>
  <c r="DBU538" s="1"/>
  <c r="DBQ538" s="1"/>
  <c r="DBM538" s="1"/>
  <c r="DBI538" s="1"/>
  <c r="DBE538" s="1"/>
  <c r="DBA538" s="1"/>
  <c r="DAW538" s="1"/>
  <c r="DAS538" s="1"/>
  <c r="DAO538" s="1"/>
  <c r="DAK538" s="1"/>
  <c r="DAG538" s="1"/>
  <c r="DAC538" s="1"/>
  <c r="CZY538" s="1"/>
  <c r="CZU538" s="1"/>
  <c r="CZQ538" s="1"/>
  <c r="CZM538" s="1"/>
  <c r="CZI538" s="1"/>
  <c r="CZE538" s="1"/>
  <c r="CZA538" s="1"/>
  <c r="CYW538" s="1"/>
  <c r="CYS538" s="1"/>
  <c r="CYO538" s="1"/>
  <c r="CYK538" s="1"/>
  <c r="CYG538" s="1"/>
  <c r="CYC538" s="1"/>
  <c r="CXY538" s="1"/>
  <c r="CXU538" s="1"/>
  <c r="CXQ538" s="1"/>
  <c r="CXM538" s="1"/>
  <c r="CXI538" s="1"/>
  <c r="CXE538" s="1"/>
  <c r="CXA538" s="1"/>
  <c r="CWW538" s="1"/>
  <c r="CWS538" s="1"/>
  <c r="CWO538" s="1"/>
  <c r="CWK538" s="1"/>
  <c r="CWG538" s="1"/>
  <c r="CWC538" s="1"/>
  <c r="CVY538" s="1"/>
  <c r="CVU538" s="1"/>
  <c r="CVQ538" s="1"/>
  <c r="CVM538" s="1"/>
  <c r="CVI538" s="1"/>
  <c r="CVE538" s="1"/>
  <c r="CVA538" s="1"/>
  <c r="CUW538" s="1"/>
  <c r="CUS538" s="1"/>
  <c r="CUO538" s="1"/>
  <c r="CUK538" s="1"/>
  <c r="CUG538" s="1"/>
  <c r="CUC538" s="1"/>
  <c r="CTY538" s="1"/>
  <c r="CTU538" s="1"/>
  <c r="CTQ538" s="1"/>
  <c r="CTM538" s="1"/>
  <c r="CTI538" s="1"/>
  <c r="CTE538" s="1"/>
  <c r="CTA538" s="1"/>
  <c r="CSW538" s="1"/>
  <c r="CSS538" s="1"/>
  <c r="CSO538" s="1"/>
  <c r="CSK538" s="1"/>
  <c r="CSG538" s="1"/>
  <c r="CSC538" s="1"/>
  <c r="CRY538" s="1"/>
  <c r="CRU538" s="1"/>
  <c r="CRQ538" s="1"/>
  <c r="CRM538" s="1"/>
  <c r="CRI538" s="1"/>
  <c r="CRE538" s="1"/>
  <c r="CRA538" s="1"/>
  <c r="CQW538" s="1"/>
  <c r="CQS538" s="1"/>
  <c r="CQO538" s="1"/>
  <c r="CQK538" s="1"/>
  <c r="CQG538" s="1"/>
  <c r="CQC538" s="1"/>
  <c r="CPY538" s="1"/>
  <c r="CPU538" s="1"/>
  <c r="CPQ538" s="1"/>
  <c r="CPM538" s="1"/>
  <c r="CPI538" s="1"/>
  <c r="CPE538" s="1"/>
  <c r="CPA538" s="1"/>
  <c r="COW538" s="1"/>
  <c r="COS538" s="1"/>
  <c r="COO538" s="1"/>
  <c r="COK538" s="1"/>
  <c r="COG538" s="1"/>
  <c r="COC538" s="1"/>
  <c r="CNY538" s="1"/>
  <c r="CNU538" s="1"/>
  <c r="CNQ538" s="1"/>
  <c r="CNM538" s="1"/>
  <c r="CNI538" s="1"/>
  <c r="CNE538" s="1"/>
  <c r="CNA538" s="1"/>
  <c r="CMW538" s="1"/>
  <c r="CMS538" s="1"/>
  <c r="CMO538" s="1"/>
  <c r="CMK538" s="1"/>
  <c r="CMG538" s="1"/>
  <c r="CMC538" s="1"/>
  <c r="CLY538" s="1"/>
  <c r="CLU538" s="1"/>
  <c r="CLQ538" s="1"/>
  <c r="CLM538" s="1"/>
  <c r="CLI538" s="1"/>
  <c r="CLE538" s="1"/>
  <c r="CLA538" s="1"/>
  <c r="CKW538" s="1"/>
  <c r="CKS538" s="1"/>
  <c r="CKO538" s="1"/>
  <c r="CKK538" s="1"/>
  <c r="CKG538" s="1"/>
  <c r="CKC538" s="1"/>
  <c r="CJY538" s="1"/>
  <c r="CJU538" s="1"/>
  <c r="CJQ538" s="1"/>
  <c r="CJM538" s="1"/>
  <c r="CJI538" s="1"/>
  <c r="CJE538" s="1"/>
  <c r="CJA538" s="1"/>
  <c r="CIW538" s="1"/>
  <c r="CIS538" s="1"/>
  <c r="CIO538" s="1"/>
  <c r="CIK538" s="1"/>
  <c r="CIG538" s="1"/>
  <c r="CIC538" s="1"/>
  <c r="CHY538" s="1"/>
  <c r="CHU538" s="1"/>
  <c r="CHQ538" s="1"/>
  <c r="CHM538" s="1"/>
  <c r="CHI538" s="1"/>
  <c r="CHE538" s="1"/>
  <c r="CHA538" s="1"/>
  <c r="CGW538" s="1"/>
  <c r="CGS538" s="1"/>
  <c r="CGO538" s="1"/>
  <c r="CGK538" s="1"/>
  <c r="CGG538" s="1"/>
  <c r="CGC538" s="1"/>
  <c r="CFY538" s="1"/>
  <c r="CFU538" s="1"/>
  <c r="CFQ538" s="1"/>
  <c r="CFM538" s="1"/>
  <c r="CFI538" s="1"/>
  <c r="CFE538" s="1"/>
  <c r="CFA538" s="1"/>
  <c r="CEW538" s="1"/>
  <c r="CES538" s="1"/>
  <c r="CEO538" s="1"/>
  <c r="CEK538" s="1"/>
  <c r="CEG538" s="1"/>
  <c r="CEC538" s="1"/>
  <c r="CDY538" s="1"/>
  <c r="CDU538" s="1"/>
  <c r="CDQ538" s="1"/>
  <c r="CDM538" s="1"/>
  <c r="CDI538" s="1"/>
  <c r="CDE538" s="1"/>
  <c r="CDA538" s="1"/>
  <c r="CCW538" s="1"/>
  <c r="CCS538" s="1"/>
  <c r="CCO538" s="1"/>
  <c r="CCK538" s="1"/>
  <c r="CCG538" s="1"/>
  <c r="CCC538" s="1"/>
  <c r="CBY538" s="1"/>
  <c r="CBU538" s="1"/>
  <c r="CBQ538" s="1"/>
  <c r="CBM538" s="1"/>
  <c r="CBI538" s="1"/>
  <c r="CBE538" s="1"/>
  <c r="CBA538" s="1"/>
  <c r="CAW538" s="1"/>
  <c r="CAS538" s="1"/>
  <c r="CAO538" s="1"/>
  <c r="CAK538" s="1"/>
  <c r="CAG538" s="1"/>
  <c r="CAC538" s="1"/>
  <c r="BZY538" s="1"/>
  <c r="BZU538" s="1"/>
  <c r="BZQ538" s="1"/>
  <c r="BZM538" s="1"/>
  <c r="BZI538" s="1"/>
  <c r="BZE538" s="1"/>
  <c r="BZA538" s="1"/>
  <c r="BYW538" s="1"/>
  <c r="BYS538" s="1"/>
  <c r="BYO538" s="1"/>
  <c r="BYK538" s="1"/>
  <c r="BYG538" s="1"/>
  <c r="BYC538" s="1"/>
  <c r="BXY538" s="1"/>
  <c r="BXU538" s="1"/>
  <c r="BXQ538" s="1"/>
  <c r="BXM538" s="1"/>
  <c r="BXI538" s="1"/>
  <c r="BXE538" s="1"/>
  <c r="BXA538" s="1"/>
  <c r="BWW538" s="1"/>
  <c r="BWS538" s="1"/>
  <c r="BWO538" s="1"/>
  <c r="BWK538" s="1"/>
  <c r="BWG538" s="1"/>
  <c r="BWC538" s="1"/>
  <c r="BVY538" s="1"/>
  <c r="BVU538" s="1"/>
  <c r="BVQ538" s="1"/>
  <c r="BVM538" s="1"/>
  <c r="BVI538" s="1"/>
  <c r="BVE538" s="1"/>
  <c r="BVA538" s="1"/>
  <c r="BUW538" s="1"/>
  <c r="BUS538" s="1"/>
  <c r="BUO538" s="1"/>
  <c r="BUK538" s="1"/>
  <c r="BUG538" s="1"/>
  <c r="BUC538" s="1"/>
  <c r="BTY538" s="1"/>
  <c r="BTU538" s="1"/>
  <c r="BTQ538" s="1"/>
  <c r="BTM538" s="1"/>
  <c r="BTI538" s="1"/>
  <c r="BTE538" s="1"/>
  <c r="BTA538" s="1"/>
  <c r="BSW538" s="1"/>
  <c r="BSS538" s="1"/>
  <c r="BSO538" s="1"/>
  <c r="BSK538" s="1"/>
  <c r="BSG538" s="1"/>
  <c r="BSC538" s="1"/>
  <c r="BRY538" s="1"/>
  <c r="BRU538" s="1"/>
  <c r="BRQ538" s="1"/>
  <c r="BRM538" s="1"/>
  <c r="BRI538" s="1"/>
  <c r="BRE538" s="1"/>
  <c r="BRA538" s="1"/>
  <c r="BQW538" s="1"/>
  <c r="BQS538" s="1"/>
  <c r="BQO538" s="1"/>
  <c r="BQK538" s="1"/>
  <c r="BQG538" s="1"/>
  <c r="BQC538" s="1"/>
  <c r="BPY538" s="1"/>
  <c r="BPU538" s="1"/>
  <c r="BPQ538" s="1"/>
  <c r="BPM538" s="1"/>
  <c r="BPI538" s="1"/>
  <c r="BPE538" s="1"/>
  <c r="BPA538" s="1"/>
  <c r="BOW538" s="1"/>
  <c r="BOS538" s="1"/>
  <c r="BOO538" s="1"/>
  <c r="BOK538" s="1"/>
  <c r="BOG538" s="1"/>
  <c r="BOC538" s="1"/>
  <c r="BNY538" s="1"/>
  <c r="BNU538" s="1"/>
  <c r="BNQ538" s="1"/>
  <c r="BNM538" s="1"/>
  <c r="BNI538" s="1"/>
  <c r="BNE538" s="1"/>
  <c r="BNA538" s="1"/>
  <c r="BMW538" s="1"/>
  <c r="BMS538" s="1"/>
  <c r="BMO538" s="1"/>
  <c r="BMK538" s="1"/>
  <c r="BMG538" s="1"/>
  <c r="BMC538" s="1"/>
  <c r="BLY538" s="1"/>
  <c r="BLU538" s="1"/>
  <c r="BLQ538" s="1"/>
  <c r="BLM538" s="1"/>
  <c r="BLI538" s="1"/>
  <c r="BLE538" s="1"/>
  <c r="BLA538" s="1"/>
  <c r="BKW538" s="1"/>
  <c r="BKS538" s="1"/>
  <c r="BKO538" s="1"/>
  <c r="BKK538" s="1"/>
  <c r="BKG538" s="1"/>
  <c r="BKC538" s="1"/>
  <c r="BJY538" s="1"/>
  <c r="BJU538" s="1"/>
  <c r="BJQ538" s="1"/>
  <c r="BJM538" s="1"/>
  <c r="BJI538" s="1"/>
  <c r="BJE538" s="1"/>
  <c r="BJA538" s="1"/>
  <c r="BIW538" s="1"/>
  <c r="BIS538" s="1"/>
  <c r="BIO538" s="1"/>
  <c r="BIK538" s="1"/>
  <c r="BIG538" s="1"/>
  <c r="BIC538" s="1"/>
  <c r="BHY538" s="1"/>
  <c r="BHU538" s="1"/>
  <c r="BHQ538" s="1"/>
  <c r="BHM538" s="1"/>
  <c r="BHI538" s="1"/>
  <c r="BHE538" s="1"/>
  <c r="BHA538" s="1"/>
  <c r="BGW538" s="1"/>
  <c r="BGS538" s="1"/>
  <c r="BGO538" s="1"/>
  <c r="BGK538" s="1"/>
  <c r="BGG538" s="1"/>
  <c r="BGC538" s="1"/>
  <c r="BFY538" s="1"/>
  <c r="BFU538" s="1"/>
  <c r="BFQ538" s="1"/>
  <c r="BFM538" s="1"/>
  <c r="BFI538" s="1"/>
  <c r="BFE538" s="1"/>
  <c r="BFA538" s="1"/>
  <c r="BEW538" s="1"/>
  <c r="BES538" s="1"/>
  <c r="BEO538" s="1"/>
  <c r="BEK538" s="1"/>
  <c r="BEG538" s="1"/>
  <c r="BEC538" s="1"/>
  <c r="BDY538" s="1"/>
  <c r="BDU538" s="1"/>
  <c r="BDQ538" s="1"/>
  <c r="BDM538" s="1"/>
  <c r="BDI538" s="1"/>
  <c r="BDE538" s="1"/>
  <c r="BDA538" s="1"/>
  <c r="BCW538" s="1"/>
  <c r="BCS538" s="1"/>
  <c r="BCO538" s="1"/>
  <c r="BCK538" s="1"/>
  <c r="BCG538" s="1"/>
  <c r="BCC538" s="1"/>
  <c r="BBY538" s="1"/>
  <c r="BBU538" s="1"/>
  <c r="BBQ538" s="1"/>
  <c r="BBM538" s="1"/>
  <c r="BBI538" s="1"/>
  <c r="BBE538" s="1"/>
  <c r="BBA538" s="1"/>
  <c r="BAW538" s="1"/>
  <c r="BAS538" s="1"/>
  <c r="BAO538" s="1"/>
  <c r="BAK538" s="1"/>
  <c r="BAG538" s="1"/>
  <c r="BAC538" s="1"/>
  <c r="AZY538" s="1"/>
  <c r="AZU538" s="1"/>
  <c r="AZQ538" s="1"/>
  <c r="AZM538" s="1"/>
  <c r="AZI538" s="1"/>
  <c r="AZE538" s="1"/>
  <c r="AZA538" s="1"/>
  <c r="AYW538" s="1"/>
  <c r="AYS538" s="1"/>
  <c r="AYO538" s="1"/>
  <c r="AYK538" s="1"/>
  <c r="AYG538" s="1"/>
  <c r="AYC538" s="1"/>
  <c r="AXY538" s="1"/>
  <c r="AXU538" s="1"/>
  <c r="AXQ538" s="1"/>
  <c r="AXM538" s="1"/>
  <c r="AXI538" s="1"/>
  <c r="AXE538" s="1"/>
  <c r="AXA538" s="1"/>
  <c r="AWW538" s="1"/>
  <c r="AWS538" s="1"/>
  <c r="AWO538" s="1"/>
  <c r="AWK538" s="1"/>
  <c r="AWG538" s="1"/>
  <c r="AWC538" s="1"/>
  <c r="AVY538" s="1"/>
  <c r="AVU538" s="1"/>
  <c r="AVQ538" s="1"/>
  <c r="AVM538" s="1"/>
  <c r="AVI538" s="1"/>
  <c r="AVE538" s="1"/>
  <c r="AVA538" s="1"/>
  <c r="AUW538" s="1"/>
  <c r="AUS538" s="1"/>
  <c r="AUO538" s="1"/>
  <c r="AUK538" s="1"/>
  <c r="AUG538" s="1"/>
  <c r="AUC538" s="1"/>
  <c r="ATY538" s="1"/>
  <c r="ATU538" s="1"/>
  <c r="ATQ538" s="1"/>
  <c r="ATM538" s="1"/>
  <c r="ATI538" s="1"/>
  <c r="ATE538" s="1"/>
  <c r="ATA538" s="1"/>
  <c r="ASW538" s="1"/>
  <c r="ASS538" s="1"/>
  <c r="ASO538" s="1"/>
  <c r="ASK538" s="1"/>
  <c r="ASG538" s="1"/>
  <c r="ASC538" s="1"/>
  <c r="ARY538" s="1"/>
  <c r="ARU538" s="1"/>
  <c r="ARQ538" s="1"/>
  <c r="ARM538" s="1"/>
  <c r="ARI538" s="1"/>
  <c r="ARE538" s="1"/>
  <c r="ARA538" s="1"/>
  <c r="AQW538" s="1"/>
  <c r="AQS538" s="1"/>
  <c r="AQO538" s="1"/>
  <c r="AQK538" s="1"/>
  <c r="AQG538" s="1"/>
  <c r="AQC538" s="1"/>
  <c r="APY538" s="1"/>
  <c r="APU538" s="1"/>
  <c r="APQ538" s="1"/>
  <c r="APM538" s="1"/>
  <c r="API538" s="1"/>
  <c r="APE538" s="1"/>
  <c r="APA538" s="1"/>
  <c r="AOW538" s="1"/>
  <c r="AOS538" s="1"/>
  <c r="AOO538" s="1"/>
  <c r="AOK538" s="1"/>
  <c r="AOG538" s="1"/>
  <c r="AOC538" s="1"/>
  <c r="ANY538" s="1"/>
  <c r="ANU538" s="1"/>
  <c r="ANQ538" s="1"/>
  <c r="ANM538" s="1"/>
  <c r="ANI538" s="1"/>
  <c r="ANE538" s="1"/>
  <c r="ANA538" s="1"/>
  <c r="AMW538" s="1"/>
  <c r="AMS538" s="1"/>
  <c r="AMO538" s="1"/>
  <c r="AMK538" s="1"/>
  <c r="AMG538" s="1"/>
  <c r="AMC538" s="1"/>
  <c r="ALY538" s="1"/>
  <c r="ALU538" s="1"/>
  <c r="ALQ538" s="1"/>
  <c r="ALM538" s="1"/>
  <c r="ALI538" s="1"/>
  <c r="ALE538" s="1"/>
  <c r="ALA538" s="1"/>
  <c r="AKW538" s="1"/>
  <c r="AKS538" s="1"/>
  <c r="AKO538" s="1"/>
  <c r="AKK538" s="1"/>
  <c r="AKG538" s="1"/>
  <c r="AKC538" s="1"/>
  <c r="AJY538" s="1"/>
  <c r="AJU538" s="1"/>
  <c r="AJQ538" s="1"/>
  <c r="AJM538" s="1"/>
  <c r="AJI538" s="1"/>
  <c r="AJE538" s="1"/>
  <c r="AJA538" s="1"/>
  <c r="AIW538" s="1"/>
  <c r="AIS538" s="1"/>
  <c r="AIO538" s="1"/>
  <c r="AIK538" s="1"/>
  <c r="AIG538" s="1"/>
  <c r="AIC538" s="1"/>
  <c r="AHY538" s="1"/>
  <c r="AHU538" s="1"/>
  <c r="AHQ538" s="1"/>
  <c r="AHM538" s="1"/>
  <c r="AHI538" s="1"/>
  <c r="AHE538" s="1"/>
  <c r="AHA538" s="1"/>
  <c r="AGW538" s="1"/>
  <c r="AGS538" s="1"/>
  <c r="AGO538" s="1"/>
  <c r="AGK538" s="1"/>
  <c r="AGG538" s="1"/>
  <c r="AGC538" s="1"/>
  <c r="AFY538" s="1"/>
  <c r="AFU538" s="1"/>
  <c r="AFQ538" s="1"/>
  <c r="AFM538" s="1"/>
  <c r="AFI538" s="1"/>
  <c r="AFE538" s="1"/>
  <c r="AFA538" s="1"/>
  <c r="AEW538" s="1"/>
  <c r="AES538" s="1"/>
  <c r="AEO538" s="1"/>
  <c r="AEK538" s="1"/>
  <c r="AEG538" s="1"/>
  <c r="AEC538" s="1"/>
  <c r="ADY538" s="1"/>
  <c r="ADU538" s="1"/>
  <c r="ADQ538" s="1"/>
  <c r="ADM538" s="1"/>
  <c r="ADI538" s="1"/>
  <c r="ADE538" s="1"/>
  <c r="ADA538" s="1"/>
  <c r="ACW538" s="1"/>
  <c r="ACS538" s="1"/>
  <c r="ACO538" s="1"/>
  <c r="ACK538" s="1"/>
  <c r="ACG538" s="1"/>
  <c r="ACC538" s="1"/>
  <c r="ABY538" s="1"/>
  <c r="ABU538" s="1"/>
  <c r="ABQ538" s="1"/>
  <c r="ABM538" s="1"/>
  <c r="ABI538" s="1"/>
  <c r="ABE538" s="1"/>
  <c r="ABA538" s="1"/>
  <c r="AAW538" s="1"/>
  <c r="AAS538" s="1"/>
  <c r="AAO538" s="1"/>
  <c r="AAK538" s="1"/>
  <c r="AAG538" s="1"/>
  <c r="AAC538" s="1"/>
  <c r="ZY538" s="1"/>
  <c r="ZU538" s="1"/>
  <c r="ZQ538" s="1"/>
  <c r="ZM538" s="1"/>
  <c r="ZI538" s="1"/>
  <c r="ZE538" s="1"/>
  <c r="ZA538" s="1"/>
  <c r="YW538" s="1"/>
  <c r="YS538" s="1"/>
  <c r="YO538" s="1"/>
  <c r="YK538" s="1"/>
  <c r="YG538" s="1"/>
  <c r="YC538" s="1"/>
  <c r="XY538" s="1"/>
  <c r="XU538" s="1"/>
  <c r="XQ538" s="1"/>
  <c r="XM538" s="1"/>
  <c r="XI538" s="1"/>
  <c r="XE538" s="1"/>
  <c r="XA538" s="1"/>
  <c r="WW538" s="1"/>
  <c r="WS538" s="1"/>
  <c r="WO538" s="1"/>
  <c r="WK538" s="1"/>
  <c r="WG538" s="1"/>
  <c r="WC538" s="1"/>
  <c r="VY538" s="1"/>
  <c r="VU538" s="1"/>
  <c r="VQ538" s="1"/>
  <c r="VM538" s="1"/>
  <c r="VI538" s="1"/>
  <c r="VE538" s="1"/>
  <c r="VA538" s="1"/>
  <c r="UW538" s="1"/>
  <c r="US538" s="1"/>
  <c r="UO538" s="1"/>
  <c r="UK538" s="1"/>
  <c r="UG538" s="1"/>
  <c r="UC538" s="1"/>
  <c r="TY538" s="1"/>
  <c r="TU538" s="1"/>
  <c r="TQ538" s="1"/>
  <c r="TM538" s="1"/>
  <c r="TI538" s="1"/>
  <c r="TE538" s="1"/>
  <c r="TA538" s="1"/>
  <c r="SW538" s="1"/>
  <c r="SS538" s="1"/>
  <c r="SO538" s="1"/>
  <c r="SK538" s="1"/>
  <c r="SG538" s="1"/>
  <c r="SC538" s="1"/>
  <c r="XEO537"/>
  <c r="XEK537" s="1"/>
  <c r="XEG537" s="1"/>
  <c r="XEC537" s="1"/>
  <c r="XDY537" s="1"/>
  <c r="XDU537" s="1"/>
  <c r="XDQ537" s="1"/>
  <c r="XDM537" s="1"/>
  <c r="XDI537" s="1"/>
  <c r="XDE537" s="1"/>
  <c r="XDA537" s="1"/>
  <c r="XCW537" s="1"/>
  <c r="XCS537" s="1"/>
  <c r="XCO537" s="1"/>
  <c r="XCK537" s="1"/>
  <c r="XCG537" s="1"/>
  <c r="XCC537" s="1"/>
  <c r="XBY537" s="1"/>
  <c r="XBU537" s="1"/>
  <c r="XBQ537" s="1"/>
  <c r="XBM537" s="1"/>
  <c r="XBI537" s="1"/>
  <c r="XBE537" s="1"/>
  <c r="XBA537" s="1"/>
  <c r="XAW537" s="1"/>
  <c r="XAS537" s="1"/>
  <c r="XAO537" s="1"/>
  <c r="XAK537" s="1"/>
  <c r="XAG537" s="1"/>
  <c r="XAC537" s="1"/>
  <c r="WZY537" s="1"/>
  <c r="WZU537" s="1"/>
  <c r="WZQ537" s="1"/>
  <c r="WZM537" s="1"/>
  <c r="WZI537" s="1"/>
  <c r="WZE537" s="1"/>
  <c r="WZA537" s="1"/>
  <c r="WYW537" s="1"/>
  <c r="WYS537" s="1"/>
  <c r="WYO537" s="1"/>
  <c r="WYK537" s="1"/>
  <c r="WYG537" s="1"/>
  <c r="WYC537" s="1"/>
  <c r="WXY537" s="1"/>
  <c r="WXU537" s="1"/>
  <c r="WXQ537" s="1"/>
  <c r="WXM537" s="1"/>
  <c r="WXI537" s="1"/>
  <c r="WXE537" s="1"/>
  <c r="WXA537" s="1"/>
  <c r="WWW537" s="1"/>
  <c r="WWS537" s="1"/>
  <c r="WWO537" s="1"/>
  <c r="WWK537" s="1"/>
  <c r="WWG537" s="1"/>
  <c r="WWC537" s="1"/>
  <c r="WVY537" s="1"/>
  <c r="WVU537" s="1"/>
  <c r="WVQ537" s="1"/>
  <c r="WVM537" s="1"/>
  <c r="WVI537" s="1"/>
  <c r="WVE537" s="1"/>
  <c r="WVA537" s="1"/>
  <c r="WUW537" s="1"/>
  <c r="WUS537" s="1"/>
  <c r="WUO537" s="1"/>
  <c r="WUK537" s="1"/>
  <c r="WUG537" s="1"/>
  <c r="WUC537" s="1"/>
  <c r="WTY537" s="1"/>
  <c r="WTU537" s="1"/>
  <c r="WTQ537" s="1"/>
  <c r="WTM537" s="1"/>
  <c r="WTI537" s="1"/>
  <c r="WTE537" s="1"/>
  <c r="WTA537" s="1"/>
  <c r="WSW537" s="1"/>
  <c r="WSS537" s="1"/>
  <c r="WSO537" s="1"/>
  <c r="WSK537" s="1"/>
  <c r="WSG537" s="1"/>
  <c r="WSC537" s="1"/>
  <c r="WRY537" s="1"/>
  <c r="WRU537" s="1"/>
  <c r="WRQ537" s="1"/>
  <c r="WRM537" s="1"/>
  <c r="WRI537" s="1"/>
  <c r="WRE537" s="1"/>
  <c r="WRA537" s="1"/>
  <c r="WQW537" s="1"/>
  <c r="WQS537" s="1"/>
  <c r="WQO537" s="1"/>
  <c r="WQK537" s="1"/>
  <c r="WQG537" s="1"/>
  <c r="WQC537" s="1"/>
  <c r="WPY537" s="1"/>
  <c r="WPU537" s="1"/>
  <c r="WPQ537" s="1"/>
  <c r="WPM537" s="1"/>
  <c r="WPI537" s="1"/>
  <c r="WPE537" s="1"/>
  <c r="WPA537" s="1"/>
  <c r="WOW537" s="1"/>
  <c r="WOS537" s="1"/>
  <c r="WOO537" s="1"/>
  <c r="WOK537" s="1"/>
  <c r="WOG537" s="1"/>
  <c r="WOC537" s="1"/>
  <c r="WNY537" s="1"/>
  <c r="WNU537" s="1"/>
  <c r="WNQ537" s="1"/>
  <c r="WNM537" s="1"/>
  <c r="WNI537" s="1"/>
  <c r="WNE537" s="1"/>
  <c r="WNA537" s="1"/>
  <c r="WMW537" s="1"/>
  <c r="WMS537" s="1"/>
  <c r="WMO537" s="1"/>
  <c r="WMK537" s="1"/>
  <c r="WMG537" s="1"/>
  <c r="WMC537" s="1"/>
  <c r="WLY537" s="1"/>
  <c r="WLU537" s="1"/>
  <c r="WLQ537" s="1"/>
  <c r="WLM537" s="1"/>
  <c r="WLI537" s="1"/>
  <c r="WLE537" s="1"/>
  <c r="WLA537" s="1"/>
  <c r="WKW537" s="1"/>
  <c r="WKS537" s="1"/>
  <c r="WKO537" s="1"/>
  <c r="WKK537" s="1"/>
  <c r="WKG537" s="1"/>
  <c r="WKC537" s="1"/>
  <c r="WJY537" s="1"/>
  <c r="WJU537" s="1"/>
  <c r="WJQ537" s="1"/>
  <c r="WJM537" s="1"/>
  <c r="WJI537" s="1"/>
  <c r="WJE537" s="1"/>
  <c r="WJA537" s="1"/>
  <c r="WIW537" s="1"/>
  <c r="WIS537" s="1"/>
  <c r="WIO537" s="1"/>
  <c r="WIK537" s="1"/>
  <c r="WIG537" s="1"/>
  <c r="WIC537" s="1"/>
  <c r="WHY537" s="1"/>
  <c r="WHU537" s="1"/>
  <c r="WHQ537" s="1"/>
  <c r="WHM537" s="1"/>
  <c r="WHI537" s="1"/>
  <c r="WHE537" s="1"/>
  <c r="WHA537" s="1"/>
  <c r="WGW537" s="1"/>
  <c r="WGS537" s="1"/>
  <c r="WGO537" s="1"/>
  <c r="WGK537" s="1"/>
  <c r="WGG537" s="1"/>
  <c r="WGC537" s="1"/>
  <c r="WFY537" s="1"/>
  <c r="WFU537" s="1"/>
  <c r="WFQ537" s="1"/>
  <c r="WFM537" s="1"/>
  <c r="WFI537" s="1"/>
  <c r="WFE537" s="1"/>
  <c r="WFA537" s="1"/>
  <c r="WEW537" s="1"/>
  <c r="WES537" s="1"/>
  <c r="WEO537" s="1"/>
  <c r="WEK537" s="1"/>
  <c r="WEG537" s="1"/>
  <c r="WEC537" s="1"/>
  <c r="WDY537" s="1"/>
  <c r="WDU537" s="1"/>
  <c r="WDQ537" s="1"/>
  <c r="WDM537" s="1"/>
  <c r="WDI537" s="1"/>
  <c r="WDE537" s="1"/>
  <c r="WDA537" s="1"/>
  <c r="WCW537" s="1"/>
  <c r="WCS537" s="1"/>
  <c r="WCO537" s="1"/>
  <c r="WCK537" s="1"/>
  <c r="WCG537" s="1"/>
  <c r="WCC537" s="1"/>
  <c r="WBY537" s="1"/>
  <c r="WBU537" s="1"/>
  <c r="WBQ537" s="1"/>
  <c r="WBM537" s="1"/>
  <c r="WBI537" s="1"/>
  <c r="WBE537" s="1"/>
  <c r="WBA537" s="1"/>
  <c r="WAW537" s="1"/>
  <c r="WAS537" s="1"/>
  <c r="WAO537" s="1"/>
  <c r="WAK537" s="1"/>
  <c r="WAG537" s="1"/>
  <c r="WAC537" s="1"/>
  <c r="VZY537" s="1"/>
  <c r="VZU537" s="1"/>
  <c r="VZQ537" s="1"/>
  <c r="VZM537" s="1"/>
  <c r="VZI537" s="1"/>
  <c r="VZE537" s="1"/>
  <c r="VZA537" s="1"/>
  <c r="VYW537" s="1"/>
  <c r="VYS537" s="1"/>
  <c r="VYO537" s="1"/>
  <c r="VYK537" s="1"/>
  <c r="VYG537" s="1"/>
  <c r="VYC537" s="1"/>
  <c r="VXY537" s="1"/>
  <c r="VXU537" s="1"/>
  <c r="VXQ537" s="1"/>
  <c r="VXM537" s="1"/>
  <c r="VXI537" s="1"/>
  <c r="VXE537" s="1"/>
  <c r="VXA537" s="1"/>
  <c r="VWW537" s="1"/>
  <c r="VWS537" s="1"/>
  <c r="VWO537" s="1"/>
  <c r="VWK537" s="1"/>
  <c r="VWG537" s="1"/>
  <c r="VWC537" s="1"/>
  <c r="VVY537" s="1"/>
  <c r="VVU537" s="1"/>
  <c r="VVQ537" s="1"/>
  <c r="VVM537" s="1"/>
  <c r="VVI537" s="1"/>
  <c r="VVE537" s="1"/>
  <c r="VVA537" s="1"/>
  <c r="VUW537" s="1"/>
  <c r="VUS537" s="1"/>
  <c r="VUO537" s="1"/>
  <c r="VUK537" s="1"/>
  <c r="VUG537" s="1"/>
  <c r="VUC537" s="1"/>
  <c r="VTY537" s="1"/>
  <c r="VTU537" s="1"/>
  <c r="VTQ537" s="1"/>
  <c r="VTM537" s="1"/>
  <c r="VTI537" s="1"/>
  <c r="VTE537" s="1"/>
  <c r="VTA537" s="1"/>
  <c r="VSW537" s="1"/>
  <c r="VSS537" s="1"/>
  <c r="VSO537" s="1"/>
  <c r="VSK537" s="1"/>
  <c r="VSG537" s="1"/>
  <c r="VSC537" s="1"/>
  <c r="VRY537" s="1"/>
  <c r="VRU537" s="1"/>
  <c r="VRQ537" s="1"/>
  <c r="VRM537" s="1"/>
  <c r="VRI537" s="1"/>
  <c r="VRE537" s="1"/>
  <c r="VRA537" s="1"/>
  <c r="VQW537" s="1"/>
  <c r="VQS537" s="1"/>
  <c r="VQO537" s="1"/>
  <c r="VQK537" s="1"/>
  <c r="VQG537" s="1"/>
  <c r="VQC537" s="1"/>
  <c r="VPY537" s="1"/>
  <c r="VPU537" s="1"/>
  <c r="VPQ537" s="1"/>
  <c r="VPM537" s="1"/>
  <c r="VPI537" s="1"/>
  <c r="VPE537" s="1"/>
  <c r="VPA537" s="1"/>
  <c r="VOW537" s="1"/>
  <c r="VOS537" s="1"/>
  <c r="VOO537" s="1"/>
  <c r="VOK537" s="1"/>
  <c r="VOG537" s="1"/>
  <c r="VOC537" s="1"/>
  <c r="VNY537" s="1"/>
  <c r="VNU537" s="1"/>
  <c r="VNQ537" s="1"/>
  <c r="VNM537" s="1"/>
  <c r="VNI537" s="1"/>
  <c r="VNE537" s="1"/>
  <c r="VNA537" s="1"/>
  <c r="VMW537" s="1"/>
  <c r="VMS537" s="1"/>
  <c r="VMO537" s="1"/>
  <c r="VMK537" s="1"/>
  <c r="VMG537" s="1"/>
  <c r="VMC537" s="1"/>
  <c r="VLY537" s="1"/>
  <c r="VLU537" s="1"/>
  <c r="VLQ537" s="1"/>
  <c r="VLM537" s="1"/>
  <c r="VLI537" s="1"/>
  <c r="VLE537" s="1"/>
  <c r="VLA537" s="1"/>
  <c r="VKW537" s="1"/>
  <c r="VKS537" s="1"/>
  <c r="VKO537" s="1"/>
  <c r="VKK537" s="1"/>
  <c r="VKG537" s="1"/>
  <c r="VKC537" s="1"/>
  <c r="VJY537" s="1"/>
  <c r="VJU537" s="1"/>
  <c r="VJQ537" s="1"/>
  <c r="VJM537" s="1"/>
  <c r="VJI537" s="1"/>
  <c r="VJE537" s="1"/>
  <c r="VJA537" s="1"/>
  <c r="VIW537" s="1"/>
  <c r="VIS537" s="1"/>
  <c r="VIO537" s="1"/>
  <c r="VIK537" s="1"/>
  <c r="VIG537" s="1"/>
  <c r="VIC537" s="1"/>
  <c r="VHY537" s="1"/>
  <c r="VHU537" s="1"/>
  <c r="VHQ537" s="1"/>
  <c r="VHM537" s="1"/>
  <c r="VHI537" s="1"/>
  <c r="VHE537" s="1"/>
  <c r="VHA537" s="1"/>
  <c r="VGW537" s="1"/>
  <c r="VGS537" s="1"/>
  <c r="VGO537" s="1"/>
  <c r="VGK537" s="1"/>
  <c r="VGG537" s="1"/>
  <c r="VGC537" s="1"/>
  <c r="VFY537" s="1"/>
  <c r="VFU537" s="1"/>
  <c r="VFQ537" s="1"/>
  <c r="VFM537" s="1"/>
  <c r="VFI537" s="1"/>
  <c r="VFE537" s="1"/>
  <c r="VFA537" s="1"/>
  <c r="VEW537" s="1"/>
  <c r="VES537" s="1"/>
  <c r="VEO537" s="1"/>
  <c r="VEK537" s="1"/>
  <c r="VEG537" s="1"/>
  <c r="VEC537" s="1"/>
  <c r="VDY537" s="1"/>
  <c r="VDU537" s="1"/>
  <c r="VDQ537" s="1"/>
  <c r="VDM537" s="1"/>
  <c r="VDI537" s="1"/>
  <c r="VDE537" s="1"/>
  <c r="VDA537" s="1"/>
  <c r="VCW537" s="1"/>
  <c r="VCS537" s="1"/>
  <c r="VCO537" s="1"/>
  <c r="VCK537" s="1"/>
  <c r="VCG537" s="1"/>
  <c r="VCC537" s="1"/>
  <c r="VBY537" s="1"/>
  <c r="VBU537" s="1"/>
  <c r="VBQ537" s="1"/>
  <c r="VBM537" s="1"/>
  <c r="VBI537" s="1"/>
  <c r="VBE537" s="1"/>
  <c r="VBA537" s="1"/>
  <c r="VAW537" s="1"/>
  <c r="VAS537" s="1"/>
  <c r="VAO537" s="1"/>
  <c r="VAK537" s="1"/>
  <c r="VAG537" s="1"/>
  <c r="VAC537" s="1"/>
  <c r="UZY537" s="1"/>
  <c r="UZU537" s="1"/>
  <c r="UZQ537" s="1"/>
  <c r="UZM537" s="1"/>
  <c r="UZI537" s="1"/>
  <c r="UZE537" s="1"/>
  <c r="UZA537" s="1"/>
  <c r="UYW537" s="1"/>
  <c r="UYS537" s="1"/>
  <c r="UYO537" s="1"/>
  <c r="UYK537" s="1"/>
  <c r="UYG537" s="1"/>
  <c r="UYC537" s="1"/>
  <c r="UXY537" s="1"/>
  <c r="UXU537" s="1"/>
  <c r="UXQ537" s="1"/>
  <c r="UXM537" s="1"/>
  <c r="UXI537" s="1"/>
  <c r="UXE537" s="1"/>
  <c r="UXA537" s="1"/>
  <c r="UWW537" s="1"/>
  <c r="UWS537" s="1"/>
  <c r="UWO537" s="1"/>
  <c r="UWK537" s="1"/>
  <c r="UWG537" s="1"/>
  <c r="UWC537" s="1"/>
  <c r="UVY537" s="1"/>
  <c r="UVU537" s="1"/>
  <c r="UVQ537" s="1"/>
  <c r="UVM537" s="1"/>
  <c r="UVI537" s="1"/>
  <c r="UVE537" s="1"/>
  <c r="UVA537" s="1"/>
  <c r="UUW537" s="1"/>
  <c r="UUS537" s="1"/>
  <c r="UUO537" s="1"/>
  <c r="UUK537" s="1"/>
  <c r="UUG537" s="1"/>
  <c r="UUC537" s="1"/>
  <c r="UTY537" s="1"/>
  <c r="UTU537" s="1"/>
  <c r="UTQ537" s="1"/>
  <c r="UTM537" s="1"/>
  <c r="UTI537" s="1"/>
  <c r="UTE537" s="1"/>
  <c r="UTA537" s="1"/>
  <c r="USW537" s="1"/>
  <c r="USS537" s="1"/>
  <c r="USO537" s="1"/>
  <c r="USK537" s="1"/>
  <c r="USG537" s="1"/>
  <c r="USC537" s="1"/>
  <c r="URY537" s="1"/>
  <c r="URU537" s="1"/>
  <c r="URQ537" s="1"/>
  <c r="URM537" s="1"/>
  <c r="URI537" s="1"/>
  <c r="URE537" s="1"/>
  <c r="URA537" s="1"/>
  <c r="UQW537" s="1"/>
  <c r="UQS537" s="1"/>
  <c r="UQO537" s="1"/>
  <c r="UQK537" s="1"/>
  <c r="UQG537" s="1"/>
  <c r="UQC537" s="1"/>
  <c r="UPY537" s="1"/>
  <c r="UPU537" s="1"/>
  <c r="UPQ537" s="1"/>
  <c r="UPM537" s="1"/>
  <c r="UPI537" s="1"/>
  <c r="UPE537" s="1"/>
  <c r="UPA537" s="1"/>
  <c r="UOW537" s="1"/>
  <c r="UOS537" s="1"/>
  <c r="UOO537" s="1"/>
  <c r="UOK537" s="1"/>
  <c r="UOG537" s="1"/>
  <c r="UOC537" s="1"/>
  <c r="UNY537" s="1"/>
  <c r="UNU537" s="1"/>
  <c r="UNQ537" s="1"/>
  <c r="UNM537" s="1"/>
  <c r="UNI537" s="1"/>
  <c r="UNE537" s="1"/>
  <c r="UNA537" s="1"/>
  <c r="UMW537" s="1"/>
  <c r="UMS537" s="1"/>
  <c r="UMO537" s="1"/>
  <c r="UMK537" s="1"/>
  <c r="UMG537" s="1"/>
  <c r="UMC537" s="1"/>
  <c r="ULY537" s="1"/>
  <c r="ULU537" s="1"/>
  <c r="ULQ537" s="1"/>
  <c r="ULM537" s="1"/>
  <c r="ULI537" s="1"/>
  <c r="ULE537" s="1"/>
  <c r="ULA537" s="1"/>
  <c r="UKW537" s="1"/>
  <c r="UKS537" s="1"/>
  <c r="UKO537" s="1"/>
  <c r="UKK537" s="1"/>
  <c r="UKG537" s="1"/>
  <c r="UKC537" s="1"/>
  <c r="UJY537" s="1"/>
  <c r="UJU537" s="1"/>
  <c r="UJQ537" s="1"/>
  <c r="UJM537" s="1"/>
  <c r="UJI537" s="1"/>
  <c r="UJE537" s="1"/>
  <c r="UJA537" s="1"/>
  <c r="UIW537" s="1"/>
  <c r="UIS537" s="1"/>
  <c r="UIO537" s="1"/>
  <c r="UIK537" s="1"/>
  <c r="UIG537" s="1"/>
  <c r="UIC537" s="1"/>
  <c r="UHY537" s="1"/>
  <c r="UHU537" s="1"/>
  <c r="UHQ537" s="1"/>
  <c r="UHM537" s="1"/>
  <c r="UHI537" s="1"/>
  <c r="UHE537" s="1"/>
  <c r="UHA537" s="1"/>
  <c r="UGW537" s="1"/>
  <c r="UGS537" s="1"/>
  <c r="UGO537" s="1"/>
  <c r="UGK537" s="1"/>
  <c r="UGG537" s="1"/>
  <c r="UGC537" s="1"/>
  <c r="UFY537" s="1"/>
  <c r="UFU537" s="1"/>
  <c r="UFQ537" s="1"/>
  <c r="UFM537" s="1"/>
  <c r="UFI537" s="1"/>
  <c r="UFE537" s="1"/>
  <c r="UFA537" s="1"/>
  <c r="UEW537" s="1"/>
  <c r="UES537" s="1"/>
  <c r="UEO537" s="1"/>
  <c r="UEK537" s="1"/>
  <c r="UEG537" s="1"/>
  <c r="UEC537" s="1"/>
  <c r="UDY537" s="1"/>
  <c r="UDU537" s="1"/>
  <c r="UDQ537" s="1"/>
  <c r="UDM537" s="1"/>
  <c r="UDI537" s="1"/>
  <c r="UDE537" s="1"/>
  <c r="UDA537" s="1"/>
  <c r="UCW537" s="1"/>
  <c r="UCS537" s="1"/>
  <c r="UCO537" s="1"/>
  <c r="UCK537" s="1"/>
  <c r="UCG537" s="1"/>
  <c r="UCC537" s="1"/>
  <c r="UBY537" s="1"/>
  <c r="UBU537" s="1"/>
  <c r="UBQ537" s="1"/>
  <c r="UBM537" s="1"/>
  <c r="UBI537" s="1"/>
  <c r="UBE537" s="1"/>
  <c r="UBA537" s="1"/>
  <c r="UAW537" s="1"/>
  <c r="UAS537" s="1"/>
  <c r="UAO537" s="1"/>
  <c r="UAK537" s="1"/>
  <c r="UAG537" s="1"/>
  <c r="UAC537" s="1"/>
  <c r="TZY537" s="1"/>
  <c r="TZU537" s="1"/>
  <c r="TZQ537" s="1"/>
  <c r="TZM537" s="1"/>
  <c r="TZI537" s="1"/>
  <c r="TZE537" s="1"/>
  <c r="TZA537" s="1"/>
  <c r="TYW537" s="1"/>
  <c r="TYS537" s="1"/>
  <c r="TYO537" s="1"/>
  <c r="TYK537" s="1"/>
  <c r="TYG537" s="1"/>
  <c r="TYC537" s="1"/>
  <c r="TXY537" s="1"/>
  <c r="TXU537" s="1"/>
  <c r="TXQ537" s="1"/>
  <c r="TXM537" s="1"/>
  <c r="TXI537" s="1"/>
  <c r="TXE537" s="1"/>
  <c r="TXA537" s="1"/>
  <c r="TWW537" s="1"/>
  <c r="TWS537" s="1"/>
  <c r="TWO537" s="1"/>
  <c r="TWK537" s="1"/>
  <c r="TWG537" s="1"/>
  <c r="TWC537" s="1"/>
  <c r="TVY537" s="1"/>
  <c r="TVU537" s="1"/>
  <c r="TVQ537" s="1"/>
  <c r="TVM537" s="1"/>
  <c r="TVI537" s="1"/>
  <c r="TVE537" s="1"/>
  <c r="TVA537" s="1"/>
  <c r="TUW537" s="1"/>
  <c r="TUS537" s="1"/>
  <c r="TUO537" s="1"/>
  <c r="TUK537" s="1"/>
  <c r="TUG537" s="1"/>
  <c r="TUC537" s="1"/>
  <c r="TTY537" s="1"/>
  <c r="TTU537" s="1"/>
  <c r="TTQ537" s="1"/>
  <c r="TTM537" s="1"/>
  <c r="TTI537" s="1"/>
  <c r="TTE537" s="1"/>
  <c r="TTA537" s="1"/>
  <c r="TSW537" s="1"/>
  <c r="TSS537" s="1"/>
  <c r="TSO537" s="1"/>
  <c r="TSK537" s="1"/>
  <c r="TSG537" s="1"/>
  <c r="TSC537" s="1"/>
  <c r="TRY537" s="1"/>
  <c r="TRU537" s="1"/>
  <c r="TRQ537" s="1"/>
  <c r="TRM537" s="1"/>
  <c r="TRI537" s="1"/>
  <c r="TRE537" s="1"/>
  <c r="TRA537" s="1"/>
  <c r="TQW537" s="1"/>
  <c r="TQS537" s="1"/>
  <c r="TQO537" s="1"/>
  <c r="TQK537" s="1"/>
  <c r="TQG537" s="1"/>
  <c r="TQC537" s="1"/>
  <c r="TPY537" s="1"/>
  <c r="TPU537" s="1"/>
  <c r="TPQ537" s="1"/>
  <c r="TPM537" s="1"/>
  <c r="TPI537" s="1"/>
  <c r="TPE537" s="1"/>
  <c r="TPA537" s="1"/>
  <c r="TOW537" s="1"/>
  <c r="TOS537" s="1"/>
  <c r="TOO537" s="1"/>
  <c r="TOK537" s="1"/>
  <c r="TOG537" s="1"/>
  <c r="TOC537" s="1"/>
  <c r="TNY537" s="1"/>
  <c r="TNU537" s="1"/>
  <c r="TNQ537" s="1"/>
  <c r="TNM537" s="1"/>
  <c r="TNI537" s="1"/>
  <c r="TNE537" s="1"/>
  <c r="TNA537" s="1"/>
  <c r="TMW537" s="1"/>
  <c r="TMS537" s="1"/>
  <c r="TMO537" s="1"/>
  <c r="TMK537" s="1"/>
  <c r="TMG537" s="1"/>
  <c r="TMC537" s="1"/>
  <c r="TLY537" s="1"/>
  <c r="TLU537" s="1"/>
  <c r="TLQ537" s="1"/>
  <c r="TLM537" s="1"/>
  <c r="TLI537" s="1"/>
  <c r="TLE537" s="1"/>
  <c r="TLA537" s="1"/>
  <c r="TKW537" s="1"/>
  <c r="TKS537" s="1"/>
  <c r="TKO537" s="1"/>
  <c r="TKK537" s="1"/>
  <c r="TKG537" s="1"/>
  <c r="TKC537" s="1"/>
  <c r="TJY537" s="1"/>
  <c r="TJU537" s="1"/>
  <c r="TJQ537" s="1"/>
  <c r="TJM537" s="1"/>
  <c r="TJI537" s="1"/>
  <c r="TJE537" s="1"/>
  <c r="TJA537" s="1"/>
  <c r="TIW537" s="1"/>
  <c r="TIS537" s="1"/>
  <c r="TIO537" s="1"/>
  <c r="TIK537" s="1"/>
  <c r="TIG537" s="1"/>
  <c r="TIC537" s="1"/>
  <c r="THY537" s="1"/>
  <c r="THU537" s="1"/>
  <c r="THQ537" s="1"/>
  <c r="THM537" s="1"/>
  <c r="THI537" s="1"/>
  <c r="THE537" s="1"/>
  <c r="THA537" s="1"/>
  <c r="TGW537" s="1"/>
  <c r="TGS537" s="1"/>
  <c r="TGO537" s="1"/>
  <c r="TGK537" s="1"/>
  <c r="TGG537" s="1"/>
  <c r="TGC537" s="1"/>
  <c r="TFY537" s="1"/>
  <c r="TFU537" s="1"/>
  <c r="TFQ537" s="1"/>
  <c r="TFM537" s="1"/>
  <c r="TFI537" s="1"/>
  <c r="TFE537" s="1"/>
  <c r="TFA537" s="1"/>
  <c r="TEW537" s="1"/>
  <c r="TES537" s="1"/>
  <c r="TEO537" s="1"/>
  <c r="TEK537" s="1"/>
  <c r="TEG537" s="1"/>
  <c r="TEC537" s="1"/>
  <c r="TDY537" s="1"/>
  <c r="TDU537" s="1"/>
  <c r="TDQ537" s="1"/>
  <c r="TDM537" s="1"/>
  <c r="TDI537" s="1"/>
  <c r="TDE537" s="1"/>
  <c r="TDA537" s="1"/>
  <c r="TCW537" s="1"/>
  <c r="TCS537" s="1"/>
  <c r="TCO537" s="1"/>
  <c r="TCK537" s="1"/>
  <c r="TCG537" s="1"/>
  <c r="TCC537" s="1"/>
  <c r="TBY537" s="1"/>
  <c r="TBU537" s="1"/>
  <c r="TBQ537" s="1"/>
  <c r="TBM537" s="1"/>
  <c r="TBI537" s="1"/>
  <c r="TBE537" s="1"/>
  <c r="TBA537" s="1"/>
  <c r="TAW537" s="1"/>
  <c r="TAS537" s="1"/>
  <c r="TAO537" s="1"/>
  <c r="TAK537" s="1"/>
  <c r="TAG537" s="1"/>
  <c r="TAC537" s="1"/>
  <c r="SZY537" s="1"/>
  <c r="SZU537" s="1"/>
  <c r="SZQ537" s="1"/>
  <c r="SZM537" s="1"/>
  <c r="SZI537" s="1"/>
  <c r="SZE537" s="1"/>
  <c r="SZA537" s="1"/>
  <c r="SYW537" s="1"/>
  <c r="SYS537" s="1"/>
  <c r="SYO537" s="1"/>
  <c r="SYK537" s="1"/>
  <c r="SYG537" s="1"/>
  <c r="SYC537" s="1"/>
  <c r="SXY537" s="1"/>
  <c r="SXU537" s="1"/>
  <c r="SXQ537" s="1"/>
  <c r="SXM537" s="1"/>
  <c r="SXI537" s="1"/>
  <c r="SXE537" s="1"/>
  <c r="SXA537" s="1"/>
  <c r="SWW537" s="1"/>
  <c r="SWS537" s="1"/>
  <c r="SWO537" s="1"/>
  <c r="SWK537" s="1"/>
  <c r="SWG537" s="1"/>
  <c r="SWC537" s="1"/>
  <c r="SVY537" s="1"/>
  <c r="SVU537" s="1"/>
  <c r="SVQ537" s="1"/>
  <c r="SVM537" s="1"/>
  <c r="SVI537" s="1"/>
  <c r="SVE537" s="1"/>
  <c r="SVA537" s="1"/>
  <c r="SUW537" s="1"/>
  <c r="SUS537" s="1"/>
  <c r="SUO537" s="1"/>
  <c r="SUK537" s="1"/>
  <c r="SUG537" s="1"/>
  <c r="SUC537" s="1"/>
  <c r="STY537" s="1"/>
  <c r="STU537" s="1"/>
  <c r="STQ537" s="1"/>
  <c r="STM537" s="1"/>
  <c r="STI537" s="1"/>
  <c r="STE537" s="1"/>
  <c r="STA537" s="1"/>
  <c r="SSW537" s="1"/>
  <c r="SSS537" s="1"/>
  <c r="SSO537" s="1"/>
  <c r="SSK537" s="1"/>
  <c r="SSG537" s="1"/>
  <c r="SSC537" s="1"/>
  <c r="SRY537" s="1"/>
  <c r="SRU537" s="1"/>
  <c r="SRQ537" s="1"/>
  <c r="SRM537" s="1"/>
  <c r="SRI537" s="1"/>
  <c r="SRE537" s="1"/>
  <c r="SRA537" s="1"/>
  <c r="SQW537" s="1"/>
  <c r="SQS537" s="1"/>
  <c r="SQO537" s="1"/>
  <c r="SQK537" s="1"/>
  <c r="SQG537" s="1"/>
  <c r="SQC537" s="1"/>
  <c r="SPY537" s="1"/>
  <c r="SPU537" s="1"/>
  <c r="SPQ537" s="1"/>
  <c r="SPM537" s="1"/>
  <c r="SPI537" s="1"/>
  <c r="SPE537" s="1"/>
  <c r="SPA537" s="1"/>
  <c r="SOW537" s="1"/>
  <c r="SOS537" s="1"/>
  <c r="SOO537" s="1"/>
  <c r="SOK537" s="1"/>
  <c r="SOG537" s="1"/>
  <c r="SOC537" s="1"/>
  <c r="SNY537" s="1"/>
  <c r="SNU537" s="1"/>
  <c r="SNQ537" s="1"/>
  <c r="SNM537" s="1"/>
  <c r="SNI537" s="1"/>
  <c r="SNE537" s="1"/>
  <c r="SNA537" s="1"/>
  <c r="SMW537" s="1"/>
  <c r="SMS537" s="1"/>
  <c r="SMO537" s="1"/>
  <c r="SMK537" s="1"/>
  <c r="SMG537" s="1"/>
  <c r="SMC537" s="1"/>
  <c r="SLY537" s="1"/>
  <c r="SLU537" s="1"/>
  <c r="SLQ537" s="1"/>
  <c r="SLM537" s="1"/>
  <c r="SLI537" s="1"/>
  <c r="SLE537" s="1"/>
  <c r="SLA537" s="1"/>
  <c r="SKW537" s="1"/>
  <c r="SKS537" s="1"/>
  <c r="SKO537" s="1"/>
  <c r="SKK537" s="1"/>
  <c r="SKG537" s="1"/>
  <c r="SKC537" s="1"/>
  <c r="SJY537" s="1"/>
  <c r="SJU537" s="1"/>
  <c r="SJQ537" s="1"/>
  <c r="SJM537" s="1"/>
  <c r="SJI537" s="1"/>
  <c r="SJE537" s="1"/>
  <c r="SJA537" s="1"/>
  <c r="SIW537" s="1"/>
  <c r="SIS537" s="1"/>
  <c r="SIO537" s="1"/>
  <c r="SIK537" s="1"/>
  <c r="SIG537" s="1"/>
  <c r="SIC537" s="1"/>
  <c r="SHY537" s="1"/>
  <c r="SHU537" s="1"/>
  <c r="SHQ537" s="1"/>
  <c r="SHM537" s="1"/>
  <c r="SHI537" s="1"/>
  <c r="SHE537" s="1"/>
  <c r="SHA537" s="1"/>
  <c r="SGW537" s="1"/>
  <c r="SGS537" s="1"/>
  <c r="SGO537" s="1"/>
  <c r="SGK537" s="1"/>
  <c r="SGG537" s="1"/>
  <c r="SGC537" s="1"/>
  <c r="SFY537" s="1"/>
  <c r="SFU537" s="1"/>
  <c r="SFQ537" s="1"/>
  <c r="SFM537" s="1"/>
  <c r="SFI537" s="1"/>
  <c r="SFE537" s="1"/>
  <c r="SFA537" s="1"/>
  <c r="SEW537" s="1"/>
  <c r="SES537" s="1"/>
  <c r="SEO537" s="1"/>
  <c r="SEK537" s="1"/>
  <c r="SEG537" s="1"/>
  <c r="SEC537" s="1"/>
  <c r="SDY537" s="1"/>
  <c r="SDU537" s="1"/>
  <c r="SDQ537" s="1"/>
  <c r="SDM537" s="1"/>
  <c r="SDI537" s="1"/>
  <c r="SDE537" s="1"/>
  <c r="SDA537" s="1"/>
  <c r="SCW537" s="1"/>
  <c r="SCS537" s="1"/>
  <c r="SCO537" s="1"/>
  <c r="SCK537" s="1"/>
  <c r="SCG537" s="1"/>
  <c r="SCC537" s="1"/>
  <c r="SBY537" s="1"/>
  <c r="SBU537" s="1"/>
  <c r="SBQ537" s="1"/>
  <c r="SBM537" s="1"/>
  <c r="SBI537" s="1"/>
  <c r="SBE537" s="1"/>
  <c r="SBA537" s="1"/>
  <c r="SAW537" s="1"/>
  <c r="SAS537" s="1"/>
  <c r="SAO537" s="1"/>
  <c r="SAK537" s="1"/>
  <c r="SAG537" s="1"/>
  <c r="SAC537" s="1"/>
  <c r="RZY537" s="1"/>
  <c r="RZU537" s="1"/>
  <c r="RZQ537" s="1"/>
  <c r="RZM537" s="1"/>
  <c r="RZI537" s="1"/>
  <c r="RZE537" s="1"/>
  <c r="RZA537" s="1"/>
  <c r="RYW537" s="1"/>
  <c r="RYS537" s="1"/>
  <c r="RYO537" s="1"/>
  <c r="RYK537" s="1"/>
  <c r="RYG537" s="1"/>
  <c r="RYC537" s="1"/>
  <c r="RXY537" s="1"/>
  <c r="RXU537" s="1"/>
  <c r="RXQ537" s="1"/>
  <c r="RXM537" s="1"/>
  <c r="RXI537" s="1"/>
  <c r="RXE537" s="1"/>
  <c r="RXA537" s="1"/>
  <c r="RWW537" s="1"/>
  <c r="RWS537" s="1"/>
  <c r="RWO537" s="1"/>
  <c r="RWK537" s="1"/>
  <c r="RWG537" s="1"/>
  <c r="RWC537" s="1"/>
  <c r="RVY537" s="1"/>
  <c r="RVU537" s="1"/>
  <c r="RVQ537" s="1"/>
  <c r="RVM537" s="1"/>
  <c r="RVI537" s="1"/>
  <c r="RVE537" s="1"/>
  <c r="RVA537" s="1"/>
  <c r="RUW537" s="1"/>
  <c r="RUS537" s="1"/>
  <c r="RUO537" s="1"/>
  <c r="RUK537" s="1"/>
  <c r="RUG537" s="1"/>
  <c r="RUC537" s="1"/>
  <c r="RTY537" s="1"/>
  <c r="RTU537" s="1"/>
  <c r="RTQ537" s="1"/>
  <c r="RTM537" s="1"/>
  <c r="RTI537" s="1"/>
  <c r="RTE537" s="1"/>
  <c r="RTA537" s="1"/>
  <c r="RSW537" s="1"/>
  <c r="RSS537" s="1"/>
  <c r="RSO537" s="1"/>
  <c r="RSK537" s="1"/>
  <c r="RSG537" s="1"/>
  <c r="RSC537" s="1"/>
  <c r="RRY537" s="1"/>
  <c r="RRU537" s="1"/>
  <c r="RRQ537" s="1"/>
  <c r="RRM537" s="1"/>
  <c r="RRI537" s="1"/>
  <c r="RRE537" s="1"/>
  <c r="RRA537" s="1"/>
  <c r="RQW537" s="1"/>
  <c r="RQS537" s="1"/>
  <c r="RQO537" s="1"/>
  <c r="RQK537" s="1"/>
  <c r="RQG537" s="1"/>
  <c r="RQC537" s="1"/>
  <c r="RPY537" s="1"/>
  <c r="RPU537" s="1"/>
  <c r="RPQ537" s="1"/>
  <c r="RPM537" s="1"/>
  <c r="RPI537" s="1"/>
  <c r="RPE537" s="1"/>
  <c r="RPA537" s="1"/>
  <c r="ROW537" s="1"/>
  <c r="ROS537" s="1"/>
  <c r="ROO537" s="1"/>
  <c r="ROK537" s="1"/>
  <c r="ROG537" s="1"/>
  <c r="ROC537" s="1"/>
  <c r="RNY537" s="1"/>
  <c r="RNU537" s="1"/>
  <c r="RNQ537" s="1"/>
  <c r="RNM537" s="1"/>
  <c r="RNI537" s="1"/>
  <c r="RNE537" s="1"/>
  <c r="RNA537" s="1"/>
  <c r="RMW537" s="1"/>
  <c r="RMS537" s="1"/>
  <c r="RMO537" s="1"/>
  <c r="RMK537" s="1"/>
  <c r="RMG537" s="1"/>
  <c r="RMC537" s="1"/>
  <c r="RLY537" s="1"/>
  <c r="RLU537" s="1"/>
  <c r="RLQ537" s="1"/>
  <c r="RLM537" s="1"/>
  <c r="RLI537" s="1"/>
  <c r="RLE537" s="1"/>
  <c r="RLA537" s="1"/>
  <c r="RKW537" s="1"/>
  <c r="RKS537" s="1"/>
  <c r="RKO537" s="1"/>
  <c r="RKK537" s="1"/>
  <c r="RKG537" s="1"/>
  <c r="RKC537" s="1"/>
  <c r="RJY537" s="1"/>
  <c r="RJU537" s="1"/>
  <c r="RJQ537" s="1"/>
  <c r="RJM537" s="1"/>
  <c r="RJI537" s="1"/>
  <c r="RJE537" s="1"/>
  <c r="RJA537" s="1"/>
  <c r="RIW537" s="1"/>
  <c r="RIS537" s="1"/>
  <c r="RIO537" s="1"/>
  <c r="RIK537" s="1"/>
  <c r="RIG537" s="1"/>
  <c r="RIC537" s="1"/>
  <c r="RHY537" s="1"/>
  <c r="RHU537" s="1"/>
  <c r="RHQ537" s="1"/>
  <c r="RHM537" s="1"/>
  <c r="RHI537" s="1"/>
  <c r="RHE537" s="1"/>
  <c r="RHA537" s="1"/>
  <c r="RGW537" s="1"/>
  <c r="RGS537" s="1"/>
  <c r="RGO537" s="1"/>
  <c r="RGK537" s="1"/>
  <c r="RGG537" s="1"/>
  <c r="RGC537" s="1"/>
  <c r="RFY537" s="1"/>
  <c r="RFU537" s="1"/>
  <c r="RFQ537" s="1"/>
  <c r="RFM537" s="1"/>
  <c r="RFI537" s="1"/>
  <c r="RFE537" s="1"/>
  <c r="RFA537" s="1"/>
  <c r="REW537" s="1"/>
  <c r="RES537" s="1"/>
  <c r="REO537" s="1"/>
  <c r="REK537" s="1"/>
  <c r="REG537" s="1"/>
  <c r="REC537" s="1"/>
  <c r="RDY537" s="1"/>
  <c r="RDU537" s="1"/>
  <c r="RDQ537" s="1"/>
  <c r="RDM537" s="1"/>
  <c r="RDI537" s="1"/>
  <c r="RDE537" s="1"/>
  <c r="RDA537" s="1"/>
  <c r="RCW537" s="1"/>
  <c r="RCS537" s="1"/>
  <c r="RCO537" s="1"/>
  <c r="RCK537" s="1"/>
  <c r="RCG537" s="1"/>
  <c r="RCC537" s="1"/>
  <c r="RBY537" s="1"/>
  <c r="RBU537" s="1"/>
  <c r="RBQ537" s="1"/>
  <c r="RBM537" s="1"/>
  <c r="RBI537" s="1"/>
  <c r="RBE537" s="1"/>
  <c r="RBA537" s="1"/>
  <c r="RAW537" s="1"/>
  <c r="RAS537" s="1"/>
  <c r="RAO537" s="1"/>
  <c r="RAK537" s="1"/>
  <c r="RAG537" s="1"/>
  <c r="RAC537" s="1"/>
  <c r="QZY537" s="1"/>
  <c r="QZU537" s="1"/>
  <c r="QZQ537" s="1"/>
  <c r="QZM537" s="1"/>
  <c r="QZI537" s="1"/>
  <c r="QZE537" s="1"/>
  <c r="QZA537" s="1"/>
  <c r="QYW537" s="1"/>
  <c r="QYS537" s="1"/>
  <c r="QYO537" s="1"/>
  <c r="QYK537" s="1"/>
  <c r="QYG537" s="1"/>
  <c r="QYC537" s="1"/>
  <c r="QXY537" s="1"/>
  <c r="QXU537" s="1"/>
  <c r="QXQ537" s="1"/>
  <c r="QXM537" s="1"/>
  <c r="QXI537" s="1"/>
  <c r="QXE537" s="1"/>
  <c r="QXA537" s="1"/>
  <c r="QWW537" s="1"/>
  <c r="QWS537" s="1"/>
  <c r="QWO537" s="1"/>
  <c r="QWK537" s="1"/>
  <c r="QWG537" s="1"/>
  <c r="QWC537" s="1"/>
  <c r="QVY537" s="1"/>
  <c r="QVU537" s="1"/>
  <c r="QVQ537" s="1"/>
  <c r="QVM537" s="1"/>
  <c r="QVI537" s="1"/>
  <c r="QVE537" s="1"/>
  <c r="QVA537" s="1"/>
  <c r="QUW537" s="1"/>
  <c r="QUS537" s="1"/>
  <c r="QUO537" s="1"/>
  <c r="QUK537" s="1"/>
  <c r="QUG537" s="1"/>
  <c r="QUC537" s="1"/>
  <c r="QTY537" s="1"/>
  <c r="QTU537" s="1"/>
  <c r="QTQ537" s="1"/>
  <c r="QTM537" s="1"/>
  <c r="QTI537" s="1"/>
  <c r="QTE537" s="1"/>
  <c r="QTA537" s="1"/>
  <c r="QSW537" s="1"/>
  <c r="QSS537" s="1"/>
  <c r="QSO537" s="1"/>
  <c r="QSK537" s="1"/>
  <c r="QSG537" s="1"/>
  <c r="QSC537" s="1"/>
  <c r="QRY537" s="1"/>
  <c r="QRU537" s="1"/>
  <c r="QRQ537" s="1"/>
  <c r="QRM537" s="1"/>
  <c r="QRI537" s="1"/>
  <c r="QRE537" s="1"/>
  <c r="QRA537" s="1"/>
  <c r="QQW537" s="1"/>
  <c r="QQS537" s="1"/>
  <c r="QQO537" s="1"/>
  <c r="QQK537" s="1"/>
  <c r="QQG537" s="1"/>
  <c r="QQC537" s="1"/>
  <c r="QPY537" s="1"/>
  <c r="QPU537" s="1"/>
  <c r="QPQ537" s="1"/>
  <c r="QPM537" s="1"/>
  <c r="QPI537" s="1"/>
  <c r="QPE537" s="1"/>
  <c r="QPA537" s="1"/>
  <c r="QOW537" s="1"/>
  <c r="QOS537" s="1"/>
  <c r="QOO537" s="1"/>
  <c r="QOK537" s="1"/>
  <c r="QOG537" s="1"/>
  <c r="QOC537" s="1"/>
  <c r="QNY537" s="1"/>
  <c r="QNU537" s="1"/>
  <c r="QNQ537" s="1"/>
  <c r="QNM537" s="1"/>
  <c r="QNI537" s="1"/>
  <c r="QNE537" s="1"/>
  <c r="QNA537" s="1"/>
  <c r="QMW537" s="1"/>
  <c r="QMS537" s="1"/>
  <c r="QMO537" s="1"/>
  <c r="QMK537" s="1"/>
  <c r="QMG537" s="1"/>
  <c r="QMC537" s="1"/>
  <c r="QLY537" s="1"/>
  <c r="QLU537" s="1"/>
  <c r="QLQ537" s="1"/>
  <c r="QLM537" s="1"/>
  <c r="QLI537" s="1"/>
  <c r="QLE537" s="1"/>
  <c r="QLA537" s="1"/>
  <c r="QKW537" s="1"/>
  <c r="QKS537" s="1"/>
  <c r="QKO537" s="1"/>
  <c r="QKK537" s="1"/>
  <c r="QKG537" s="1"/>
  <c r="QKC537" s="1"/>
  <c r="QJY537" s="1"/>
  <c r="QJU537" s="1"/>
  <c r="QJQ537" s="1"/>
  <c r="QJM537" s="1"/>
  <c r="QJI537" s="1"/>
  <c r="QJE537" s="1"/>
  <c r="QJA537" s="1"/>
  <c r="QIW537" s="1"/>
  <c r="QIS537" s="1"/>
  <c r="QIO537" s="1"/>
  <c r="QIK537" s="1"/>
  <c r="QIG537" s="1"/>
  <c r="QIC537" s="1"/>
  <c r="QHY537" s="1"/>
  <c r="QHU537" s="1"/>
  <c r="QHQ537" s="1"/>
  <c r="QHM537" s="1"/>
  <c r="QHI537" s="1"/>
  <c r="QHE537" s="1"/>
  <c r="QHA537" s="1"/>
  <c r="QGW537" s="1"/>
  <c r="QGS537" s="1"/>
  <c r="QGO537" s="1"/>
  <c r="QGK537" s="1"/>
  <c r="QGG537" s="1"/>
  <c r="QGC537" s="1"/>
  <c r="QFY537" s="1"/>
  <c r="QFU537" s="1"/>
  <c r="QFQ537" s="1"/>
  <c r="QFM537" s="1"/>
  <c r="QFI537" s="1"/>
  <c r="QFE537" s="1"/>
  <c r="QFA537" s="1"/>
  <c r="QEW537" s="1"/>
  <c r="QES537" s="1"/>
  <c r="QEO537" s="1"/>
  <c r="QEK537" s="1"/>
  <c r="QEG537" s="1"/>
  <c r="QEC537" s="1"/>
  <c r="QDY537" s="1"/>
  <c r="QDU537" s="1"/>
  <c r="QDQ537" s="1"/>
  <c r="QDM537" s="1"/>
  <c r="QDI537" s="1"/>
  <c r="QDE537" s="1"/>
  <c r="QDA537" s="1"/>
  <c r="QCW537" s="1"/>
  <c r="QCS537" s="1"/>
  <c r="QCO537" s="1"/>
  <c r="QCK537" s="1"/>
  <c r="QCG537" s="1"/>
  <c r="QCC537" s="1"/>
  <c r="QBY537" s="1"/>
  <c r="QBU537" s="1"/>
  <c r="QBQ537" s="1"/>
  <c r="QBM537" s="1"/>
  <c r="QBI537" s="1"/>
  <c r="QBE537" s="1"/>
  <c r="QBA537" s="1"/>
  <c r="QAW537" s="1"/>
  <c r="QAS537" s="1"/>
  <c r="QAO537" s="1"/>
  <c r="QAK537" s="1"/>
  <c r="QAG537" s="1"/>
  <c r="QAC537" s="1"/>
  <c r="PZY537" s="1"/>
  <c r="PZU537" s="1"/>
  <c r="PZQ537" s="1"/>
  <c r="PZM537" s="1"/>
  <c r="PZI537" s="1"/>
  <c r="PZE537" s="1"/>
  <c r="PZA537" s="1"/>
  <c r="PYW537" s="1"/>
  <c r="PYS537" s="1"/>
  <c r="PYO537" s="1"/>
  <c r="PYK537" s="1"/>
  <c r="PYG537" s="1"/>
  <c r="PYC537" s="1"/>
  <c r="PXY537" s="1"/>
  <c r="PXU537" s="1"/>
  <c r="PXQ537" s="1"/>
  <c r="PXM537" s="1"/>
  <c r="PXI537" s="1"/>
  <c r="PXE537" s="1"/>
  <c r="PXA537" s="1"/>
  <c r="PWW537" s="1"/>
  <c r="PWS537" s="1"/>
  <c r="PWO537" s="1"/>
  <c r="PWK537" s="1"/>
  <c r="PWG537" s="1"/>
  <c r="PWC537" s="1"/>
  <c r="PVY537" s="1"/>
  <c r="PVU537" s="1"/>
  <c r="PVQ537" s="1"/>
  <c r="PVM537" s="1"/>
  <c r="PVI537" s="1"/>
  <c r="PVE537" s="1"/>
  <c r="PVA537" s="1"/>
  <c r="PUW537" s="1"/>
  <c r="PUS537" s="1"/>
  <c r="PUO537" s="1"/>
  <c r="PUK537" s="1"/>
  <c r="PUG537" s="1"/>
  <c r="PUC537" s="1"/>
  <c r="PTY537" s="1"/>
  <c r="PTU537" s="1"/>
  <c r="PTQ537" s="1"/>
  <c r="PTM537" s="1"/>
  <c r="PTI537" s="1"/>
  <c r="PTE537" s="1"/>
  <c r="PTA537" s="1"/>
  <c r="PSW537" s="1"/>
  <c r="PSS537" s="1"/>
  <c r="PSO537" s="1"/>
  <c r="PSK537" s="1"/>
  <c r="PSG537" s="1"/>
  <c r="PSC537" s="1"/>
  <c r="PRY537" s="1"/>
  <c r="PRU537" s="1"/>
  <c r="PRQ537" s="1"/>
  <c r="PRM537" s="1"/>
  <c r="PRI537" s="1"/>
  <c r="PRE537" s="1"/>
  <c r="PRA537" s="1"/>
  <c r="PQW537" s="1"/>
  <c r="PQS537" s="1"/>
  <c r="PQO537" s="1"/>
  <c r="PQK537" s="1"/>
  <c r="PQG537" s="1"/>
  <c r="PQC537" s="1"/>
  <c r="PPY537" s="1"/>
  <c r="PPU537" s="1"/>
  <c r="PPQ537" s="1"/>
  <c r="PPM537" s="1"/>
  <c r="PPI537" s="1"/>
  <c r="PPE537" s="1"/>
  <c r="PPA537" s="1"/>
  <c r="POW537" s="1"/>
  <c r="POS537" s="1"/>
  <c r="POO537" s="1"/>
  <c r="POK537" s="1"/>
  <c r="POG537" s="1"/>
  <c r="POC537" s="1"/>
  <c r="PNY537" s="1"/>
  <c r="PNU537" s="1"/>
  <c r="PNQ537" s="1"/>
  <c r="PNM537" s="1"/>
  <c r="PNI537" s="1"/>
  <c r="PNE537" s="1"/>
  <c r="PNA537" s="1"/>
  <c r="PMW537" s="1"/>
  <c r="PMS537" s="1"/>
  <c r="PMO537" s="1"/>
  <c r="PMK537" s="1"/>
  <c r="PMG537" s="1"/>
  <c r="PMC537" s="1"/>
  <c r="PLY537" s="1"/>
  <c r="PLU537" s="1"/>
  <c r="PLQ537" s="1"/>
  <c r="PLM537" s="1"/>
  <c r="PLI537" s="1"/>
  <c r="PLE537" s="1"/>
  <c r="PLA537" s="1"/>
  <c r="PKW537" s="1"/>
  <c r="PKS537" s="1"/>
  <c r="PKO537" s="1"/>
  <c r="PKK537" s="1"/>
  <c r="PKG537" s="1"/>
  <c r="PKC537" s="1"/>
  <c r="PJY537" s="1"/>
  <c r="PJU537" s="1"/>
  <c r="PJQ537" s="1"/>
  <c r="PJM537" s="1"/>
  <c r="PJI537" s="1"/>
  <c r="PJE537" s="1"/>
  <c r="PJA537" s="1"/>
  <c r="PIW537" s="1"/>
  <c r="PIS537" s="1"/>
  <c r="PIO537" s="1"/>
  <c r="PIK537" s="1"/>
  <c r="PIG537" s="1"/>
  <c r="PIC537" s="1"/>
  <c r="PHY537" s="1"/>
  <c r="PHU537" s="1"/>
  <c r="PHQ537" s="1"/>
  <c r="PHM537" s="1"/>
  <c r="PHI537" s="1"/>
  <c r="PHE537" s="1"/>
  <c r="PHA537" s="1"/>
  <c r="PGW537" s="1"/>
  <c r="PGS537" s="1"/>
  <c r="PGO537" s="1"/>
  <c r="PGK537" s="1"/>
  <c r="PGG537" s="1"/>
  <c r="PGC537" s="1"/>
  <c r="PFY537" s="1"/>
  <c r="PFU537" s="1"/>
  <c r="PFQ537" s="1"/>
  <c r="PFM537" s="1"/>
  <c r="PFI537" s="1"/>
  <c r="PFE537" s="1"/>
  <c r="PFA537" s="1"/>
  <c r="PEW537" s="1"/>
  <c r="PES537" s="1"/>
  <c r="PEO537" s="1"/>
  <c r="PEK537" s="1"/>
  <c r="PEG537" s="1"/>
  <c r="PEC537" s="1"/>
  <c r="PDY537" s="1"/>
  <c r="PDU537" s="1"/>
  <c r="PDQ537" s="1"/>
  <c r="PDM537" s="1"/>
  <c r="PDI537" s="1"/>
  <c r="PDE537" s="1"/>
  <c r="PDA537" s="1"/>
  <c r="PCW537" s="1"/>
  <c r="PCS537" s="1"/>
  <c r="PCO537" s="1"/>
  <c r="PCK537" s="1"/>
  <c r="PCG537" s="1"/>
  <c r="PCC537" s="1"/>
  <c r="PBY537" s="1"/>
  <c r="PBU537" s="1"/>
  <c r="PBQ537" s="1"/>
  <c r="PBM537" s="1"/>
  <c r="PBI537" s="1"/>
  <c r="PBE537" s="1"/>
  <c r="PBA537" s="1"/>
  <c r="PAW537" s="1"/>
  <c r="PAS537" s="1"/>
  <c r="PAO537" s="1"/>
  <c r="PAK537" s="1"/>
  <c r="PAG537" s="1"/>
  <c r="PAC537" s="1"/>
  <c r="OZY537" s="1"/>
  <c r="OZU537" s="1"/>
  <c r="OZQ537" s="1"/>
  <c r="OZM537" s="1"/>
  <c r="OZI537" s="1"/>
  <c r="OZE537" s="1"/>
  <c r="OZA537" s="1"/>
  <c r="OYW537" s="1"/>
  <c r="OYS537" s="1"/>
  <c r="OYO537" s="1"/>
  <c r="OYK537" s="1"/>
  <c r="OYG537" s="1"/>
  <c r="OYC537" s="1"/>
  <c r="OXY537" s="1"/>
  <c r="OXU537" s="1"/>
  <c r="OXQ537" s="1"/>
  <c r="OXM537" s="1"/>
  <c r="OXI537" s="1"/>
  <c r="OXE537" s="1"/>
  <c r="OXA537" s="1"/>
  <c r="OWW537" s="1"/>
  <c r="OWS537" s="1"/>
  <c r="OWO537" s="1"/>
  <c r="OWK537" s="1"/>
  <c r="OWG537" s="1"/>
  <c r="OWC537" s="1"/>
  <c r="OVY537" s="1"/>
  <c r="OVU537" s="1"/>
  <c r="OVQ537" s="1"/>
  <c r="OVM537" s="1"/>
  <c r="OVI537" s="1"/>
  <c r="OVE537" s="1"/>
  <c r="OVA537" s="1"/>
  <c r="OUW537" s="1"/>
  <c r="OUS537" s="1"/>
  <c r="OUO537" s="1"/>
  <c r="OUK537" s="1"/>
  <c r="OUG537" s="1"/>
  <c r="OUC537" s="1"/>
  <c r="OTY537" s="1"/>
  <c r="OTU537" s="1"/>
  <c r="OTQ537" s="1"/>
  <c r="OTM537" s="1"/>
  <c r="OTI537" s="1"/>
  <c r="OTE537" s="1"/>
  <c r="OTA537" s="1"/>
  <c r="OSW537" s="1"/>
  <c r="OSS537" s="1"/>
  <c r="OSO537" s="1"/>
  <c r="OSK537" s="1"/>
  <c r="OSG537" s="1"/>
  <c r="OSC537" s="1"/>
  <c r="ORY537" s="1"/>
  <c r="ORU537" s="1"/>
  <c r="ORQ537" s="1"/>
  <c r="ORM537" s="1"/>
  <c r="ORI537" s="1"/>
  <c r="ORE537" s="1"/>
  <c r="ORA537" s="1"/>
  <c r="OQW537" s="1"/>
  <c r="OQS537" s="1"/>
  <c r="OQO537" s="1"/>
  <c r="OQK537" s="1"/>
  <c r="OQG537" s="1"/>
  <c r="OQC537" s="1"/>
  <c r="OPY537" s="1"/>
  <c r="OPU537" s="1"/>
  <c r="OPQ537" s="1"/>
  <c r="OPM537" s="1"/>
  <c r="OPI537" s="1"/>
  <c r="OPE537" s="1"/>
  <c r="OPA537" s="1"/>
  <c r="OOW537" s="1"/>
  <c r="OOS537" s="1"/>
  <c r="OOO537" s="1"/>
  <c r="OOK537" s="1"/>
  <c r="OOG537" s="1"/>
  <c r="OOC537" s="1"/>
  <c r="ONY537" s="1"/>
  <c r="ONU537" s="1"/>
  <c r="ONQ537" s="1"/>
  <c r="ONM537" s="1"/>
  <c r="ONI537" s="1"/>
  <c r="ONE537" s="1"/>
  <c r="ONA537" s="1"/>
  <c r="OMW537" s="1"/>
  <c r="OMS537" s="1"/>
  <c r="OMO537" s="1"/>
  <c r="OMK537" s="1"/>
  <c r="OMG537" s="1"/>
  <c r="OMC537" s="1"/>
  <c r="OLY537" s="1"/>
  <c r="OLU537" s="1"/>
  <c r="OLQ537" s="1"/>
  <c r="OLM537" s="1"/>
  <c r="OLI537" s="1"/>
  <c r="OLE537" s="1"/>
  <c r="OLA537" s="1"/>
  <c r="OKW537" s="1"/>
  <c r="OKS537" s="1"/>
  <c r="OKO537" s="1"/>
  <c r="OKK537" s="1"/>
  <c r="OKG537" s="1"/>
  <c r="OKC537" s="1"/>
  <c r="OJY537" s="1"/>
  <c r="OJU537" s="1"/>
  <c r="OJQ537" s="1"/>
  <c r="OJM537" s="1"/>
  <c r="OJI537" s="1"/>
  <c r="OJE537" s="1"/>
  <c r="OJA537" s="1"/>
  <c r="OIW537" s="1"/>
  <c r="OIS537" s="1"/>
  <c r="OIO537" s="1"/>
  <c r="OIK537" s="1"/>
  <c r="OIG537" s="1"/>
  <c r="OIC537" s="1"/>
  <c r="OHY537" s="1"/>
  <c r="OHU537" s="1"/>
  <c r="OHQ537" s="1"/>
  <c r="OHM537" s="1"/>
  <c r="OHI537" s="1"/>
  <c r="OHE537" s="1"/>
  <c r="OHA537" s="1"/>
  <c r="OGW537" s="1"/>
  <c r="OGS537" s="1"/>
  <c r="OGO537" s="1"/>
  <c r="OGK537" s="1"/>
  <c r="OGG537" s="1"/>
  <c r="OGC537" s="1"/>
  <c r="OFY537" s="1"/>
  <c r="OFU537" s="1"/>
  <c r="OFQ537" s="1"/>
  <c r="OFM537" s="1"/>
  <c r="OFI537" s="1"/>
  <c r="OFE537" s="1"/>
  <c r="OFA537" s="1"/>
  <c r="OEW537" s="1"/>
  <c r="OES537" s="1"/>
  <c r="OEO537" s="1"/>
  <c r="OEK537" s="1"/>
  <c r="OEG537" s="1"/>
  <c r="OEC537" s="1"/>
  <c r="ODY537" s="1"/>
  <c r="ODU537" s="1"/>
  <c r="ODQ537" s="1"/>
  <c r="ODM537" s="1"/>
  <c r="ODI537" s="1"/>
  <c r="ODE537" s="1"/>
  <c r="ODA537" s="1"/>
  <c r="OCW537" s="1"/>
  <c r="OCS537" s="1"/>
  <c r="OCO537" s="1"/>
  <c r="OCK537" s="1"/>
  <c r="OCG537" s="1"/>
  <c r="OCC537" s="1"/>
  <c r="OBY537" s="1"/>
  <c r="OBU537" s="1"/>
  <c r="OBQ537" s="1"/>
  <c r="OBM537" s="1"/>
  <c r="OBI537" s="1"/>
  <c r="OBE537" s="1"/>
  <c r="OBA537" s="1"/>
  <c r="OAW537" s="1"/>
  <c r="OAS537" s="1"/>
  <c r="OAO537" s="1"/>
  <c r="OAK537" s="1"/>
  <c r="OAG537" s="1"/>
  <c r="OAC537" s="1"/>
  <c r="NZY537" s="1"/>
  <c r="NZU537" s="1"/>
  <c r="NZQ537" s="1"/>
  <c r="NZM537" s="1"/>
  <c r="NZI537" s="1"/>
  <c r="NZE537" s="1"/>
  <c r="NZA537" s="1"/>
  <c r="NYW537" s="1"/>
  <c r="NYS537" s="1"/>
  <c r="NYO537" s="1"/>
  <c r="NYK537" s="1"/>
  <c r="NYG537" s="1"/>
  <c r="NYC537" s="1"/>
  <c r="NXY537" s="1"/>
  <c r="NXU537" s="1"/>
  <c r="NXQ537" s="1"/>
  <c r="NXM537" s="1"/>
  <c r="NXI537" s="1"/>
  <c r="NXE537" s="1"/>
  <c r="NXA537" s="1"/>
  <c r="NWW537" s="1"/>
  <c r="NWS537" s="1"/>
  <c r="NWO537" s="1"/>
  <c r="NWK537" s="1"/>
  <c r="NWG537" s="1"/>
  <c r="NWC537" s="1"/>
  <c r="NVY537" s="1"/>
  <c r="NVU537" s="1"/>
  <c r="NVQ537" s="1"/>
  <c r="NVM537" s="1"/>
  <c r="NVI537" s="1"/>
  <c r="NVE537" s="1"/>
  <c r="NVA537" s="1"/>
  <c r="NUW537" s="1"/>
  <c r="NUS537" s="1"/>
  <c r="NUO537" s="1"/>
  <c r="NUK537" s="1"/>
  <c r="NUG537" s="1"/>
  <c r="NUC537" s="1"/>
  <c r="NTY537" s="1"/>
  <c r="NTU537" s="1"/>
  <c r="NTQ537" s="1"/>
  <c r="NTM537" s="1"/>
  <c r="NTI537" s="1"/>
  <c r="NTE537" s="1"/>
  <c r="NTA537" s="1"/>
  <c r="NSW537" s="1"/>
  <c r="NSS537" s="1"/>
  <c r="NSO537" s="1"/>
  <c r="NSK537" s="1"/>
  <c r="NSG537" s="1"/>
  <c r="NSC537" s="1"/>
  <c r="NRY537" s="1"/>
  <c r="NRU537" s="1"/>
  <c r="NRQ537" s="1"/>
  <c r="NRM537" s="1"/>
  <c r="NRI537" s="1"/>
  <c r="NRE537" s="1"/>
  <c r="NRA537" s="1"/>
  <c r="NQW537" s="1"/>
  <c r="NQS537" s="1"/>
  <c r="NQO537" s="1"/>
  <c r="NQK537" s="1"/>
  <c r="NQG537" s="1"/>
  <c r="NQC537" s="1"/>
  <c r="NPY537" s="1"/>
  <c r="NPU537" s="1"/>
  <c r="NPQ537" s="1"/>
  <c r="NPM537" s="1"/>
  <c r="NPI537" s="1"/>
  <c r="NPE537" s="1"/>
  <c r="NPA537" s="1"/>
  <c r="NOW537" s="1"/>
  <c r="NOS537" s="1"/>
  <c r="NOO537" s="1"/>
  <c r="NOK537" s="1"/>
  <c r="NOG537" s="1"/>
  <c r="NOC537" s="1"/>
  <c r="NNY537" s="1"/>
  <c r="NNU537" s="1"/>
  <c r="NNQ537" s="1"/>
  <c r="NNM537" s="1"/>
  <c r="NNI537" s="1"/>
  <c r="NNE537" s="1"/>
  <c r="NNA537" s="1"/>
  <c r="NMW537" s="1"/>
  <c r="NMS537" s="1"/>
  <c r="NMO537" s="1"/>
  <c r="NMK537" s="1"/>
  <c r="NMG537" s="1"/>
  <c r="NMC537" s="1"/>
  <c r="NLY537" s="1"/>
  <c r="NLU537" s="1"/>
  <c r="NLQ537" s="1"/>
  <c r="NLM537" s="1"/>
  <c r="NLI537" s="1"/>
  <c r="NLE537" s="1"/>
  <c r="NLA537" s="1"/>
  <c r="NKW537" s="1"/>
  <c r="NKS537" s="1"/>
  <c r="NKO537" s="1"/>
  <c r="NKK537" s="1"/>
  <c r="NKG537" s="1"/>
  <c r="NKC537" s="1"/>
  <c r="NJY537" s="1"/>
  <c r="NJU537" s="1"/>
  <c r="NJQ537" s="1"/>
  <c r="NJM537" s="1"/>
  <c r="NJI537" s="1"/>
  <c r="NJE537" s="1"/>
  <c r="NJA537" s="1"/>
  <c r="NIW537" s="1"/>
  <c r="NIS537" s="1"/>
  <c r="NIO537" s="1"/>
  <c r="NIK537" s="1"/>
  <c r="NIG537" s="1"/>
  <c r="NIC537" s="1"/>
  <c r="NHY537" s="1"/>
  <c r="NHU537" s="1"/>
  <c r="NHQ537" s="1"/>
  <c r="NHM537" s="1"/>
  <c r="NHI537" s="1"/>
  <c r="NHE537" s="1"/>
  <c r="NHA537" s="1"/>
  <c r="NGW537" s="1"/>
  <c r="NGS537" s="1"/>
  <c r="NGO537" s="1"/>
  <c r="NGK537" s="1"/>
  <c r="NGG537" s="1"/>
  <c r="NGC537" s="1"/>
  <c r="NFY537" s="1"/>
  <c r="NFU537" s="1"/>
  <c r="NFQ537" s="1"/>
  <c r="NFM537" s="1"/>
  <c r="NFI537" s="1"/>
  <c r="NFE537" s="1"/>
  <c r="NFA537" s="1"/>
  <c r="NEW537" s="1"/>
  <c r="NES537" s="1"/>
  <c r="NEO537" s="1"/>
  <c r="NEK537" s="1"/>
  <c r="NEG537" s="1"/>
  <c r="NEC537" s="1"/>
  <c r="NDY537" s="1"/>
  <c r="NDU537" s="1"/>
  <c r="NDQ537" s="1"/>
  <c r="NDM537" s="1"/>
  <c r="NDI537" s="1"/>
  <c r="NDE537" s="1"/>
  <c r="NDA537" s="1"/>
  <c r="NCW537" s="1"/>
  <c r="NCS537" s="1"/>
  <c r="NCO537" s="1"/>
  <c r="NCK537" s="1"/>
  <c r="NCG537" s="1"/>
  <c r="NCC537" s="1"/>
  <c r="NBY537" s="1"/>
  <c r="NBU537" s="1"/>
  <c r="NBQ537" s="1"/>
  <c r="NBM537" s="1"/>
  <c r="NBI537" s="1"/>
  <c r="NBE537" s="1"/>
  <c r="NBA537" s="1"/>
  <c r="NAW537" s="1"/>
  <c r="NAS537" s="1"/>
  <c r="NAO537" s="1"/>
  <c r="NAK537" s="1"/>
  <c r="NAG537" s="1"/>
  <c r="NAC537" s="1"/>
  <c r="MZY537" s="1"/>
  <c r="MZU537" s="1"/>
  <c r="MZQ537" s="1"/>
  <c r="MZM537" s="1"/>
  <c r="MZI537" s="1"/>
  <c r="MZE537" s="1"/>
  <c r="MZA537" s="1"/>
  <c r="MYW537" s="1"/>
  <c r="MYS537" s="1"/>
  <c r="MYO537" s="1"/>
  <c r="MYK537" s="1"/>
  <c r="MYG537" s="1"/>
  <c r="MYC537" s="1"/>
  <c r="MXY537" s="1"/>
  <c r="MXU537" s="1"/>
  <c r="MXQ537" s="1"/>
  <c r="MXM537" s="1"/>
  <c r="MXI537" s="1"/>
  <c r="MXE537" s="1"/>
  <c r="MXA537" s="1"/>
  <c r="MWW537" s="1"/>
  <c r="MWS537" s="1"/>
  <c r="MWO537" s="1"/>
  <c r="MWK537" s="1"/>
  <c r="MWG537" s="1"/>
  <c r="MWC537" s="1"/>
  <c r="MVY537" s="1"/>
  <c r="MVU537" s="1"/>
  <c r="MVQ537" s="1"/>
  <c r="MVM537" s="1"/>
  <c r="MVI537" s="1"/>
  <c r="MVE537" s="1"/>
  <c r="MVA537" s="1"/>
  <c r="MUW537" s="1"/>
  <c r="MUS537" s="1"/>
  <c r="MUO537" s="1"/>
  <c r="MUK537" s="1"/>
  <c r="MUG537" s="1"/>
  <c r="MUC537" s="1"/>
  <c r="MTY537" s="1"/>
  <c r="MTU537" s="1"/>
  <c r="MTQ537" s="1"/>
  <c r="MTM537" s="1"/>
  <c r="MTI537" s="1"/>
  <c r="MTE537" s="1"/>
  <c r="MTA537" s="1"/>
  <c r="MSW537" s="1"/>
  <c r="MSS537" s="1"/>
  <c r="MSO537" s="1"/>
  <c r="MSK537" s="1"/>
  <c r="MSG537" s="1"/>
  <c r="MSC537" s="1"/>
  <c r="MRY537" s="1"/>
  <c r="MRU537" s="1"/>
  <c r="MRQ537" s="1"/>
  <c r="MRM537" s="1"/>
  <c r="MRI537" s="1"/>
  <c r="MRE537" s="1"/>
  <c r="MRA537" s="1"/>
  <c r="MQW537" s="1"/>
  <c r="MQS537" s="1"/>
  <c r="MQO537" s="1"/>
  <c r="MQK537" s="1"/>
  <c r="MQG537" s="1"/>
  <c r="MQC537" s="1"/>
  <c r="MPY537" s="1"/>
  <c r="MPU537" s="1"/>
  <c r="MPQ537" s="1"/>
  <c r="MPM537" s="1"/>
  <c r="MPI537" s="1"/>
  <c r="MPE537" s="1"/>
  <c r="MPA537" s="1"/>
  <c r="MOW537" s="1"/>
  <c r="MOS537" s="1"/>
  <c r="MOO537" s="1"/>
  <c r="MOK537" s="1"/>
  <c r="MOG537" s="1"/>
  <c r="MOC537" s="1"/>
  <c r="MNY537" s="1"/>
  <c r="MNU537" s="1"/>
  <c r="MNQ537" s="1"/>
  <c r="MNM537" s="1"/>
  <c r="MNI537" s="1"/>
  <c r="MNE537" s="1"/>
  <c r="MNA537" s="1"/>
  <c r="MMW537" s="1"/>
  <c r="MMS537" s="1"/>
  <c r="MMO537" s="1"/>
  <c r="MMK537" s="1"/>
  <c r="MMG537" s="1"/>
  <c r="MMC537" s="1"/>
  <c r="MLY537" s="1"/>
  <c r="MLU537" s="1"/>
  <c r="MLQ537" s="1"/>
  <c r="MLM537" s="1"/>
  <c r="MLI537" s="1"/>
  <c r="MLE537" s="1"/>
  <c r="MLA537" s="1"/>
  <c r="MKW537" s="1"/>
  <c r="MKS537" s="1"/>
  <c r="MKO537" s="1"/>
  <c r="MKK537" s="1"/>
  <c r="MKG537" s="1"/>
  <c r="MKC537" s="1"/>
  <c r="MJY537" s="1"/>
  <c r="MJU537" s="1"/>
  <c r="MJQ537" s="1"/>
  <c r="MJM537" s="1"/>
  <c r="MJI537" s="1"/>
  <c r="MJE537" s="1"/>
  <c r="MJA537" s="1"/>
  <c r="MIW537" s="1"/>
  <c r="MIS537" s="1"/>
  <c r="MIO537" s="1"/>
  <c r="MIK537" s="1"/>
  <c r="MIG537" s="1"/>
  <c r="MIC537" s="1"/>
  <c r="MHY537" s="1"/>
  <c r="MHU537" s="1"/>
  <c r="MHQ537" s="1"/>
  <c r="MHM537" s="1"/>
  <c r="MHI537" s="1"/>
  <c r="MHE537" s="1"/>
  <c r="MHA537" s="1"/>
  <c r="MGW537" s="1"/>
  <c r="MGS537" s="1"/>
  <c r="MGO537" s="1"/>
  <c r="MGK537" s="1"/>
  <c r="MGG537" s="1"/>
  <c r="MGC537" s="1"/>
  <c r="MFY537" s="1"/>
  <c r="MFU537" s="1"/>
  <c r="MFQ537" s="1"/>
  <c r="MFM537" s="1"/>
  <c r="MFI537" s="1"/>
  <c r="MFE537" s="1"/>
  <c r="MFA537" s="1"/>
  <c r="MEW537" s="1"/>
  <c r="MES537" s="1"/>
  <c r="MEO537" s="1"/>
  <c r="MEK537" s="1"/>
  <c r="MEG537" s="1"/>
  <c r="MEC537" s="1"/>
  <c r="MDY537" s="1"/>
  <c r="MDU537" s="1"/>
  <c r="MDQ537" s="1"/>
  <c r="MDM537" s="1"/>
  <c r="MDI537" s="1"/>
  <c r="MDE537" s="1"/>
  <c r="MDA537" s="1"/>
  <c r="MCW537" s="1"/>
  <c r="MCS537" s="1"/>
  <c r="MCO537" s="1"/>
  <c r="MCK537" s="1"/>
  <c r="MCG537" s="1"/>
  <c r="MCC537" s="1"/>
  <c r="MBY537" s="1"/>
  <c r="MBU537" s="1"/>
  <c r="MBQ537" s="1"/>
  <c r="MBM537" s="1"/>
  <c r="MBI537" s="1"/>
  <c r="MBE537" s="1"/>
  <c r="MBA537" s="1"/>
  <c r="MAW537" s="1"/>
  <c r="MAS537" s="1"/>
  <c r="MAO537" s="1"/>
  <c r="MAK537" s="1"/>
  <c r="MAG537" s="1"/>
  <c r="MAC537" s="1"/>
  <c r="LZY537" s="1"/>
  <c r="LZU537" s="1"/>
  <c r="LZQ537" s="1"/>
  <c r="LZM537" s="1"/>
  <c r="LZI537" s="1"/>
  <c r="LZE537" s="1"/>
  <c r="LZA537" s="1"/>
  <c r="LYW537" s="1"/>
  <c r="LYS537" s="1"/>
  <c r="LYO537" s="1"/>
  <c r="LYK537" s="1"/>
  <c r="LYG537" s="1"/>
  <c r="LYC537" s="1"/>
  <c r="LXY537" s="1"/>
  <c r="LXU537" s="1"/>
  <c r="LXQ537" s="1"/>
  <c r="LXM537" s="1"/>
  <c r="LXI537" s="1"/>
  <c r="LXE537" s="1"/>
  <c r="LXA537" s="1"/>
  <c r="LWW537" s="1"/>
  <c r="LWS537" s="1"/>
  <c r="LWO537" s="1"/>
  <c r="LWK537" s="1"/>
  <c r="LWG537" s="1"/>
  <c r="LWC537" s="1"/>
  <c r="LVY537" s="1"/>
  <c r="LVU537" s="1"/>
  <c r="LVQ537" s="1"/>
  <c r="LVM537" s="1"/>
  <c r="LVI537" s="1"/>
  <c r="LVE537" s="1"/>
  <c r="LVA537" s="1"/>
  <c r="LUW537" s="1"/>
  <c r="LUS537" s="1"/>
  <c r="LUO537" s="1"/>
  <c r="LUK537" s="1"/>
  <c r="LUG537" s="1"/>
  <c r="LUC537" s="1"/>
  <c r="LTY537" s="1"/>
  <c r="LTU537" s="1"/>
  <c r="LTQ537" s="1"/>
  <c r="LTM537" s="1"/>
  <c r="LTI537" s="1"/>
  <c r="LTE537" s="1"/>
  <c r="LTA537" s="1"/>
  <c r="LSW537" s="1"/>
  <c r="LSS537" s="1"/>
  <c r="LSO537" s="1"/>
  <c r="LSK537" s="1"/>
  <c r="LSG537" s="1"/>
  <c r="LSC537" s="1"/>
  <c r="LRY537" s="1"/>
  <c r="LRU537" s="1"/>
  <c r="LRQ537" s="1"/>
  <c r="LRM537" s="1"/>
  <c r="LRI537" s="1"/>
  <c r="LRE537" s="1"/>
  <c r="LRA537" s="1"/>
  <c r="LQW537" s="1"/>
  <c r="LQS537" s="1"/>
  <c r="LQO537" s="1"/>
  <c r="LQK537" s="1"/>
  <c r="LQG537" s="1"/>
  <c r="LQC537" s="1"/>
  <c r="LPY537" s="1"/>
  <c r="LPU537" s="1"/>
  <c r="LPQ537" s="1"/>
  <c r="LPM537" s="1"/>
  <c r="LPI537" s="1"/>
  <c r="LPE537" s="1"/>
  <c r="LPA537" s="1"/>
  <c r="LOW537" s="1"/>
  <c r="LOS537" s="1"/>
  <c r="LOO537" s="1"/>
  <c r="LOK537" s="1"/>
  <c r="LOG537" s="1"/>
  <c r="LOC537" s="1"/>
  <c r="LNY537" s="1"/>
  <c r="LNU537" s="1"/>
  <c r="LNQ537" s="1"/>
  <c r="LNM537" s="1"/>
  <c r="LNI537" s="1"/>
  <c r="LNE537" s="1"/>
  <c r="LNA537" s="1"/>
  <c r="LMW537" s="1"/>
  <c r="LMS537" s="1"/>
  <c r="LMO537" s="1"/>
  <c r="LMK537" s="1"/>
  <c r="LMG537" s="1"/>
  <c r="LMC537" s="1"/>
  <c r="LLY537" s="1"/>
  <c r="LLU537" s="1"/>
  <c r="LLQ537" s="1"/>
  <c r="LLM537" s="1"/>
  <c r="LLI537" s="1"/>
  <c r="LLE537" s="1"/>
  <c r="LLA537" s="1"/>
  <c r="LKW537" s="1"/>
  <c r="LKS537" s="1"/>
  <c r="LKO537" s="1"/>
  <c r="LKK537" s="1"/>
  <c r="LKG537" s="1"/>
  <c r="LKC537" s="1"/>
  <c r="LJY537" s="1"/>
  <c r="LJU537" s="1"/>
  <c r="LJQ537" s="1"/>
  <c r="LJM537" s="1"/>
  <c r="LJI537" s="1"/>
  <c r="LJE537" s="1"/>
  <c r="LJA537" s="1"/>
  <c r="LIW537" s="1"/>
  <c r="LIS537" s="1"/>
  <c r="LIO537" s="1"/>
  <c r="LIK537" s="1"/>
  <c r="LIG537" s="1"/>
  <c r="LIC537" s="1"/>
  <c r="LHY537" s="1"/>
  <c r="LHU537" s="1"/>
  <c r="LHQ537" s="1"/>
  <c r="LHM537" s="1"/>
  <c r="LHI537" s="1"/>
  <c r="LHE537" s="1"/>
  <c r="LHA537" s="1"/>
  <c r="LGW537" s="1"/>
  <c r="LGS537" s="1"/>
  <c r="LGO537" s="1"/>
  <c r="LGK537" s="1"/>
  <c r="LGG537" s="1"/>
  <c r="LGC537" s="1"/>
  <c r="LFY537" s="1"/>
  <c r="LFU537" s="1"/>
  <c r="LFQ537" s="1"/>
  <c r="LFM537" s="1"/>
  <c r="LFI537" s="1"/>
  <c r="LFE537" s="1"/>
  <c r="LFA537" s="1"/>
  <c r="LEW537" s="1"/>
  <c r="LES537" s="1"/>
  <c r="LEO537" s="1"/>
  <c r="LEK537" s="1"/>
  <c r="LEG537" s="1"/>
  <c r="LEC537" s="1"/>
  <c r="LDY537" s="1"/>
  <c r="LDU537" s="1"/>
  <c r="LDQ537" s="1"/>
  <c r="LDM537" s="1"/>
  <c r="LDI537" s="1"/>
  <c r="LDE537" s="1"/>
  <c r="LDA537" s="1"/>
  <c r="LCW537" s="1"/>
  <c r="LCS537" s="1"/>
  <c r="LCO537" s="1"/>
  <c r="LCK537" s="1"/>
  <c r="LCG537" s="1"/>
  <c r="LCC537" s="1"/>
  <c r="LBY537" s="1"/>
  <c r="LBU537" s="1"/>
  <c r="LBQ537" s="1"/>
  <c r="LBM537" s="1"/>
  <c r="LBI537" s="1"/>
  <c r="LBE537" s="1"/>
  <c r="LBA537" s="1"/>
  <c r="LAW537" s="1"/>
  <c r="LAS537" s="1"/>
  <c r="LAO537" s="1"/>
  <c r="LAK537" s="1"/>
  <c r="LAG537" s="1"/>
  <c r="LAC537" s="1"/>
  <c r="KZY537" s="1"/>
  <c r="KZU537" s="1"/>
  <c r="KZQ537" s="1"/>
  <c r="KZM537" s="1"/>
  <c r="KZI537" s="1"/>
  <c r="KZE537" s="1"/>
  <c r="KZA537" s="1"/>
  <c r="KYW537" s="1"/>
  <c r="KYS537" s="1"/>
  <c r="KYO537" s="1"/>
  <c r="KYK537" s="1"/>
  <c r="KYG537" s="1"/>
  <c r="KYC537" s="1"/>
  <c r="KXY537" s="1"/>
  <c r="KXU537" s="1"/>
  <c r="KXQ537" s="1"/>
  <c r="KXM537" s="1"/>
  <c r="KXI537" s="1"/>
  <c r="KXE537" s="1"/>
  <c r="KXA537" s="1"/>
  <c r="KWW537" s="1"/>
  <c r="KWS537" s="1"/>
  <c r="KWO537" s="1"/>
  <c r="KWK537" s="1"/>
  <c r="KWG537" s="1"/>
  <c r="KWC537" s="1"/>
  <c r="KVY537" s="1"/>
  <c r="KVU537" s="1"/>
  <c r="KVQ537" s="1"/>
  <c r="KVM537" s="1"/>
  <c r="KVI537" s="1"/>
  <c r="KVE537" s="1"/>
  <c r="KVA537" s="1"/>
  <c r="KUW537" s="1"/>
  <c r="KUS537" s="1"/>
  <c r="KUO537" s="1"/>
  <c r="KUK537" s="1"/>
  <c r="KUG537" s="1"/>
  <c r="KUC537" s="1"/>
  <c r="KTY537" s="1"/>
  <c r="KTU537" s="1"/>
  <c r="KTQ537" s="1"/>
  <c r="KTM537" s="1"/>
  <c r="KTI537" s="1"/>
  <c r="KTE537" s="1"/>
  <c r="KTA537" s="1"/>
  <c r="KSW537" s="1"/>
  <c r="KSS537" s="1"/>
  <c r="KSO537" s="1"/>
  <c r="KSK537" s="1"/>
  <c r="KSG537" s="1"/>
  <c r="KSC537" s="1"/>
  <c r="KRY537" s="1"/>
  <c r="KRU537" s="1"/>
  <c r="KRQ537" s="1"/>
  <c r="KRM537" s="1"/>
  <c r="KRI537" s="1"/>
  <c r="KRE537" s="1"/>
  <c r="KRA537" s="1"/>
  <c r="KQW537" s="1"/>
  <c r="KQS537" s="1"/>
  <c r="KQO537" s="1"/>
  <c r="KQK537" s="1"/>
  <c r="KQG537" s="1"/>
  <c r="KQC537" s="1"/>
  <c r="KPY537" s="1"/>
  <c r="KPU537" s="1"/>
  <c r="KPQ537" s="1"/>
  <c r="KPM537" s="1"/>
  <c r="KPI537" s="1"/>
  <c r="KPE537" s="1"/>
  <c r="KPA537" s="1"/>
  <c r="KOW537" s="1"/>
  <c r="KOS537" s="1"/>
  <c r="KOO537" s="1"/>
  <c r="KOK537" s="1"/>
  <c r="KOG537" s="1"/>
  <c r="KOC537" s="1"/>
  <c r="KNY537" s="1"/>
  <c r="KNU537" s="1"/>
  <c r="KNQ537" s="1"/>
  <c r="KNM537" s="1"/>
  <c r="KNI537" s="1"/>
  <c r="KNE537" s="1"/>
  <c r="KNA537" s="1"/>
  <c r="KMW537" s="1"/>
  <c r="KMS537" s="1"/>
  <c r="KMO537" s="1"/>
  <c r="KMK537" s="1"/>
  <c r="KMG537" s="1"/>
  <c r="KMC537" s="1"/>
  <c r="KLY537" s="1"/>
  <c r="KLU537" s="1"/>
  <c r="KLQ537" s="1"/>
  <c r="KLM537" s="1"/>
  <c r="KLI537" s="1"/>
  <c r="KLE537" s="1"/>
  <c r="KLA537" s="1"/>
  <c r="KKW537" s="1"/>
  <c r="KKS537" s="1"/>
  <c r="KKO537" s="1"/>
  <c r="KKK537" s="1"/>
  <c r="KKG537" s="1"/>
  <c r="KKC537" s="1"/>
  <c r="KJY537" s="1"/>
  <c r="KJU537" s="1"/>
  <c r="KJQ537" s="1"/>
  <c r="KJM537" s="1"/>
  <c r="KJI537" s="1"/>
  <c r="KJE537" s="1"/>
  <c r="KJA537" s="1"/>
  <c r="KIW537" s="1"/>
  <c r="KIS537" s="1"/>
  <c r="KIO537" s="1"/>
  <c r="KIK537" s="1"/>
  <c r="KIG537" s="1"/>
  <c r="KIC537" s="1"/>
  <c r="KHY537" s="1"/>
  <c r="KHU537" s="1"/>
  <c r="KHQ537" s="1"/>
  <c r="KHM537" s="1"/>
  <c r="KHI537" s="1"/>
  <c r="KHE537" s="1"/>
  <c r="KHA537" s="1"/>
  <c r="KGW537" s="1"/>
  <c r="KGS537" s="1"/>
  <c r="KGO537" s="1"/>
  <c r="KGK537" s="1"/>
  <c r="KGG537" s="1"/>
  <c r="KGC537" s="1"/>
  <c r="KFY537" s="1"/>
  <c r="KFU537" s="1"/>
  <c r="KFQ537" s="1"/>
  <c r="KFM537" s="1"/>
  <c r="KFI537" s="1"/>
  <c r="KFE537" s="1"/>
  <c r="KFA537" s="1"/>
  <c r="KEW537" s="1"/>
  <c r="KES537" s="1"/>
  <c r="KEO537" s="1"/>
  <c r="KEK537" s="1"/>
  <c r="KEG537" s="1"/>
  <c r="KEC537" s="1"/>
  <c r="KDY537" s="1"/>
  <c r="KDU537" s="1"/>
  <c r="KDQ537" s="1"/>
  <c r="KDM537" s="1"/>
  <c r="KDI537" s="1"/>
  <c r="KDE537" s="1"/>
  <c r="KDA537" s="1"/>
  <c r="KCW537" s="1"/>
  <c r="KCS537" s="1"/>
  <c r="KCO537" s="1"/>
  <c r="KCK537" s="1"/>
  <c r="KCG537" s="1"/>
  <c r="KCC537" s="1"/>
  <c r="KBY537" s="1"/>
  <c r="KBU537" s="1"/>
  <c r="KBQ537" s="1"/>
  <c r="KBM537" s="1"/>
  <c r="KBI537" s="1"/>
  <c r="KBE537" s="1"/>
  <c r="KBA537" s="1"/>
  <c r="KAW537" s="1"/>
  <c r="KAS537" s="1"/>
  <c r="KAO537" s="1"/>
  <c r="KAK537" s="1"/>
  <c r="KAG537" s="1"/>
  <c r="KAC537" s="1"/>
  <c r="JZY537" s="1"/>
  <c r="JZU537" s="1"/>
  <c r="JZQ537" s="1"/>
  <c r="JZM537" s="1"/>
  <c r="JZI537" s="1"/>
  <c r="JZE537" s="1"/>
  <c r="JZA537" s="1"/>
  <c r="JYW537" s="1"/>
  <c r="JYS537" s="1"/>
  <c r="JYO537" s="1"/>
  <c r="JYK537" s="1"/>
  <c r="JYG537" s="1"/>
  <c r="JYC537" s="1"/>
  <c r="JXY537" s="1"/>
  <c r="JXU537" s="1"/>
  <c r="JXQ537" s="1"/>
  <c r="JXM537" s="1"/>
  <c r="JXI537" s="1"/>
  <c r="JXE537" s="1"/>
  <c r="JXA537" s="1"/>
  <c r="JWW537" s="1"/>
  <c r="JWS537" s="1"/>
  <c r="JWO537" s="1"/>
  <c r="JWK537" s="1"/>
  <c r="JWG537" s="1"/>
  <c r="JWC537" s="1"/>
  <c r="JVY537" s="1"/>
  <c r="JVU537" s="1"/>
  <c r="JVQ537" s="1"/>
  <c r="JVM537" s="1"/>
  <c r="JVI537" s="1"/>
  <c r="JVE537" s="1"/>
  <c r="JVA537" s="1"/>
  <c r="JUW537" s="1"/>
  <c r="JUS537" s="1"/>
  <c r="JUO537" s="1"/>
  <c r="JUK537" s="1"/>
  <c r="JUG537" s="1"/>
  <c r="JUC537" s="1"/>
  <c r="JTY537" s="1"/>
  <c r="JTU537" s="1"/>
  <c r="JTQ537" s="1"/>
  <c r="JTM537" s="1"/>
  <c r="JTI537" s="1"/>
  <c r="JTE537" s="1"/>
  <c r="JTA537" s="1"/>
  <c r="JSW537" s="1"/>
  <c r="JSS537" s="1"/>
  <c r="JSO537" s="1"/>
  <c r="JSK537" s="1"/>
  <c r="JSG537" s="1"/>
  <c r="JSC537" s="1"/>
  <c r="JRY537" s="1"/>
  <c r="JRU537" s="1"/>
  <c r="JRQ537" s="1"/>
  <c r="JRM537" s="1"/>
  <c r="JRI537" s="1"/>
  <c r="JRE537" s="1"/>
  <c r="JRA537" s="1"/>
  <c r="JQW537" s="1"/>
  <c r="JQS537" s="1"/>
  <c r="JQO537" s="1"/>
  <c r="JQK537" s="1"/>
  <c r="JQG537" s="1"/>
  <c r="JQC537" s="1"/>
  <c r="JPY537" s="1"/>
  <c r="JPU537" s="1"/>
  <c r="JPQ537" s="1"/>
  <c r="JPM537" s="1"/>
  <c r="JPI537" s="1"/>
  <c r="JPE537" s="1"/>
  <c r="JPA537" s="1"/>
  <c r="JOW537" s="1"/>
  <c r="JOS537" s="1"/>
  <c r="JOO537" s="1"/>
  <c r="JOK537" s="1"/>
  <c r="JOG537" s="1"/>
  <c r="JOC537" s="1"/>
  <c r="JNY537" s="1"/>
  <c r="JNU537" s="1"/>
  <c r="JNQ537" s="1"/>
  <c r="JNM537" s="1"/>
  <c r="JNI537" s="1"/>
  <c r="JNE537" s="1"/>
  <c r="JNA537" s="1"/>
  <c r="JMW537" s="1"/>
  <c r="JMS537" s="1"/>
  <c r="JMO537" s="1"/>
  <c r="JMK537" s="1"/>
  <c r="JMG537" s="1"/>
  <c r="JMC537" s="1"/>
  <c r="JLY537" s="1"/>
  <c r="JLU537" s="1"/>
  <c r="JLQ537" s="1"/>
  <c r="JLM537" s="1"/>
  <c r="JLI537" s="1"/>
  <c r="JLE537" s="1"/>
  <c r="JLA537" s="1"/>
  <c r="JKW537" s="1"/>
  <c r="JKS537" s="1"/>
  <c r="JKO537" s="1"/>
  <c r="JKK537" s="1"/>
  <c r="JKG537" s="1"/>
  <c r="JKC537" s="1"/>
  <c r="JJY537" s="1"/>
  <c r="JJU537" s="1"/>
  <c r="JJQ537" s="1"/>
  <c r="JJM537" s="1"/>
  <c r="JJI537" s="1"/>
  <c r="JJE537" s="1"/>
  <c r="JJA537" s="1"/>
  <c r="JIW537" s="1"/>
  <c r="JIS537" s="1"/>
  <c r="JIO537" s="1"/>
  <c r="JIK537" s="1"/>
  <c r="JIG537" s="1"/>
  <c r="JIC537" s="1"/>
  <c r="JHY537" s="1"/>
  <c r="JHU537" s="1"/>
  <c r="JHQ537" s="1"/>
  <c r="JHM537" s="1"/>
  <c r="JHI537" s="1"/>
  <c r="JHE537" s="1"/>
  <c r="JHA537" s="1"/>
  <c r="JGW537" s="1"/>
  <c r="JGS537" s="1"/>
  <c r="JGO537" s="1"/>
  <c r="JGK537" s="1"/>
  <c r="JGG537" s="1"/>
  <c r="JGC537" s="1"/>
  <c r="JFY537" s="1"/>
  <c r="JFU537" s="1"/>
  <c r="JFQ537" s="1"/>
  <c r="JFM537" s="1"/>
  <c r="JFI537" s="1"/>
  <c r="JFE537" s="1"/>
  <c r="JFA537" s="1"/>
  <c r="JEW537" s="1"/>
  <c r="JES537" s="1"/>
  <c r="JEO537" s="1"/>
  <c r="JEK537" s="1"/>
  <c r="JEG537" s="1"/>
  <c r="JEC537" s="1"/>
  <c r="JDY537" s="1"/>
  <c r="JDU537" s="1"/>
  <c r="JDQ537" s="1"/>
  <c r="JDM537" s="1"/>
  <c r="JDI537" s="1"/>
  <c r="JDE537" s="1"/>
  <c r="JDA537" s="1"/>
  <c r="JCW537" s="1"/>
  <c r="JCS537" s="1"/>
  <c r="JCO537" s="1"/>
  <c r="JCK537" s="1"/>
  <c r="JCG537" s="1"/>
  <c r="JCC537" s="1"/>
  <c r="JBY537" s="1"/>
  <c r="JBU537" s="1"/>
  <c r="JBQ537" s="1"/>
  <c r="JBM537" s="1"/>
  <c r="JBI537" s="1"/>
  <c r="JBE537" s="1"/>
  <c r="JBA537" s="1"/>
  <c r="JAW537" s="1"/>
  <c r="JAS537" s="1"/>
  <c r="JAO537" s="1"/>
  <c r="JAK537" s="1"/>
  <c r="JAG537" s="1"/>
  <c r="JAC537" s="1"/>
  <c r="IZY537" s="1"/>
  <c r="IZU537" s="1"/>
  <c r="IZQ537" s="1"/>
  <c r="IZM537" s="1"/>
  <c r="IZI537" s="1"/>
  <c r="IZE537" s="1"/>
  <c r="IZA537" s="1"/>
  <c r="IYW537" s="1"/>
  <c r="IYS537" s="1"/>
  <c r="IYO537" s="1"/>
  <c r="IYK537" s="1"/>
  <c r="IYG537" s="1"/>
  <c r="IYC537" s="1"/>
  <c r="IXY537" s="1"/>
  <c r="IXU537" s="1"/>
  <c r="IXQ537" s="1"/>
  <c r="IXM537" s="1"/>
  <c r="IXI537" s="1"/>
  <c r="IXE537" s="1"/>
  <c r="IXA537" s="1"/>
  <c r="IWW537" s="1"/>
  <c r="IWS537" s="1"/>
  <c r="IWO537" s="1"/>
  <c r="IWK537" s="1"/>
  <c r="IWG537" s="1"/>
  <c r="IWC537" s="1"/>
  <c r="IVY537" s="1"/>
  <c r="IVU537" s="1"/>
  <c r="IVQ537" s="1"/>
  <c r="IVM537" s="1"/>
  <c r="IVI537" s="1"/>
  <c r="IVE537" s="1"/>
  <c r="IVA537" s="1"/>
  <c r="IUW537" s="1"/>
  <c r="IUS537" s="1"/>
  <c r="IUO537" s="1"/>
  <c r="IUK537" s="1"/>
  <c r="IUG537" s="1"/>
  <c r="IUC537" s="1"/>
  <c r="ITY537" s="1"/>
  <c r="ITU537" s="1"/>
  <c r="ITQ537" s="1"/>
  <c r="ITM537" s="1"/>
  <c r="ITI537" s="1"/>
  <c r="ITE537" s="1"/>
  <c r="ITA537" s="1"/>
  <c r="ISW537" s="1"/>
  <c r="ISS537" s="1"/>
  <c r="ISO537" s="1"/>
  <c r="ISK537" s="1"/>
  <c r="ISG537" s="1"/>
  <c r="ISC537" s="1"/>
  <c r="IRY537" s="1"/>
  <c r="IRU537" s="1"/>
  <c r="IRQ537" s="1"/>
  <c r="IRM537" s="1"/>
  <c r="IRI537" s="1"/>
  <c r="IRE537" s="1"/>
  <c r="IRA537" s="1"/>
  <c r="IQW537" s="1"/>
  <c r="IQS537" s="1"/>
  <c r="IQO537" s="1"/>
  <c r="IQK537" s="1"/>
  <c r="IQG537" s="1"/>
  <c r="IQC537" s="1"/>
  <c r="IPY537" s="1"/>
  <c r="IPU537" s="1"/>
  <c r="IPQ537" s="1"/>
  <c r="IPM537" s="1"/>
  <c r="IPI537" s="1"/>
  <c r="IPE537" s="1"/>
  <c r="IPA537" s="1"/>
  <c r="IOW537" s="1"/>
  <c r="IOS537" s="1"/>
  <c r="IOO537" s="1"/>
  <c r="IOK537" s="1"/>
  <c r="IOG537" s="1"/>
  <c r="IOC537" s="1"/>
  <c r="INY537" s="1"/>
  <c r="INU537" s="1"/>
  <c r="INQ537" s="1"/>
  <c r="INM537" s="1"/>
  <c r="INI537" s="1"/>
  <c r="INE537" s="1"/>
  <c r="INA537" s="1"/>
  <c r="IMW537" s="1"/>
  <c r="IMS537" s="1"/>
  <c r="IMO537" s="1"/>
  <c r="IMK537" s="1"/>
  <c r="IMG537" s="1"/>
  <c r="IMC537" s="1"/>
  <c r="ILY537" s="1"/>
  <c r="ILU537" s="1"/>
  <c r="ILQ537" s="1"/>
  <c r="ILM537" s="1"/>
  <c r="ILI537" s="1"/>
  <c r="ILE537" s="1"/>
  <c r="ILA537" s="1"/>
  <c r="IKW537" s="1"/>
  <c r="IKS537" s="1"/>
  <c r="IKO537" s="1"/>
  <c r="IKK537" s="1"/>
  <c r="IKG537" s="1"/>
  <c r="IKC537" s="1"/>
  <c r="IJY537" s="1"/>
  <c r="IJU537" s="1"/>
  <c r="IJQ537" s="1"/>
  <c r="IJM537" s="1"/>
  <c r="IJI537" s="1"/>
  <c r="IJE537" s="1"/>
  <c r="IJA537" s="1"/>
  <c r="IIW537" s="1"/>
  <c r="IIS537" s="1"/>
  <c r="IIO537" s="1"/>
  <c r="IIK537" s="1"/>
  <c r="IIG537" s="1"/>
  <c r="IIC537" s="1"/>
  <c r="IHY537" s="1"/>
  <c r="IHU537" s="1"/>
  <c r="IHQ537" s="1"/>
  <c r="IHM537" s="1"/>
  <c r="IHI537" s="1"/>
  <c r="IHE537" s="1"/>
  <c r="IHA537" s="1"/>
  <c r="IGW537" s="1"/>
  <c r="IGS537" s="1"/>
  <c r="IGO537" s="1"/>
  <c r="IGK537" s="1"/>
  <c r="IGG537" s="1"/>
  <c r="IGC537" s="1"/>
  <c r="IFY537" s="1"/>
  <c r="IFU537" s="1"/>
  <c r="IFQ537" s="1"/>
  <c r="IFM537" s="1"/>
  <c r="IFI537" s="1"/>
  <c r="IFE537" s="1"/>
  <c r="IFA537" s="1"/>
  <c r="IEW537" s="1"/>
  <c r="IES537" s="1"/>
  <c r="IEO537" s="1"/>
  <c r="IEK537" s="1"/>
  <c r="IEG537" s="1"/>
  <c r="IEC537" s="1"/>
  <c r="IDY537" s="1"/>
  <c r="IDU537" s="1"/>
  <c r="IDQ537" s="1"/>
  <c r="IDM537" s="1"/>
  <c r="IDI537" s="1"/>
  <c r="IDE537" s="1"/>
  <c r="IDA537" s="1"/>
  <c r="ICW537" s="1"/>
  <c r="ICS537" s="1"/>
  <c r="ICO537" s="1"/>
  <c r="ICK537" s="1"/>
  <c r="ICG537" s="1"/>
  <c r="ICC537" s="1"/>
  <c r="IBY537" s="1"/>
  <c r="IBU537" s="1"/>
  <c r="IBQ537" s="1"/>
  <c r="IBM537" s="1"/>
  <c r="IBI537" s="1"/>
  <c r="IBE537" s="1"/>
  <c r="IBA537" s="1"/>
  <c r="IAW537" s="1"/>
  <c r="IAS537" s="1"/>
  <c r="IAO537" s="1"/>
  <c r="IAK537" s="1"/>
  <c r="IAG537" s="1"/>
  <c r="IAC537" s="1"/>
  <c r="HZY537" s="1"/>
  <c r="HZU537" s="1"/>
  <c r="HZQ537" s="1"/>
  <c r="HZM537" s="1"/>
  <c r="HZI537" s="1"/>
  <c r="HZE537" s="1"/>
  <c r="HZA537" s="1"/>
  <c r="HYW537" s="1"/>
  <c r="HYS537" s="1"/>
  <c r="HYO537" s="1"/>
  <c r="HYK537" s="1"/>
  <c r="HYG537" s="1"/>
  <c r="HYC537" s="1"/>
  <c r="HXY537" s="1"/>
  <c r="HXU537" s="1"/>
  <c r="HXQ537" s="1"/>
  <c r="HXM537" s="1"/>
  <c r="HXI537" s="1"/>
  <c r="HXE537" s="1"/>
  <c r="HXA537" s="1"/>
  <c r="HWW537" s="1"/>
  <c r="HWS537" s="1"/>
  <c r="HWO537" s="1"/>
  <c r="HWK537" s="1"/>
  <c r="HWG537" s="1"/>
  <c r="HWC537" s="1"/>
  <c r="HVY537" s="1"/>
  <c r="HVU537" s="1"/>
  <c r="HVQ537" s="1"/>
  <c r="HVM537" s="1"/>
  <c r="HVI537" s="1"/>
  <c r="HVE537" s="1"/>
  <c r="HVA537" s="1"/>
  <c r="HUW537" s="1"/>
  <c r="HUS537" s="1"/>
  <c r="HUO537" s="1"/>
  <c r="HUK537" s="1"/>
  <c r="HUG537" s="1"/>
  <c r="HUC537" s="1"/>
  <c r="HTY537" s="1"/>
  <c r="HTU537" s="1"/>
  <c r="HTQ537" s="1"/>
  <c r="HTM537" s="1"/>
  <c r="HTI537" s="1"/>
  <c r="HTE537" s="1"/>
  <c r="HTA537" s="1"/>
  <c r="HSW537" s="1"/>
  <c r="HSS537" s="1"/>
  <c r="HSO537" s="1"/>
  <c r="HSK537" s="1"/>
  <c r="HSG537" s="1"/>
  <c r="HSC537" s="1"/>
  <c r="HRY537" s="1"/>
  <c r="HRU537" s="1"/>
  <c r="HRQ537" s="1"/>
  <c r="HRM537" s="1"/>
  <c r="HRI537" s="1"/>
  <c r="HRE537" s="1"/>
  <c r="HRA537" s="1"/>
  <c r="HQW537" s="1"/>
  <c r="HQS537" s="1"/>
  <c r="HQO537" s="1"/>
  <c r="HQK537" s="1"/>
  <c r="HQG537" s="1"/>
  <c r="HQC537" s="1"/>
  <c r="HPY537" s="1"/>
  <c r="HPU537" s="1"/>
  <c r="HPQ537" s="1"/>
  <c r="HPM537" s="1"/>
  <c r="HPI537" s="1"/>
  <c r="HPE537" s="1"/>
  <c r="HPA537" s="1"/>
  <c r="HOW537" s="1"/>
  <c r="HOS537" s="1"/>
  <c r="HOO537" s="1"/>
  <c r="HOK537" s="1"/>
  <c r="HOG537" s="1"/>
  <c r="HOC537" s="1"/>
  <c r="HNY537" s="1"/>
  <c r="HNU537" s="1"/>
  <c r="HNQ537" s="1"/>
  <c r="HNM537" s="1"/>
  <c r="HNI537" s="1"/>
  <c r="HNE537" s="1"/>
  <c r="HNA537" s="1"/>
  <c r="HMW537" s="1"/>
  <c r="HMS537" s="1"/>
  <c r="HMO537" s="1"/>
  <c r="HMK537" s="1"/>
  <c r="HMG537" s="1"/>
  <c r="HMC537" s="1"/>
  <c r="HLY537" s="1"/>
  <c r="HLU537" s="1"/>
  <c r="HLQ537" s="1"/>
  <c r="HLM537" s="1"/>
  <c r="HLI537" s="1"/>
  <c r="HLE537" s="1"/>
  <c r="HLA537" s="1"/>
  <c r="HKW537" s="1"/>
  <c r="HKS537" s="1"/>
  <c r="HKO537" s="1"/>
  <c r="HKK537" s="1"/>
  <c r="HKG537" s="1"/>
  <c r="HKC537" s="1"/>
  <c r="HJY537" s="1"/>
  <c r="HJU537" s="1"/>
  <c r="HJQ537" s="1"/>
  <c r="HJM537" s="1"/>
  <c r="HJI537" s="1"/>
  <c r="HJE537" s="1"/>
  <c r="HJA537" s="1"/>
  <c r="HIW537" s="1"/>
  <c r="HIS537" s="1"/>
  <c r="HIO537" s="1"/>
  <c r="HIK537" s="1"/>
  <c r="HIG537" s="1"/>
  <c r="HIC537" s="1"/>
  <c r="HHY537" s="1"/>
  <c r="HHU537" s="1"/>
  <c r="HHQ537" s="1"/>
  <c r="HHM537" s="1"/>
  <c r="HHI537" s="1"/>
  <c r="HHE537" s="1"/>
  <c r="HHA537" s="1"/>
  <c r="HGW537" s="1"/>
  <c r="HGS537" s="1"/>
  <c r="HGO537" s="1"/>
  <c r="HGK537" s="1"/>
  <c r="HGG537" s="1"/>
  <c r="HGC537" s="1"/>
  <c r="HFY537" s="1"/>
  <c r="HFU537" s="1"/>
  <c r="HFQ537" s="1"/>
  <c r="HFM537" s="1"/>
  <c r="HFI537" s="1"/>
  <c r="HFE537" s="1"/>
  <c r="HFA537" s="1"/>
  <c r="HEW537" s="1"/>
  <c r="HES537" s="1"/>
  <c r="HEO537" s="1"/>
  <c r="HEK537" s="1"/>
  <c r="HEG537" s="1"/>
  <c r="HEC537" s="1"/>
  <c r="HDY537" s="1"/>
  <c r="HDU537" s="1"/>
  <c r="HDQ537" s="1"/>
  <c r="HDM537" s="1"/>
  <c r="HDI537" s="1"/>
  <c r="HDE537" s="1"/>
  <c r="HDA537" s="1"/>
  <c r="HCW537" s="1"/>
  <c r="HCS537" s="1"/>
  <c r="HCO537" s="1"/>
  <c r="HCK537" s="1"/>
  <c r="HCG537" s="1"/>
  <c r="HCC537" s="1"/>
  <c r="HBY537" s="1"/>
  <c r="HBU537" s="1"/>
  <c r="HBQ537" s="1"/>
  <c r="HBM537" s="1"/>
  <c r="HBI537" s="1"/>
  <c r="HBE537" s="1"/>
  <c r="HBA537" s="1"/>
  <c r="HAW537" s="1"/>
  <c r="HAS537" s="1"/>
  <c r="HAO537" s="1"/>
  <c r="HAK537" s="1"/>
  <c r="HAG537" s="1"/>
  <c r="HAC537" s="1"/>
  <c r="GZY537" s="1"/>
  <c r="GZU537" s="1"/>
  <c r="GZQ537" s="1"/>
  <c r="GZM537" s="1"/>
  <c r="GZI537" s="1"/>
  <c r="GZE537" s="1"/>
  <c r="GZA537" s="1"/>
  <c r="GYW537" s="1"/>
  <c r="GYS537" s="1"/>
  <c r="GYO537" s="1"/>
  <c r="GYK537" s="1"/>
  <c r="GYG537" s="1"/>
  <c r="GYC537" s="1"/>
  <c r="GXY537" s="1"/>
  <c r="GXU537" s="1"/>
  <c r="GXQ537" s="1"/>
  <c r="GXM537" s="1"/>
  <c r="GXI537" s="1"/>
  <c r="GXE537" s="1"/>
  <c r="GXA537" s="1"/>
  <c r="GWW537" s="1"/>
  <c r="GWS537" s="1"/>
  <c r="GWO537" s="1"/>
  <c r="GWK537" s="1"/>
  <c r="GWG537" s="1"/>
  <c r="GWC537" s="1"/>
  <c r="GVY537" s="1"/>
  <c r="GVU537" s="1"/>
  <c r="GVQ537" s="1"/>
  <c r="GVM537" s="1"/>
  <c r="GVI537" s="1"/>
  <c r="GVE537" s="1"/>
  <c r="GVA537" s="1"/>
  <c r="GUW537" s="1"/>
  <c r="GUS537" s="1"/>
  <c r="GUO537" s="1"/>
  <c r="GUK537" s="1"/>
  <c r="GUG537" s="1"/>
  <c r="GUC537" s="1"/>
  <c r="GTY537" s="1"/>
  <c r="GTU537" s="1"/>
  <c r="GTQ537" s="1"/>
  <c r="GTM537" s="1"/>
  <c r="GTI537" s="1"/>
  <c r="GTE537" s="1"/>
  <c r="GTA537" s="1"/>
  <c r="GSW537" s="1"/>
  <c r="GSS537" s="1"/>
  <c r="GSO537" s="1"/>
  <c r="GSK537" s="1"/>
  <c r="GSG537" s="1"/>
  <c r="GSC537" s="1"/>
  <c r="GRY537" s="1"/>
  <c r="GRU537" s="1"/>
  <c r="GRQ537" s="1"/>
  <c r="GRM537" s="1"/>
  <c r="GRI537" s="1"/>
  <c r="GRE537" s="1"/>
  <c r="GRA537" s="1"/>
  <c r="GQW537" s="1"/>
  <c r="GQS537" s="1"/>
  <c r="GQO537" s="1"/>
  <c r="GQK537" s="1"/>
  <c r="GQG537" s="1"/>
  <c r="GQC537" s="1"/>
  <c r="GPY537" s="1"/>
  <c r="GPU537" s="1"/>
  <c r="GPQ537" s="1"/>
  <c r="GPM537" s="1"/>
  <c r="GPI537" s="1"/>
  <c r="GPE537" s="1"/>
  <c r="GPA537" s="1"/>
  <c r="GOW537" s="1"/>
  <c r="GOS537" s="1"/>
  <c r="GOO537" s="1"/>
  <c r="GOK537" s="1"/>
  <c r="GOG537" s="1"/>
  <c r="GOC537" s="1"/>
  <c r="GNY537" s="1"/>
  <c r="GNU537" s="1"/>
  <c r="GNQ537" s="1"/>
  <c r="GNM537" s="1"/>
  <c r="GNI537" s="1"/>
  <c r="GNE537" s="1"/>
  <c r="GNA537" s="1"/>
  <c r="GMW537" s="1"/>
  <c r="GMS537" s="1"/>
  <c r="GMO537" s="1"/>
  <c r="GMK537" s="1"/>
  <c r="GMG537" s="1"/>
  <c r="GMC537" s="1"/>
  <c r="GLY537" s="1"/>
  <c r="GLU537" s="1"/>
  <c r="GLQ537" s="1"/>
  <c r="GLM537" s="1"/>
  <c r="GLI537" s="1"/>
  <c r="GLE537" s="1"/>
  <c r="GLA537" s="1"/>
  <c r="GKW537" s="1"/>
  <c r="GKS537" s="1"/>
  <c r="GKO537" s="1"/>
  <c r="GKK537" s="1"/>
  <c r="GKG537" s="1"/>
  <c r="GKC537" s="1"/>
  <c r="GJY537" s="1"/>
  <c r="GJU537" s="1"/>
  <c r="GJQ537" s="1"/>
  <c r="GJM537" s="1"/>
  <c r="GJI537" s="1"/>
  <c r="GJE537" s="1"/>
  <c r="GJA537" s="1"/>
  <c r="GIW537" s="1"/>
  <c r="GIS537" s="1"/>
  <c r="GIO537" s="1"/>
  <c r="GIK537" s="1"/>
  <c r="GIG537" s="1"/>
  <c r="GIC537" s="1"/>
  <c r="GHY537" s="1"/>
  <c r="GHU537" s="1"/>
  <c r="GHQ537" s="1"/>
  <c r="GHM537" s="1"/>
  <c r="GHI537" s="1"/>
  <c r="GHE537" s="1"/>
  <c r="GHA537" s="1"/>
  <c r="GGW537" s="1"/>
  <c r="GGS537" s="1"/>
  <c r="GGO537" s="1"/>
  <c r="GGK537" s="1"/>
  <c r="GGG537" s="1"/>
  <c r="GGC537" s="1"/>
  <c r="GFY537" s="1"/>
  <c r="GFU537" s="1"/>
  <c r="GFQ537" s="1"/>
  <c r="GFM537" s="1"/>
  <c r="GFI537" s="1"/>
  <c r="GFE537" s="1"/>
  <c r="GFA537" s="1"/>
  <c r="GEW537" s="1"/>
  <c r="GES537" s="1"/>
  <c r="GEO537" s="1"/>
  <c r="GEK537" s="1"/>
  <c r="GEG537" s="1"/>
  <c r="GEC537" s="1"/>
  <c r="GDY537" s="1"/>
  <c r="GDU537" s="1"/>
  <c r="GDQ537" s="1"/>
  <c r="GDM537" s="1"/>
  <c r="GDI537" s="1"/>
  <c r="GDE537" s="1"/>
  <c r="GDA537" s="1"/>
  <c r="GCW537" s="1"/>
  <c r="GCS537" s="1"/>
  <c r="GCO537" s="1"/>
  <c r="GCK537" s="1"/>
  <c r="GCG537" s="1"/>
  <c r="GCC537" s="1"/>
  <c r="GBY537" s="1"/>
  <c r="GBU537" s="1"/>
  <c r="GBQ537" s="1"/>
  <c r="GBM537" s="1"/>
  <c r="GBI537" s="1"/>
  <c r="GBE537" s="1"/>
  <c r="GBA537" s="1"/>
  <c r="GAW537" s="1"/>
  <c r="GAS537" s="1"/>
  <c r="GAO537" s="1"/>
  <c r="GAK537" s="1"/>
  <c r="GAG537" s="1"/>
  <c r="GAC537" s="1"/>
  <c r="FZY537" s="1"/>
  <c r="FZU537" s="1"/>
  <c r="FZQ537" s="1"/>
  <c r="FZM537" s="1"/>
  <c r="FZI537" s="1"/>
  <c r="FZE537" s="1"/>
  <c r="FZA537" s="1"/>
  <c r="FYW537" s="1"/>
  <c r="FYS537" s="1"/>
  <c r="FYO537" s="1"/>
  <c r="FYK537" s="1"/>
  <c r="FYG537" s="1"/>
  <c r="FYC537" s="1"/>
  <c r="FXY537" s="1"/>
  <c r="FXU537" s="1"/>
  <c r="FXQ537" s="1"/>
  <c r="FXM537" s="1"/>
  <c r="FXI537" s="1"/>
  <c r="FXE537" s="1"/>
  <c r="FXA537" s="1"/>
  <c r="FWW537" s="1"/>
  <c r="FWS537" s="1"/>
  <c r="FWO537" s="1"/>
  <c r="FWK537" s="1"/>
  <c r="FWG537" s="1"/>
  <c r="FWC537" s="1"/>
  <c r="FVY537" s="1"/>
  <c r="FVU537" s="1"/>
  <c r="FVQ537" s="1"/>
  <c r="FVM537" s="1"/>
  <c r="FVI537" s="1"/>
  <c r="FVE537" s="1"/>
  <c r="FVA537" s="1"/>
  <c r="FUW537" s="1"/>
  <c r="FUS537" s="1"/>
  <c r="FUO537" s="1"/>
  <c r="FUK537" s="1"/>
  <c r="FUG537" s="1"/>
  <c r="FUC537" s="1"/>
  <c r="FTY537" s="1"/>
  <c r="FTU537" s="1"/>
  <c r="FTQ537" s="1"/>
  <c r="FTM537" s="1"/>
  <c r="FTI537" s="1"/>
  <c r="FTE537" s="1"/>
  <c r="FTA537" s="1"/>
  <c r="FSW537" s="1"/>
  <c r="FSS537" s="1"/>
  <c r="FSO537" s="1"/>
  <c r="FSK537" s="1"/>
  <c r="FSG537" s="1"/>
  <c r="FSC537" s="1"/>
  <c r="FRY537" s="1"/>
  <c r="FRU537" s="1"/>
  <c r="FRQ537" s="1"/>
  <c r="FRM537" s="1"/>
  <c r="FRI537" s="1"/>
  <c r="FRE537" s="1"/>
  <c r="FRA537" s="1"/>
  <c r="FQW537" s="1"/>
  <c r="FQS537" s="1"/>
  <c r="FQO537" s="1"/>
  <c r="FQK537" s="1"/>
  <c r="FQG537" s="1"/>
  <c r="FQC537" s="1"/>
  <c r="FPY537" s="1"/>
  <c r="FPU537" s="1"/>
  <c r="FPQ537" s="1"/>
  <c r="FPM537" s="1"/>
  <c r="FPI537" s="1"/>
  <c r="FPE537" s="1"/>
  <c r="FPA537" s="1"/>
  <c r="FOW537" s="1"/>
  <c r="FOS537" s="1"/>
  <c r="FOO537" s="1"/>
  <c r="FOK537" s="1"/>
  <c r="FOG537" s="1"/>
  <c r="FOC537" s="1"/>
  <c r="FNY537" s="1"/>
  <c r="FNU537" s="1"/>
  <c r="FNQ537" s="1"/>
  <c r="FNM537" s="1"/>
  <c r="FNI537" s="1"/>
  <c r="FNE537" s="1"/>
  <c r="FNA537" s="1"/>
  <c r="FMW537" s="1"/>
  <c r="FMS537" s="1"/>
  <c r="FMO537" s="1"/>
  <c r="FMK537" s="1"/>
  <c r="FMG537" s="1"/>
  <c r="FMC537" s="1"/>
  <c r="FLY537" s="1"/>
  <c r="FLU537" s="1"/>
  <c r="FLQ537" s="1"/>
  <c r="FLM537" s="1"/>
  <c r="FLI537" s="1"/>
  <c r="FLE537" s="1"/>
  <c r="FLA537" s="1"/>
  <c r="FKW537" s="1"/>
  <c r="FKS537" s="1"/>
  <c r="FKO537" s="1"/>
  <c r="FKK537" s="1"/>
  <c r="FKG537" s="1"/>
  <c r="FKC537" s="1"/>
  <c r="FJY537" s="1"/>
  <c r="FJU537" s="1"/>
  <c r="FJQ537" s="1"/>
  <c r="FJM537" s="1"/>
  <c r="FJI537" s="1"/>
  <c r="FJE537" s="1"/>
  <c r="FJA537" s="1"/>
  <c r="FIW537" s="1"/>
  <c r="FIS537" s="1"/>
  <c r="FIO537" s="1"/>
  <c r="FIK537" s="1"/>
  <c r="FIG537" s="1"/>
  <c r="FIC537" s="1"/>
  <c r="FHY537" s="1"/>
  <c r="FHU537" s="1"/>
  <c r="FHQ537" s="1"/>
  <c r="FHM537" s="1"/>
  <c r="FHI537" s="1"/>
  <c r="FHE537" s="1"/>
  <c r="FHA537" s="1"/>
  <c r="FGW537" s="1"/>
  <c r="FGS537" s="1"/>
  <c r="FGO537" s="1"/>
  <c r="FGK537" s="1"/>
  <c r="FGG537" s="1"/>
  <c r="FGC537" s="1"/>
  <c r="FFY537" s="1"/>
  <c r="FFU537" s="1"/>
  <c r="FFQ537" s="1"/>
  <c r="FFM537" s="1"/>
  <c r="FFI537" s="1"/>
  <c r="FFE537" s="1"/>
  <c r="FFA537" s="1"/>
  <c r="FEW537" s="1"/>
  <c r="FES537" s="1"/>
  <c r="FEO537" s="1"/>
  <c r="FEK537" s="1"/>
  <c r="FEG537" s="1"/>
  <c r="FEC537" s="1"/>
  <c r="FDY537" s="1"/>
  <c r="FDU537" s="1"/>
  <c r="FDQ537" s="1"/>
  <c r="FDM537" s="1"/>
  <c r="FDI537" s="1"/>
  <c r="FDE537" s="1"/>
  <c r="FDA537" s="1"/>
  <c r="FCW537" s="1"/>
  <c r="FCS537" s="1"/>
  <c r="FCO537" s="1"/>
  <c r="FCK537" s="1"/>
  <c r="FCG537" s="1"/>
  <c r="FCC537" s="1"/>
  <c r="FBY537" s="1"/>
  <c r="FBU537" s="1"/>
  <c r="FBQ537" s="1"/>
  <c r="FBM537" s="1"/>
  <c r="FBI537" s="1"/>
  <c r="FBE537" s="1"/>
  <c r="FBA537" s="1"/>
  <c r="FAW537" s="1"/>
  <c r="FAS537" s="1"/>
  <c r="FAO537" s="1"/>
  <c r="FAK537" s="1"/>
  <c r="FAG537" s="1"/>
  <c r="FAC537" s="1"/>
  <c r="EZY537" s="1"/>
  <c r="EZU537" s="1"/>
  <c r="EZQ537" s="1"/>
  <c r="EZM537" s="1"/>
  <c r="EZI537" s="1"/>
  <c r="EZE537" s="1"/>
  <c r="EZA537" s="1"/>
  <c r="EYW537" s="1"/>
  <c r="EYS537" s="1"/>
  <c r="EYO537" s="1"/>
  <c r="EYK537" s="1"/>
  <c r="EYG537" s="1"/>
  <c r="EYC537" s="1"/>
  <c r="EXY537" s="1"/>
  <c r="EXU537" s="1"/>
  <c r="EXQ537" s="1"/>
  <c r="EXM537" s="1"/>
  <c r="EXI537" s="1"/>
  <c r="EXE537" s="1"/>
  <c r="EXA537" s="1"/>
  <c r="EWW537" s="1"/>
  <c r="EWS537" s="1"/>
  <c r="EWO537" s="1"/>
  <c r="EWK537" s="1"/>
  <c r="EWG537" s="1"/>
  <c r="EWC537" s="1"/>
  <c r="EVY537" s="1"/>
  <c r="EVU537" s="1"/>
  <c r="EVQ537" s="1"/>
  <c r="EVM537" s="1"/>
  <c r="EVI537" s="1"/>
  <c r="EVE537" s="1"/>
  <c r="EVA537" s="1"/>
  <c r="EUW537" s="1"/>
  <c r="EUS537" s="1"/>
  <c r="EUO537" s="1"/>
  <c r="EUK537" s="1"/>
  <c r="EUG537" s="1"/>
  <c r="EUC537" s="1"/>
  <c r="ETY537" s="1"/>
  <c r="ETU537" s="1"/>
  <c r="ETQ537" s="1"/>
  <c r="ETM537" s="1"/>
  <c r="ETI537" s="1"/>
  <c r="ETE537" s="1"/>
  <c r="ETA537" s="1"/>
  <c r="ESW537" s="1"/>
  <c r="ESS537" s="1"/>
  <c r="ESO537" s="1"/>
  <c r="ESK537" s="1"/>
  <c r="ESG537" s="1"/>
  <c r="ESC537" s="1"/>
  <c r="ERY537" s="1"/>
  <c r="ERU537" s="1"/>
  <c r="ERQ537" s="1"/>
  <c r="ERM537" s="1"/>
  <c r="ERI537" s="1"/>
  <c r="ERE537" s="1"/>
  <c r="ERA537" s="1"/>
  <c r="EQW537" s="1"/>
  <c r="EQS537" s="1"/>
  <c r="EQO537" s="1"/>
  <c r="EQK537" s="1"/>
  <c r="EQG537" s="1"/>
  <c r="EQC537" s="1"/>
  <c r="EPY537" s="1"/>
  <c r="EPU537" s="1"/>
  <c r="EPQ537" s="1"/>
  <c r="EPM537" s="1"/>
  <c r="EPI537" s="1"/>
  <c r="EPE537" s="1"/>
  <c r="EPA537" s="1"/>
  <c r="EOW537" s="1"/>
  <c r="EOS537" s="1"/>
  <c r="EOO537" s="1"/>
  <c r="EOK537" s="1"/>
  <c r="EOG537" s="1"/>
  <c r="EOC537" s="1"/>
  <c r="ENY537" s="1"/>
  <c r="ENU537" s="1"/>
  <c r="ENQ537" s="1"/>
  <c r="ENM537" s="1"/>
  <c r="ENI537" s="1"/>
  <c r="ENE537" s="1"/>
  <c r="ENA537" s="1"/>
  <c r="EMW537" s="1"/>
  <c r="EMS537" s="1"/>
  <c r="EMO537" s="1"/>
  <c r="EMK537" s="1"/>
  <c r="EMG537" s="1"/>
  <c r="EMC537" s="1"/>
  <c r="ELY537" s="1"/>
  <c r="ELU537" s="1"/>
  <c r="ELQ537" s="1"/>
  <c r="ELM537" s="1"/>
  <c r="ELI537" s="1"/>
  <c r="ELE537" s="1"/>
  <c r="ELA537" s="1"/>
  <c r="EKW537" s="1"/>
  <c r="EKS537" s="1"/>
  <c r="EKO537" s="1"/>
  <c r="EKK537" s="1"/>
  <c r="EKG537" s="1"/>
  <c r="EKC537" s="1"/>
  <c r="EJY537" s="1"/>
  <c r="EJU537" s="1"/>
  <c r="EJQ537" s="1"/>
  <c r="EJM537" s="1"/>
  <c r="EJI537" s="1"/>
  <c r="EJE537" s="1"/>
  <c r="EJA537" s="1"/>
  <c r="EIW537" s="1"/>
  <c r="EIS537" s="1"/>
  <c r="EIO537" s="1"/>
  <c r="EIK537" s="1"/>
  <c r="EIG537" s="1"/>
  <c r="EIC537" s="1"/>
  <c r="EHY537" s="1"/>
  <c r="EHU537" s="1"/>
  <c r="EHQ537" s="1"/>
  <c r="EHM537" s="1"/>
  <c r="EHI537" s="1"/>
  <c r="EHE537" s="1"/>
  <c r="EHA537" s="1"/>
  <c r="EGW537" s="1"/>
  <c r="EGS537" s="1"/>
  <c r="EGO537" s="1"/>
  <c r="EGK537" s="1"/>
  <c r="EGG537" s="1"/>
  <c r="EGC537" s="1"/>
  <c r="EFY537" s="1"/>
  <c r="EFU537" s="1"/>
  <c r="EFQ537" s="1"/>
  <c r="EFM537" s="1"/>
  <c r="EFI537" s="1"/>
  <c r="EFE537" s="1"/>
  <c r="EFA537" s="1"/>
  <c r="EEW537" s="1"/>
  <c r="EES537" s="1"/>
  <c r="EEO537" s="1"/>
  <c r="EEK537" s="1"/>
  <c r="EEG537" s="1"/>
  <c r="EEC537" s="1"/>
  <c r="EDY537" s="1"/>
  <c r="EDU537" s="1"/>
  <c r="EDQ537" s="1"/>
  <c r="EDM537" s="1"/>
  <c r="EDI537" s="1"/>
  <c r="EDE537" s="1"/>
  <c r="EDA537" s="1"/>
  <c r="ECW537" s="1"/>
  <c r="ECS537" s="1"/>
  <c r="ECO537" s="1"/>
  <c r="ECK537" s="1"/>
  <c r="ECG537" s="1"/>
  <c r="ECC537" s="1"/>
  <c r="EBY537" s="1"/>
  <c r="EBU537" s="1"/>
  <c r="EBQ537" s="1"/>
  <c r="EBM537" s="1"/>
  <c r="EBI537" s="1"/>
  <c r="EBE537" s="1"/>
  <c r="EBA537" s="1"/>
  <c r="EAW537" s="1"/>
  <c r="EAS537" s="1"/>
  <c r="EAO537" s="1"/>
  <c r="EAK537" s="1"/>
  <c r="EAG537" s="1"/>
  <c r="EAC537" s="1"/>
  <c r="DZY537" s="1"/>
  <c r="DZU537" s="1"/>
  <c r="DZQ537" s="1"/>
  <c r="DZM537" s="1"/>
  <c r="DZI537" s="1"/>
  <c r="DZE537" s="1"/>
  <c r="DZA537" s="1"/>
  <c r="DYW537" s="1"/>
  <c r="DYS537" s="1"/>
  <c r="DYO537" s="1"/>
  <c r="DYK537" s="1"/>
  <c r="DYG537" s="1"/>
  <c r="DYC537" s="1"/>
  <c r="DXY537" s="1"/>
  <c r="DXU537" s="1"/>
  <c r="DXQ537" s="1"/>
  <c r="DXM537" s="1"/>
  <c r="DXI537" s="1"/>
  <c r="DXE537" s="1"/>
  <c r="DXA537" s="1"/>
  <c r="DWW537" s="1"/>
  <c r="DWS537" s="1"/>
  <c r="DWO537" s="1"/>
  <c r="DWK537" s="1"/>
  <c r="DWG537" s="1"/>
  <c r="DWC537" s="1"/>
  <c r="DVY537" s="1"/>
  <c r="DVU537" s="1"/>
  <c r="DVQ537" s="1"/>
  <c r="DVM537" s="1"/>
  <c r="DVI537" s="1"/>
  <c r="DVE537" s="1"/>
  <c r="DVA537" s="1"/>
  <c r="DUW537" s="1"/>
  <c r="DUS537" s="1"/>
  <c r="DUO537" s="1"/>
  <c r="DUK537" s="1"/>
  <c r="DUG537" s="1"/>
  <c r="DUC537" s="1"/>
  <c r="DTY537" s="1"/>
  <c r="DTU537" s="1"/>
  <c r="DTQ537" s="1"/>
  <c r="DTM537" s="1"/>
  <c r="DTI537" s="1"/>
  <c r="DTE537" s="1"/>
  <c r="DTA537" s="1"/>
  <c r="DSW537" s="1"/>
  <c r="DSS537" s="1"/>
  <c r="DSO537" s="1"/>
  <c r="DSK537" s="1"/>
  <c r="DSG537" s="1"/>
  <c r="DSC537" s="1"/>
  <c r="DRY537" s="1"/>
  <c r="DRU537" s="1"/>
  <c r="DRQ537" s="1"/>
  <c r="DRM537" s="1"/>
  <c r="DRI537" s="1"/>
  <c r="DRE537" s="1"/>
  <c r="DRA537" s="1"/>
  <c r="DQW537" s="1"/>
  <c r="DQS537" s="1"/>
  <c r="DQO537" s="1"/>
  <c r="DQK537" s="1"/>
  <c r="DQG537" s="1"/>
  <c r="DQC537" s="1"/>
  <c r="DPY537" s="1"/>
  <c r="DPU537" s="1"/>
  <c r="DPQ537" s="1"/>
  <c r="DPM537" s="1"/>
  <c r="DPI537" s="1"/>
  <c r="DPE537" s="1"/>
  <c r="DPA537" s="1"/>
  <c r="DOW537" s="1"/>
  <c r="DOS537" s="1"/>
  <c r="DOO537" s="1"/>
  <c r="DOK537" s="1"/>
  <c r="DOG537" s="1"/>
  <c r="DOC537" s="1"/>
  <c r="DNY537" s="1"/>
  <c r="DNU537" s="1"/>
  <c r="DNQ537" s="1"/>
  <c r="DNM537" s="1"/>
  <c r="DNI537" s="1"/>
  <c r="DNE537" s="1"/>
  <c r="DNA537" s="1"/>
  <c r="DMW537" s="1"/>
  <c r="DMS537" s="1"/>
  <c r="DMO537" s="1"/>
  <c r="DMK537" s="1"/>
  <c r="DMG537" s="1"/>
  <c r="DMC537" s="1"/>
  <c r="DLY537" s="1"/>
  <c r="DLU537" s="1"/>
  <c r="DLQ537" s="1"/>
  <c r="DLM537" s="1"/>
  <c r="DLI537" s="1"/>
  <c r="DLE537" s="1"/>
  <c r="DLA537" s="1"/>
  <c r="DKW537" s="1"/>
  <c r="DKS537" s="1"/>
  <c r="DKO537" s="1"/>
  <c r="DKK537" s="1"/>
  <c r="DKG537" s="1"/>
  <c r="DKC537" s="1"/>
  <c r="DJY537" s="1"/>
  <c r="DJU537" s="1"/>
  <c r="DJQ537" s="1"/>
  <c r="DJM537" s="1"/>
  <c r="DJI537" s="1"/>
  <c r="DJE537" s="1"/>
  <c r="DJA537" s="1"/>
  <c r="DIW537" s="1"/>
  <c r="DIS537" s="1"/>
  <c r="DIO537" s="1"/>
  <c r="DIK537" s="1"/>
  <c r="DIG537" s="1"/>
  <c r="DIC537" s="1"/>
  <c r="DHY537" s="1"/>
  <c r="DHU537" s="1"/>
  <c r="DHQ537" s="1"/>
  <c r="DHM537" s="1"/>
  <c r="DHI537" s="1"/>
  <c r="DHE537" s="1"/>
  <c r="DHA537" s="1"/>
  <c r="DGW537" s="1"/>
  <c r="DGS537" s="1"/>
  <c r="DGO537" s="1"/>
  <c r="DGK537" s="1"/>
  <c r="DGG537" s="1"/>
  <c r="DGC537" s="1"/>
  <c r="DFY537" s="1"/>
  <c r="DFU537" s="1"/>
  <c r="DFQ537" s="1"/>
  <c r="DFM537" s="1"/>
  <c r="DFI537" s="1"/>
  <c r="DFE537" s="1"/>
  <c r="DFA537" s="1"/>
  <c r="DEW537" s="1"/>
  <c r="DES537" s="1"/>
  <c r="DEO537" s="1"/>
  <c r="DEK537" s="1"/>
  <c r="DEG537" s="1"/>
  <c r="DEC537" s="1"/>
  <c r="DDY537" s="1"/>
  <c r="DDU537" s="1"/>
  <c r="DDQ537" s="1"/>
  <c r="DDM537" s="1"/>
  <c r="DDI537" s="1"/>
  <c r="DDE537" s="1"/>
  <c r="DDA537" s="1"/>
  <c r="DCW537" s="1"/>
  <c r="DCS537" s="1"/>
  <c r="DCO537" s="1"/>
  <c r="DCK537" s="1"/>
  <c r="DCG537" s="1"/>
  <c r="DCC537" s="1"/>
  <c r="DBY537" s="1"/>
  <c r="DBU537" s="1"/>
  <c r="DBQ537" s="1"/>
  <c r="DBM537" s="1"/>
  <c r="DBI537" s="1"/>
  <c r="DBE537" s="1"/>
  <c r="DBA537" s="1"/>
  <c r="DAW537" s="1"/>
  <c r="DAS537" s="1"/>
  <c r="DAO537" s="1"/>
  <c r="DAK537" s="1"/>
  <c r="DAG537" s="1"/>
  <c r="DAC537" s="1"/>
  <c r="CZY537" s="1"/>
  <c r="CZU537" s="1"/>
  <c r="CZQ537" s="1"/>
  <c r="CZM537" s="1"/>
  <c r="CZI537" s="1"/>
  <c r="CZE537" s="1"/>
  <c r="CZA537" s="1"/>
  <c r="CYW537" s="1"/>
  <c r="CYS537" s="1"/>
  <c r="CYO537" s="1"/>
  <c r="CYK537" s="1"/>
  <c r="CYG537" s="1"/>
  <c r="CYC537" s="1"/>
  <c r="CXY537" s="1"/>
  <c r="CXU537" s="1"/>
  <c r="CXQ537" s="1"/>
  <c r="CXM537" s="1"/>
  <c r="CXI537" s="1"/>
  <c r="CXE537" s="1"/>
  <c r="CXA537" s="1"/>
  <c r="CWW537" s="1"/>
  <c r="CWS537" s="1"/>
  <c r="CWO537" s="1"/>
  <c r="CWK537" s="1"/>
  <c r="CWG537" s="1"/>
  <c r="CWC537" s="1"/>
  <c r="CVY537" s="1"/>
  <c r="CVU537" s="1"/>
  <c r="CVQ537" s="1"/>
  <c r="CVM537" s="1"/>
  <c r="CVI537" s="1"/>
  <c r="CVE537" s="1"/>
  <c r="CVA537" s="1"/>
  <c r="CUW537" s="1"/>
  <c r="CUS537" s="1"/>
  <c r="CUO537" s="1"/>
  <c r="CUK537" s="1"/>
  <c r="CUG537" s="1"/>
  <c r="CUC537" s="1"/>
  <c r="CTY537" s="1"/>
  <c r="CTU537" s="1"/>
  <c r="CTQ537" s="1"/>
  <c r="CTM537" s="1"/>
  <c r="CTI537" s="1"/>
  <c r="CTE537" s="1"/>
  <c r="CTA537" s="1"/>
  <c r="CSW537" s="1"/>
  <c r="CSS537" s="1"/>
  <c r="CSO537" s="1"/>
  <c r="CSK537" s="1"/>
  <c r="CSG537" s="1"/>
  <c r="CSC537" s="1"/>
  <c r="CRY537" s="1"/>
  <c r="CRU537" s="1"/>
  <c r="CRQ537" s="1"/>
  <c r="CRM537" s="1"/>
  <c r="CRI537" s="1"/>
  <c r="CRE537" s="1"/>
  <c r="CRA537" s="1"/>
  <c r="CQW537" s="1"/>
  <c r="CQS537" s="1"/>
  <c r="CQO537" s="1"/>
  <c r="CQK537" s="1"/>
  <c r="CQG537" s="1"/>
  <c r="CQC537" s="1"/>
  <c r="CPY537" s="1"/>
  <c r="CPU537" s="1"/>
  <c r="CPQ537" s="1"/>
  <c r="CPM537" s="1"/>
  <c r="CPI537" s="1"/>
  <c r="CPE537" s="1"/>
  <c r="CPA537" s="1"/>
  <c r="COW537" s="1"/>
  <c r="COS537" s="1"/>
  <c r="COO537" s="1"/>
  <c r="COK537" s="1"/>
  <c r="COG537" s="1"/>
  <c r="COC537" s="1"/>
  <c r="CNY537" s="1"/>
  <c r="CNU537" s="1"/>
  <c r="CNQ537" s="1"/>
  <c r="CNM537" s="1"/>
  <c r="CNI537" s="1"/>
  <c r="CNE537" s="1"/>
  <c r="CNA537" s="1"/>
  <c r="CMW537" s="1"/>
  <c r="CMS537" s="1"/>
  <c r="CMO537" s="1"/>
  <c r="CMK537" s="1"/>
  <c r="CMG537" s="1"/>
  <c r="CMC537" s="1"/>
  <c r="CLY537" s="1"/>
  <c r="CLU537" s="1"/>
  <c r="CLQ537" s="1"/>
  <c r="CLM537" s="1"/>
  <c r="CLI537" s="1"/>
  <c r="CLE537" s="1"/>
  <c r="CLA537" s="1"/>
  <c r="CKW537" s="1"/>
  <c r="CKS537" s="1"/>
  <c r="CKO537" s="1"/>
  <c r="CKK537" s="1"/>
  <c r="CKG537" s="1"/>
  <c r="CKC537" s="1"/>
  <c r="CJY537" s="1"/>
  <c r="CJU537" s="1"/>
  <c r="CJQ537" s="1"/>
  <c r="CJM537" s="1"/>
  <c r="CJI537" s="1"/>
  <c r="CJE537" s="1"/>
  <c r="CJA537" s="1"/>
  <c r="CIW537" s="1"/>
  <c r="CIS537" s="1"/>
  <c r="CIO537" s="1"/>
  <c r="CIK537" s="1"/>
  <c r="CIG537" s="1"/>
  <c r="CIC537" s="1"/>
  <c r="CHY537" s="1"/>
  <c r="CHU537" s="1"/>
  <c r="CHQ537" s="1"/>
  <c r="CHM537" s="1"/>
  <c r="CHI537" s="1"/>
  <c r="CHE537" s="1"/>
  <c r="CHA537" s="1"/>
  <c r="CGW537" s="1"/>
  <c r="CGS537" s="1"/>
  <c r="CGO537" s="1"/>
  <c r="CGK537" s="1"/>
  <c r="CGG537" s="1"/>
  <c r="CGC537" s="1"/>
  <c r="CFY537" s="1"/>
  <c r="CFU537" s="1"/>
  <c r="CFQ537" s="1"/>
  <c r="CFM537" s="1"/>
  <c r="CFI537" s="1"/>
  <c r="CFE537" s="1"/>
  <c r="CFA537" s="1"/>
  <c r="CEW537" s="1"/>
  <c r="CES537" s="1"/>
  <c r="CEO537" s="1"/>
  <c r="CEK537" s="1"/>
  <c r="CEG537" s="1"/>
  <c r="CEC537" s="1"/>
  <c r="CDY537" s="1"/>
  <c r="CDU537" s="1"/>
  <c r="CDQ537" s="1"/>
  <c r="CDM537" s="1"/>
  <c r="CDI537" s="1"/>
  <c r="CDE537" s="1"/>
  <c r="CDA537" s="1"/>
  <c r="CCW537" s="1"/>
  <c r="CCS537" s="1"/>
  <c r="CCO537" s="1"/>
  <c r="CCK537" s="1"/>
  <c r="CCG537" s="1"/>
  <c r="CCC537" s="1"/>
  <c r="CBY537" s="1"/>
  <c r="CBU537" s="1"/>
  <c r="CBQ537" s="1"/>
  <c r="CBM537" s="1"/>
  <c r="CBI537" s="1"/>
  <c r="CBE537" s="1"/>
  <c r="CBA537" s="1"/>
  <c r="CAW537" s="1"/>
  <c r="CAS537" s="1"/>
  <c r="CAO537" s="1"/>
  <c r="CAK537" s="1"/>
  <c r="CAG537" s="1"/>
  <c r="CAC537" s="1"/>
  <c r="BZY537" s="1"/>
  <c r="BZU537" s="1"/>
  <c r="BZQ537" s="1"/>
  <c r="BZM537" s="1"/>
  <c r="BZI537" s="1"/>
  <c r="BZE537" s="1"/>
  <c r="BZA537" s="1"/>
  <c r="BYW537" s="1"/>
  <c r="BYS537" s="1"/>
  <c r="BYO537" s="1"/>
  <c r="BYK537" s="1"/>
  <c r="BYG537" s="1"/>
  <c r="BYC537" s="1"/>
  <c r="BXY537" s="1"/>
  <c r="BXU537" s="1"/>
  <c r="BXQ537" s="1"/>
  <c r="BXM537" s="1"/>
  <c r="BXI537" s="1"/>
  <c r="BXE537" s="1"/>
  <c r="BXA537" s="1"/>
  <c r="BWW537" s="1"/>
  <c r="BWS537" s="1"/>
  <c r="BWO537" s="1"/>
  <c r="BWK537" s="1"/>
  <c r="BWG537" s="1"/>
  <c r="BWC537" s="1"/>
  <c r="BVY537" s="1"/>
  <c r="BVU537" s="1"/>
  <c r="BVQ537" s="1"/>
  <c r="BVM537" s="1"/>
  <c r="BVI537" s="1"/>
  <c r="BVE537" s="1"/>
  <c r="BVA537" s="1"/>
  <c r="BUW537" s="1"/>
  <c r="BUS537" s="1"/>
  <c r="BUO537" s="1"/>
  <c r="BUK537" s="1"/>
  <c r="BUG537" s="1"/>
  <c r="BUC537" s="1"/>
  <c r="BTY537" s="1"/>
  <c r="BTU537" s="1"/>
  <c r="BTQ537" s="1"/>
  <c r="BTM537" s="1"/>
  <c r="BTI537" s="1"/>
  <c r="BTE537" s="1"/>
  <c r="BTA537" s="1"/>
  <c r="BSW537" s="1"/>
  <c r="BSS537" s="1"/>
  <c r="BSO537" s="1"/>
  <c r="BSK537" s="1"/>
  <c r="BSG537" s="1"/>
  <c r="BSC537" s="1"/>
  <c r="BRY537" s="1"/>
  <c r="BRU537" s="1"/>
  <c r="BRQ537" s="1"/>
  <c r="BRM537" s="1"/>
  <c r="BRI537" s="1"/>
  <c r="BRE537" s="1"/>
  <c r="BRA537" s="1"/>
  <c r="BQW537" s="1"/>
  <c r="BQS537" s="1"/>
  <c r="BQO537" s="1"/>
  <c r="BQK537" s="1"/>
  <c r="BQG537" s="1"/>
  <c r="BQC537" s="1"/>
  <c r="BPY537" s="1"/>
  <c r="BPU537" s="1"/>
  <c r="BPQ537" s="1"/>
  <c r="BPM537" s="1"/>
  <c r="BPI537" s="1"/>
  <c r="BPE537" s="1"/>
  <c r="BPA537" s="1"/>
  <c r="BOW537" s="1"/>
  <c r="BOS537" s="1"/>
  <c r="BOO537" s="1"/>
  <c r="BOK537" s="1"/>
  <c r="BOG537" s="1"/>
  <c r="BOC537" s="1"/>
  <c r="BNY537" s="1"/>
  <c r="BNU537" s="1"/>
  <c r="BNQ537" s="1"/>
  <c r="BNM537" s="1"/>
  <c r="BNI537" s="1"/>
  <c r="BNE537" s="1"/>
  <c r="BNA537" s="1"/>
  <c r="BMW537" s="1"/>
  <c r="BMS537" s="1"/>
  <c r="BMO537" s="1"/>
  <c r="BMK537" s="1"/>
  <c r="BMG537" s="1"/>
  <c r="BMC537" s="1"/>
  <c r="BLY537" s="1"/>
  <c r="BLU537" s="1"/>
  <c r="BLQ537" s="1"/>
  <c r="BLM537" s="1"/>
  <c r="BLI537" s="1"/>
  <c r="BLE537" s="1"/>
  <c r="BLA537" s="1"/>
  <c r="BKW537" s="1"/>
  <c r="BKS537" s="1"/>
  <c r="BKO537" s="1"/>
  <c r="BKK537" s="1"/>
  <c r="BKG537" s="1"/>
  <c r="BKC537" s="1"/>
  <c r="BJY537" s="1"/>
  <c r="BJU537" s="1"/>
  <c r="BJQ537" s="1"/>
  <c r="BJM537" s="1"/>
  <c r="BJI537" s="1"/>
  <c r="BJE537" s="1"/>
  <c r="BJA537" s="1"/>
  <c r="BIW537" s="1"/>
  <c r="BIS537" s="1"/>
  <c r="BIO537" s="1"/>
  <c r="BIK537" s="1"/>
  <c r="BIG537" s="1"/>
  <c r="BIC537" s="1"/>
  <c r="BHY537" s="1"/>
  <c r="BHU537" s="1"/>
  <c r="BHQ537" s="1"/>
  <c r="BHM537" s="1"/>
  <c r="BHI537" s="1"/>
  <c r="BHE537" s="1"/>
  <c r="BHA537" s="1"/>
  <c r="BGW537" s="1"/>
  <c r="BGS537" s="1"/>
  <c r="BGO537" s="1"/>
  <c r="BGK537" s="1"/>
  <c r="BGG537" s="1"/>
  <c r="BGC537" s="1"/>
  <c r="BFY537" s="1"/>
  <c r="BFU537" s="1"/>
  <c r="BFQ537" s="1"/>
  <c r="BFM537" s="1"/>
  <c r="BFI537" s="1"/>
  <c r="BFE537" s="1"/>
  <c r="BFA537" s="1"/>
  <c r="BEW537" s="1"/>
  <c r="BES537" s="1"/>
  <c r="BEO537" s="1"/>
  <c r="BEK537" s="1"/>
  <c r="BEG537" s="1"/>
  <c r="BEC537" s="1"/>
  <c r="BDY537" s="1"/>
  <c r="BDU537" s="1"/>
  <c r="BDQ537" s="1"/>
  <c r="BDM537" s="1"/>
  <c r="BDI537" s="1"/>
  <c r="BDE537" s="1"/>
  <c r="BDA537" s="1"/>
  <c r="BCW537" s="1"/>
  <c r="BCS537" s="1"/>
  <c r="BCO537" s="1"/>
  <c r="BCK537" s="1"/>
  <c r="BCG537" s="1"/>
  <c r="BCC537" s="1"/>
  <c r="BBY537" s="1"/>
  <c r="BBU537" s="1"/>
  <c r="BBQ537" s="1"/>
  <c r="BBM537" s="1"/>
  <c r="BBI537" s="1"/>
  <c r="BBE537" s="1"/>
  <c r="BBA537" s="1"/>
  <c r="BAW537" s="1"/>
  <c r="BAS537" s="1"/>
  <c r="BAO537" s="1"/>
  <c r="BAK537" s="1"/>
  <c r="BAG537" s="1"/>
  <c r="BAC537" s="1"/>
  <c r="AZY537" s="1"/>
  <c r="AZU537" s="1"/>
  <c r="AZQ537" s="1"/>
  <c r="AZM537" s="1"/>
  <c r="AZI537" s="1"/>
  <c r="AZE537" s="1"/>
  <c r="AZA537" s="1"/>
  <c r="AYW537" s="1"/>
  <c r="AYS537" s="1"/>
  <c r="AYO537" s="1"/>
  <c r="AYK537" s="1"/>
  <c r="AYG537" s="1"/>
  <c r="AYC537" s="1"/>
  <c r="AXY537" s="1"/>
  <c r="AXU537" s="1"/>
  <c r="AXQ537" s="1"/>
  <c r="AXM537" s="1"/>
  <c r="AXI537" s="1"/>
  <c r="AXE537" s="1"/>
  <c r="AXA537" s="1"/>
  <c r="AWW537" s="1"/>
  <c r="AWS537" s="1"/>
  <c r="AWO537" s="1"/>
  <c r="AWK537" s="1"/>
  <c r="AWG537" s="1"/>
  <c r="AWC537" s="1"/>
  <c r="AVY537" s="1"/>
  <c r="AVU537" s="1"/>
  <c r="AVQ537" s="1"/>
  <c r="AVM537" s="1"/>
  <c r="AVI537" s="1"/>
  <c r="AVE537" s="1"/>
  <c r="AVA537" s="1"/>
  <c r="AUW537" s="1"/>
  <c r="AUS537" s="1"/>
  <c r="AUO537" s="1"/>
  <c r="AUK537" s="1"/>
  <c r="AUG537" s="1"/>
  <c r="AUC537" s="1"/>
  <c r="ATY537" s="1"/>
  <c r="ATU537" s="1"/>
  <c r="ATQ537" s="1"/>
  <c r="ATM537" s="1"/>
  <c r="ATI537" s="1"/>
  <c r="ATE537" s="1"/>
  <c r="ATA537" s="1"/>
  <c r="ASW537" s="1"/>
  <c r="ASS537" s="1"/>
  <c r="ASO537" s="1"/>
  <c r="ASK537" s="1"/>
  <c r="ASG537" s="1"/>
  <c r="ASC537" s="1"/>
  <c r="ARY537" s="1"/>
  <c r="ARU537" s="1"/>
  <c r="ARQ537" s="1"/>
  <c r="ARM537" s="1"/>
  <c r="ARI537" s="1"/>
  <c r="ARE537" s="1"/>
  <c r="ARA537" s="1"/>
  <c r="AQW537" s="1"/>
  <c r="AQS537" s="1"/>
  <c r="AQO537" s="1"/>
  <c r="AQK537" s="1"/>
  <c r="AQG537" s="1"/>
  <c r="AQC537" s="1"/>
  <c r="APY537" s="1"/>
  <c r="APU537" s="1"/>
  <c r="APQ537" s="1"/>
  <c r="APM537" s="1"/>
  <c r="API537" s="1"/>
  <c r="APE537" s="1"/>
  <c r="APA537" s="1"/>
  <c r="AOW537" s="1"/>
  <c r="AOS537" s="1"/>
  <c r="AOO537" s="1"/>
  <c r="AOK537" s="1"/>
  <c r="AOG537" s="1"/>
  <c r="AOC537" s="1"/>
  <c r="ANY537" s="1"/>
  <c r="ANU537" s="1"/>
  <c r="ANQ537" s="1"/>
  <c r="ANM537" s="1"/>
  <c r="ANI537" s="1"/>
  <c r="ANE537" s="1"/>
  <c r="ANA537" s="1"/>
  <c r="AMW537" s="1"/>
  <c r="AMS537" s="1"/>
  <c r="AMO537" s="1"/>
  <c r="AMK537" s="1"/>
  <c r="AMG537" s="1"/>
  <c r="AMC537" s="1"/>
  <c r="ALY537" s="1"/>
  <c r="ALU537" s="1"/>
  <c r="ALQ537" s="1"/>
  <c r="ALM537" s="1"/>
  <c r="ALI537" s="1"/>
  <c r="ALE537" s="1"/>
  <c r="ALA537" s="1"/>
  <c r="AKW537" s="1"/>
  <c r="AKS537" s="1"/>
  <c r="AKO537" s="1"/>
  <c r="AKK537" s="1"/>
  <c r="AKG537" s="1"/>
  <c r="AKC537" s="1"/>
  <c r="AJY537" s="1"/>
  <c r="AJU537" s="1"/>
  <c r="AJQ537" s="1"/>
  <c r="AJM537" s="1"/>
  <c r="AJI537" s="1"/>
  <c r="AJE537" s="1"/>
  <c r="AJA537" s="1"/>
  <c r="AIW537" s="1"/>
  <c r="AIS537" s="1"/>
  <c r="AIO537" s="1"/>
  <c r="AIK537" s="1"/>
  <c r="AIG537" s="1"/>
  <c r="AIC537" s="1"/>
  <c r="AHY537" s="1"/>
  <c r="AHU537" s="1"/>
  <c r="AHQ537" s="1"/>
  <c r="AHM537" s="1"/>
  <c r="AHI537" s="1"/>
  <c r="AHE537" s="1"/>
  <c r="AHA537" s="1"/>
  <c r="AGW537" s="1"/>
  <c r="AGS537" s="1"/>
  <c r="AGO537" s="1"/>
  <c r="AGK537" s="1"/>
  <c r="AGG537" s="1"/>
  <c r="AGC537" s="1"/>
  <c r="AFY537" s="1"/>
  <c r="AFU537" s="1"/>
  <c r="AFQ537" s="1"/>
  <c r="AFM537" s="1"/>
  <c r="AFI537" s="1"/>
  <c r="AFE537" s="1"/>
  <c r="AFA537" s="1"/>
  <c r="AEW537" s="1"/>
  <c r="AES537" s="1"/>
  <c r="AEO537" s="1"/>
  <c r="AEK537" s="1"/>
  <c r="AEG537" s="1"/>
  <c r="AEC537" s="1"/>
  <c r="ADY537" s="1"/>
  <c r="ADU537" s="1"/>
  <c r="ADQ537" s="1"/>
  <c r="ADM537" s="1"/>
  <c r="ADI537" s="1"/>
  <c r="ADE537" s="1"/>
  <c r="ADA537" s="1"/>
  <c r="ACW537" s="1"/>
  <c r="ACS537" s="1"/>
  <c r="ACO537" s="1"/>
  <c r="ACK537" s="1"/>
  <c r="ACG537" s="1"/>
  <c r="ACC537" s="1"/>
  <c r="ABY537" s="1"/>
  <c r="ABU537" s="1"/>
  <c r="ABQ537" s="1"/>
  <c r="ABM537" s="1"/>
  <c r="ABI537" s="1"/>
  <c r="ABE537" s="1"/>
  <c r="ABA537" s="1"/>
  <c r="AAW537" s="1"/>
  <c r="AAS537" s="1"/>
  <c r="AAO537" s="1"/>
  <c r="AAK537" s="1"/>
  <c r="AAG537" s="1"/>
  <c r="AAC537" s="1"/>
  <c r="ZY537" s="1"/>
  <c r="ZU537" s="1"/>
  <c r="ZQ537" s="1"/>
  <c r="ZM537" s="1"/>
  <c r="ZI537" s="1"/>
  <c r="ZE537" s="1"/>
  <c r="ZA537" s="1"/>
  <c r="YW537" s="1"/>
  <c r="YS537" s="1"/>
  <c r="YO537" s="1"/>
  <c r="YK537" s="1"/>
  <c r="YG537" s="1"/>
  <c r="YC537" s="1"/>
  <c r="XY537" s="1"/>
  <c r="XU537" s="1"/>
  <c r="XQ537" s="1"/>
  <c r="XM537" s="1"/>
  <c r="XI537" s="1"/>
  <c r="XE537" s="1"/>
  <c r="XA537" s="1"/>
  <c r="WW537" s="1"/>
  <c r="WS537" s="1"/>
  <c r="WO537" s="1"/>
  <c r="WK537" s="1"/>
  <c r="WG537" s="1"/>
  <c r="WC537" s="1"/>
  <c r="VY537" s="1"/>
  <c r="VU537" s="1"/>
  <c r="VQ537" s="1"/>
  <c r="VM537" s="1"/>
  <c r="VI537" s="1"/>
  <c r="VE537" s="1"/>
  <c r="VA537" s="1"/>
  <c r="UW537" s="1"/>
  <c r="US537" s="1"/>
  <c r="UO537" s="1"/>
  <c r="UK537" s="1"/>
  <c r="UG537" s="1"/>
  <c r="UC537" s="1"/>
  <c r="TY537" s="1"/>
  <c r="TU537" s="1"/>
  <c r="TQ537" s="1"/>
  <c r="TM537" s="1"/>
  <c r="TI537" s="1"/>
  <c r="TE537" s="1"/>
  <c r="TA537" s="1"/>
  <c r="SW537" s="1"/>
  <c r="SS537" s="1"/>
  <c r="SO537" s="1"/>
  <c r="SK537" s="1"/>
  <c r="SG537" s="1"/>
  <c r="SC537" s="1"/>
  <c r="XEO536"/>
  <c r="XEK536" s="1"/>
  <c r="XEG536" s="1"/>
  <c r="XEC536" s="1"/>
  <c r="XEO535"/>
  <c r="XEK535" s="1"/>
  <c r="XEG535" s="1"/>
  <c r="XEC535" s="1"/>
  <c r="XDY535" s="1"/>
  <c r="XDU535" s="1"/>
  <c r="XDQ535" s="1"/>
  <c r="D554"/>
  <c r="D553"/>
  <c r="D552"/>
  <c r="D551"/>
  <c r="F550"/>
  <c r="E550"/>
  <c r="E555"/>
  <c r="F555"/>
  <c r="D559"/>
  <c r="D558"/>
  <c r="D557"/>
  <c r="D556"/>
  <c r="G566"/>
  <c r="D565"/>
  <c r="G336"/>
  <c r="F335"/>
  <c r="E335"/>
  <c r="D335"/>
  <c r="G346"/>
  <c r="F345"/>
  <c r="E345"/>
  <c r="D345"/>
  <c r="D359"/>
  <c r="D344" s="1"/>
  <c r="D314" s="1"/>
  <c r="D358"/>
  <c r="D343" s="1"/>
  <c r="D313" s="1"/>
  <c r="D357"/>
  <c r="D342" s="1"/>
  <c r="D312" s="1"/>
  <c r="D356"/>
  <c r="D341" s="1"/>
  <c r="D311" s="1"/>
  <c r="F355"/>
  <c r="E355"/>
  <c r="E21"/>
  <c r="F21"/>
  <c r="E22"/>
  <c r="F22"/>
  <c r="E23"/>
  <c r="F23"/>
  <c r="E24"/>
  <c r="F24"/>
  <c r="F365"/>
  <c r="E365"/>
  <c r="D365"/>
  <c r="G371"/>
  <c r="G374"/>
  <c r="F370"/>
  <c r="E370"/>
  <c r="D370"/>
  <c r="G376"/>
  <c r="G379"/>
  <c r="D375"/>
  <c r="G381"/>
  <c r="D380"/>
  <c r="G386"/>
  <c r="F385"/>
  <c r="E385"/>
  <c r="D385"/>
  <c r="D24"/>
  <c r="D23"/>
  <c r="D22"/>
  <c r="D21"/>
  <c r="G131"/>
  <c r="D130"/>
  <c r="G136"/>
  <c r="D135"/>
  <c r="G141"/>
  <c r="D140"/>
  <c r="G166"/>
  <c r="F165"/>
  <c r="E165"/>
  <c r="D165"/>
  <c r="G171"/>
  <c r="F170"/>
  <c r="E170"/>
  <c r="D170"/>
  <c r="G176"/>
  <c r="F175"/>
  <c r="E175"/>
  <c r="D175"/>
  <c r="D180"/>
  <c r="E180"/>
  <c r="F180"/>
  <c r="G181"/>
  <c r="G186"/>
  <c r="F185"/>
  <c r="E185"/>
  <c r="D185"/>
  <c r="D201"/>
  <c r="F204"/>
  <c r="E204"/>
  <c r="D204"/>
  <c r="F203"/>
  <c r="E203"/>
  <c r="D203"/>
  <c r="F202"/>
  <c r="E202"/>
  <c r="D202"/>
  <c r="F201"/>
  <c r="E201"/>
  <c r="G206"/>
  <c r="F205"/>
  <c r="E205"/>
  <c r="G211"/>
  <c r="D210"/>
  <c r="F219"/>
  <c r="E219"/>
  <c r="F218"/>
  <c r="E218"/>
  <c r="F217"/>
  <c r="E217"/>
  <c r="F216"/>
  <c r="E216"/>
  <c r="D224"/>
  <c r="D223"/>
  <c r="D222"/>
  <c r="D221"/>
  <c r="F220"/>
  <c r="E220"/>
  <c r="D229"/>
  <c r="D228"/>
  <c r="D227"/>
  <c r="D226"/>
  <c r="F225"/>
  <c r="E225"/>
  <c r="E231"/>
  <c r="F231"/>
  <c r="E232"/>
  <c r="F232"/>
  <c r="E233"/>
  <c r="F233"/>
  <c r="E234"/>
  <c r="F234"/>
  <c r="D239"/>
  <c r="D238"/>
  <c r="D237"/>
  <c r="D236"/>
  <c r="F235"/>
  <c r="E235"/>
  <c r="D244"/>
  <c r="D243"/>
  <c r="D242"/>
  <c r="D241"/>
  <c r="F240"/>
  <c r="E240"/>
  <c r="F55"/>
  <c r="E55"/>
  <c r="D55"/>
  <c r="F60"/>
  <c r="E60"/>
  <c r="D60"/>
  <c r="F70"/>
  <c r="E70"/>
  <c r="D70"/>
  <c r="F75"/>
  <c r="E75"/>
  <c r="D75"/>
  <c r="F80"/>
  <c r="E80"/>
  <c r="D80"/>
  <c r="F85"/>
  <c r="E85"/>
  <c r="D85"/>
  <c r="F90"/>
  <c r="E90"/>
  <c r="G101"/>
  <c r="D100"/>
  <c r="G106"/>
  <c r="G111"/>
  <c r="D110"/>
  <c r="G116"/>
  <c r="F121" l="1"/>
  <c r="E124"/>
  <c r="E123"/>
  <c r="F124"/>
  <c r="E18"/>
  <c r="E121"/>
  <c r="F122"/>
  <c r="E19"/>
  <c r="E122"/>
  <c r="F123"/>
  <c r="F19"/>
  <c r="G164"/>
  <c r="G796"/>
  <c r="G792"/>
  <c r="G780"/>
  <c r="G162"/>
  <c r="G311"/>
  <c r="D546"/>
  <c r="D16" s="1"/>
  <c r="D549"/>
  <c r="D394" s="1"/>
  <c r="D548"/>
  <c r="D18" s="1"/>
  <c r="D547"/>
  <c r="D392" s="1"/>
  <c r="D582"/>
  <c r="E583"/>
  <c r="E581"/>
  <c r="D583"/>
  <c r="F583"/>
  <c r="F581"/>
  <c r="F16" s="1"/>
  <c r="D584"/>
  <c r="E584"/>
  <c r="E582"/>
  <c r="E17" s="1"/>
  <c r="D581"/>
  <c r="F584"/>
  <c r="F582"/>
  <c r="F17" s="1"/>
  <c r="G17" s="1"/>
  <c r="G755"/>
  <c r="G736"/>
  <c r="F394"/>
  <c r="F392"/>
  <c r="E393"/>
  <c r="E391"/>
  <c r="E394"/>
  <c r="E392"/>
  <c r="F393"/>
  <c r="F391"/>
  <c r="G161"/>
  <c r="E775"/>
  <c r="G24"/>
  <c r="D20"/>
  <c r="E20"/>
  <c r="F20"/>
  <c r="G21"/>
  <c r="F735"/>
  <c r="D720"/>
  <c r="F720"/>
  <c r="E690"/>
  <c r="E560"/>
  <c r="D510"/>
  <c r="E791"/>
  <c r="D775"/>
  <c r="D690"/>
  <c r="F690"/>
  <c r="G480"/>
  <c r="G420"/>
  <c r="G415"/>
  <c r="G410"/>
  <c r="E760"/>
  <c r="D760"/>
  <c r="G765"/>
  <c r="G761"/>
  <c r="F760"/>
  <c r="D475"/>
  <c r="E720"/>
  <c r="E735"/>
  <c r="D735"/>
  <c r="F775"/>
  <c r="D791"/>
  <c r="F791"/>
  <c r="E510"/>
  <c r="G476"/>
  <c r="G511"/>
  <c r="D425"/>
  <c r="F395"/>
  <c r="G345"/>
  <c r="G364"/>
  <c r="E395"/>
  <c r="G396"/>
  <c r="D395"/>
  <c r="G405"/>
  <c r="F475"/>
  <c r="E475"/>
  <c r="F510"/>
  <c r="F560"/>
  <c r="D560"/>
  <c r="D555"/>
  <c r="D550"/>
  <c r="G341"/>
  <c r="E315"/>
  <c r="G561"/>
  <c r="XDM535"/>
  <c r="XDY536"/>
  <c r="G565"/>
  <c r="F315"/>
  <c r="G316"/>
  <c r="G361"/>
  <c r="G370"/>
  <c r="E360"/>
  <c r="D355"/>
  <c r="G335"/>
  <c r="D360"/>
  <c r="F360"/>
  <c r="G365"/>
  <c r="G375"/>
  <c r="G380"/>
  <c r="G385"/>
  <c r="G96"/>
  <c r="D232"/>
  <c r="D234"/>
  <c r="F200"/>
  <c r="D231"/>
  <c r="D216"/>
  <c r="G180"/>
  <c r="D200"/>
  <c r="E160"/>
  <c r="D105"/>
  <c r="G105" s="1"/>
  <c r="G170"/>
  <c r="D125"/>
  <c r="G130"/>
  <c r="G135"/>
  <c r="G140"/>
  <c r="G185"/>
  <c r="G165"/>
  <c r="F160"/>
  <c r="G175"/>
  <c r="E200"/>
  <c r="G210"/>
  <c r="G201"/>
  <c r="D225"/>
  <c r="D219"/>
  <c r="D218"/>
  <c r="D217"/>
  <c r="D220"/>
  <c r="E215"/>
  <c r="F215"/>
  <c r="E230"/>
  <c r="D240"/>
  <c r="D235"/>
  <c r="D233"/>
  <c r="F230"/>
  <c r="E65"/>
  <c r="F50"/>
  <c r="E50"/>
  <c r="D50"/>
  <c r="F65"/>
  <c r="D65"/>
  <c r="G100"/>
  <c r="G110"/>
  <c r="D115"/>
  <c r="D122" l="1"/>
  <c r="D124"/>
  <c r="G124" s="1"/>
  <c r="D121"/>
  <c r="D123"/>
  <c r="G791"/>
  <c r="D393"/>
  <c r="D391"/>
  <c r="G391" s="1"/>
  <c r="D19"/>
  <c r="D340"/>
  <c r="G340" s="1"/>
  <c r="G314"/>
  <c r="G775"/>
  <c r="G735"/>
  <c r="G760"/>
  <c r="G20"/>
  <c r="F15"/>
  <c r="G581"/>
  <c r="F390"/>
  <c r="D580"/>
  <c r="F580"/>
  <c r="G510"/>
  <c r="E580"/>
  <c r="G475"/>
  <c r="E390"/>
  <c r="D230"/>
  <c r="G560"/>
  <c r="G395"/>
  <c r="E310"/>
  <c r="D545"/>
  <c r="XDI535"/>
  <c r="XDU536"/>
  <c r="F310"/>
  <c r="D315"/>
  <c r="G315" s="1"/>
  <c r="G360"/>
  <c r="G200"/>
  <c r="D150"/>
  <c r="D160"/>
  <c r="G160" s="1"/>
  <c r="D215"/>
  <c r="F95"/>
  <c r="E95"/>
  <c r="G115"/>
  <c r="D310" l="1"/>
  <c r="G310" s="1"/>
  <c r="G16"/>
  <c r="D15"/>
  <c r="G15" s="1"/>
  <c r="G580"/>
  <c r="D390"/>
  <c r="G390" s="1"/>
  <c r="XDQ536"/>
  <c r="XDE535"/>
  <c r="F45"/>
  <c r="E45"/>
  <c r="XDM536" l="1"/>
  <c r="XDA535"/>
  <c r="XDI536" l="1"/>
  <c r="XCW535"/>
  <c r="XCS535" l="1"/>
  <c r="XDE536"/>
  <c r="XCO535" l="1"/>
  <c r="XDA536"/>
  <c r="XCK535" l="1"/>
  <c r="XCW536"/>
  <c r="XCS536" l="1"/>
  <c r="XCG535"/>
  <c r="XCC535" l="1"/>
  <c r="XCO536"/>
  <c r="E125"/>
  <c r="G126"/>
  <c r="F125"/>
  <c r="G125" s="1"/>
  <c r="XCK536" l="1"/>
  <c r="XBY535"/>
  <c r="XBU535" l="1"/>
  <c r="XCG536"/>
  <c r="F882"/>
  <c r="G882" s="1"/>
  <c r="E882"/>
  <c r="F877"/>
  <c r="E877"/>
  <c r="F872"/>
  <c r="G121"/>
  <c r="XCC536" l="1"/>
  <c r="XBQ535"/>
  <c r="E150"/>
  <c r="G122"/>
  <c r="G151"/>
  <c r="F150"/>
  <c r="G150" s="1"/>
  <c r="D90"/>
  <c r="D95"/>
  <c r="G95" s="1"/>
  <c r="D520"/>
  <c r="G520" s="1"/>
  <c r="D877"/>
  <c r="G877" s="1"/>
  <c r="E7" l="1"/>
  <c r="E12" s="1"/>
  <c r="XBM535"/>
  <c r="XBY536"/>
  <c r="F120"/>
  <c r="E120"/>
  <c r="F7"/>
  <c r="F12" s="1"/>
  <c r="D6"/>
  <c r="D11" s="1"/>
  <c r="D120"/>
  <c r="D872"/>
  <c r="G872" s="1"/>
  <c r="XBU536" l="1"/>
  <c r="XBI535"/>
  <c r="F6"/>
  <c r="F11" s="1"/>
  <c r="G120"/>
  <c r="D7"/>
  <c r="D12" s="1"/>
  <c r="F9"/>
  <c r="F14" s="1"/>
  <c r="G46"/>
  <c r="D45"/>
  <c r="G45" s="1"/>
  <c r="G11" l="1"/>
  <c r="G7"/>
  <c r="G12"/>
  <c r="XBQ536"/>
  <c r="XBE535"/>
  <c r="F8"/>
  <c r="F13" l="1"/>
  <c r="F10" s="1"/>
  <c r="F5"/>
  <c r="XBM536"/>
  <c r="XBA535"/>
  <c r="XAW535" l="1"/>
  <c r="XBI536"/>
  <c r="XBE536" l="1"/>
  <c r="XAS535"/>
  <c r="XAO535" l="1"/>
  <c r="XBA536"/>
  <c r="E9"/>
  <c r="E14" s="1"/>
  <c r="XAW536" l="1"/>
  <c r="XAK535"/>
  <c r="XAS536" l="1"/>
  <c r="XAG535"/>
  <c r="E8"/>
  <c r="E13" s="1"/>
  <c r="D8"/>
  <c r="D13" l="1"/>
  <c r="G8"/>
  <c r="XAC535"/>
  <c r="XAO536"/>
  <c r="D9"/>
  <c r="D14" s="1"/>
  <c r="G14" s="1"/>
  <c r="G9" l="1"/>
  <c r="WZY535"/>
  <c r="XAK536"/>
  <c r="D10" l="1"/>
  <c r="G10" s="1"/>
  <c r="XAG536"/>
  <c r="WZU535"/>
  <c r="D205"/>
  <c r="G205" s="1"/>
  <c r="XAC536" l="1"/>
  <c r="WZQ535"/>
  <c r="G6"/>
  <c r="D5"/>
  <c r="G5" s="1"/>
  <c r="WZY536" l="1"/>
  <c r="WZM535"/>
  <c r="WZI535" l="1"/>
  <c r="WZU536"/>
  <c r="WZE535" l="1"/>
  <c r="WZQ536"/>
  <c r="WZA535" l="1"/>
  <c r="WZM536"/>
  <c r="WYW535" l="1"/>
  <c r="WZI536"/>
  <c r="WYS535" l="1"/>
  <c r="WZE536"/>
  <c r="WZA536" l="1"/>
  <c r="WYO535"/>
  <c r="WYW536" l="1"/>
  <c r="WYK535"/>
  <c r="WYS536" l="1"/>
  <c r="WYG535"/>
  <c r="WYC535" l="1"/>
  <c r="WYO536"/>
  <c r="WYK536" l="1"/>
  <c r="WXY535"/>
  <c r="WXU535" l="1"/>
  <c r="WYG536"/>
  <c r="WYC536" l="1"/>
  <c r="WXQ535"/>
  <c r="WXM535" l="1"/>
  <c r="WXY536"/>
  <c r="WXI535" l="1"/>
  <c r="WXU536"/>
  <c r="WXE535" l="1"/>
  <c r="WXQ536"/>
  <c r="WXA535" l="1"/>
  <c r="WXM536"/>
  <c r="WXI536" l="1"/>
  <c r="WWW535"/>
  <c r="WXE536" l="1"/>
  <c r="WWS535"/>
  <c r="WWO535" l="1"/>
  <c r="WXA536"/>
  <c r="WWK535" l="1"/>
  <c r="WWW536"/>
  <c r="WWS536" l="1"/>
  <c r="WWG535"/>
  <c r="WWO536" l="1"/>
  <c r="WWC535"/>
  <c r="WVY535" l="1"/>
  <c r="WWK536"/>
  <c r="WWG536" l="1"/>
  <c r="WVU535"/>
  <c r="WVQ535" l="1"/>
  <c r="WWC536"/>
  <c r="WVY536" l="1"/>
  <c r="WVM535"/>
  <c r="WVI535" l="1"/>
  <c r="WVU536"/>
  <c r="WVQ536" l="1"/>
  <c r="WVE535"/>
  <c r="WVM536" l="1"/>
  <c r="WVA535"/>
  <c r="WVI536" l="1"/>
  <c r="WUW535"/>
  <c r="WUS535" l="1"/>
  <c r="WVE536"/>
  <c r="WUO535" l="1"/>
  <c r="WVA536"/>
  <c r="WUW536" l="1"/>
  <c r="WUK535"/>
  <c r="WUG535" l="1"/>
  <c r="WUS536"/>
  <c r="WUO536" l="1"/>
  <c r="WUC535"/>
  <c r="WTY535" l="1"/>
  <c r="WUK536"/>
  <c r="WTU535" l="1"/>
  <c r="WUG536"/>
  <c r="WTQ535" l="1"/>
  <c r="WUC536"/>
  <c r="WTY536" l="1"/>
  <c r="WTM535"/>
  <c r="WTI535" l="1"/>
  <c r="WTU536"/>
  <c r="WTE535" l="1"/>
  <c r="WTQ536"/>
  <c r="WTA535" l="1"/>
  <c r="WTM536"/>
  <c r="WSW535" l="1"/>
  <c r="WTI536"/>
  <c r="WTE536" l="1"/>
  <c r="WSS535"/>
  <c r="WTA536" l="1"/>
  <c r="WSO535"/>
  <c r="WSW536" l="1"/>
  <c r="WSK535"/>
  <c r="WSS536" l="1"/>
  <c r="WSG535"/>
  <c r="WSO536" l="1"/>
  <c r="WSC535"/>
  <c r="WSK536" l="1"/>
  <c r="WRY535"/>
  <c r="WSG536" l="1"/>
  <c r="WRU535"/>
  <c r="WSC536" l="1"/>
  <c r="WRQ535"/>
  <c r="WRM535" l="1"/>
  <c r="WRY536"/>
  <c r="WRU536" l="1"/>
  <c r="WRI535"/>
  <c r="WRQ536" l="1"/>
  <c r="WRE535"/>
  <c r="WRA535" l="1"/>
  <c r="WRM536"/>
  <c r="WRI536" l="1"/>
  <c r="WQW535"/>
  <c r="WRE536" l="1"/>
  <c r="WQS535"/>
  <c r="WQO535" l="1"/>
  <c r="WRA536"/>
  <c r="WQK535" l="1"/>
  <c r="WQW536"/>
  <c r="WQS536" l="1"/>
  <c r="WQG535"/>
  <c r="WQO536" l="1"/>
  <c r="WQC535"/>
  <c r="WQK536" l="1"/>
  <c r="WPY535"/>
  <c r="WQG536" l="1"/>
  <c r="WPU535"/>
  <c r="WQC536" l="1"/>
  <c r="WPQ535"/>
  <c r="WPM535" l="1"/>
  <c r="WPY536"/>
  <c r="WPI535" l="1"/>
  <c r="WPU536"/>
  <c r="WPE535" l="1"/>
  <c r="WPQ536"/>
  <c r="WPM536" l="1"/>
  <c r="WPA535"/>
  <c r="WOW535" l="1"/>
  <c r="WPI536"/>
  <c r="WPE536" l="1"/>
  <c r="WOS535"/>
  <c r="WOO535" l="1"/>
  <c r="WPA536"/>
  <c r="WOK535" l="1"/>
  <c r="WOW536"/>
  <c r="WOS536" l="1"/>
  <c r="WOG535"/>
  <c r="WOC535" l="1"/>
  <c r="WOO536"/>
  <c r="WNY535" l="1"/>
  <c r="WOK536"/>
  <c r="WNU535" l="1"/>
  <c r="WOG536"/>
  <c r="WOC536" l="1"/>
  <c r="WNQ535"/>
  <c r="WNY536" l="1"/>
  <c r="WNM535"/>
  <c r="WNU536" l="1"/>
  <c r="WNI535"/>
  <c r="WNQ536" l="1"/>
  <c r="WNE535"/>
  <c r="WNA535" l="1"/>
  <c r="WNM536"/>
  <c r="WNI536" l="1"/>
  <c r="WMW535"/>
  <c r="WNE536" l="1"/>
  <c r="WMS535"/>
  <c r="WNA536" l="1"/>
  <c r="WMO535"/>
  <c r="WMW536" l="1"/>
  <c r="WMK535"/>
  <c r="WMG535" l="1"/>
  <c r="WMS536"/>
  <c r="WMO536" l="1"/>
  <c r="WMC535"/>
  <c r="WLY535" l="1"/>
  <c r="WMK536"/>
  <c r="WMG536" l="1"/>
  <c r="WLU535"/>
  <c r="WLQ535" l="1"/>
  <c r="WMC536"/>
  <c r="WLY536" l="1"/>
  <c r="WLM535"/>
  <c r="WLU536" l="1"/>
  <c r="WLI535"/>
  <c r="WLQ536" l="1"/>
  <c r="WLE535"/>
  <c r="WLM536" l="1"/>
  <c r="WLA535"/>
  <c r="WLI536" l="1"/>
  <c r="WKW535"/>
  <c r="WLE536" l="1"/>
  <c r="WKS535"/>
  <c r="WKO535" l="1"/>
  <c r="WLA536"/>
  <c r="WKW536" l="1"/>
  <c r="WKK535"/>
  <c r="WKS536" l="1"/>
  <c r="WKG535"/>
  <c r="WKC535" l="1"/>
  <c r="WKO536"/>
  <c r="WJY535" l="1"/>
  <c r="WKK536"/>
  <c r="WJU535" l="1"/>
  <c r="WKG536"/>
  <c r="WKC536" l="1"/>
  <c r="WJQ535"/>
  <c r="WJM535" l="1"/>
  <c r="WJY536"/>
  <c r="WJU536" l="1"/>
  <c r="WJI535"/>
  <c r="WJE535" l="1"/>
  <c r="WJQ536"/>
  <c r="WJA535" l="1"/>
  <c r="WJM536"/>
  <c r="WJI536" l="1"/>
  <c r="WIW535"/>
  <c r="WJE536" l="1"/>
  <c r="WIS535"/>
  <c r="WIO535" l="1"/>
  <c r="WJA536"/>
  <c r="WIW536" l="1"/>
  <c r="WIK535"/>
  <c r="WIG535" l="1"/>
  <c r="WIS536"/>
  <c r="WIO536" l="1"/>
  <c r="WIC535"/>
  <c r="WIK536" l="1"/>
  <c r="WHY535"/>
  <c r="WIG536" l="1"/>
  <c r="WHU535"/>
  <c r="WIC536" l="1"/>
  <c r="WHQ535"/>
  <c r="WHY536" l="1"/>
  <c r="WHM535"/>
  <c r="WHU536" l="1"/>
  <c r="WHI535"/>
  <c r="WHQ536" l="1"/>
  <c r="WHE535"/>
  <c r="WHM536" l="1"/>
  <c r="WHA535"/>
  <c r="WGW535" l="1"/>
  <c r="WHI536"/>
  <c r="WHE536" l="1"/>
  <c r="WGS535"/>
  <c r="WHA536" l="1"/>
  <c r="WGO535"/>
  <c r="WGW536" l="1"/>
  <c r="WGK535"/>
  <c r="WGS536" l="1"/>
  <c r="WGG535"/>
  <c r="WGO536" l="1"/>
  <c r="WGC535"/>
  <c r="WFY535" l="1"/>
  <c r="WGK536"/>
  <c r="WFU535" l="1"/>
  <c r="WGG536"/>
  <c r="WGC536" l="1"/>
  <c r="WFQ535"/>
  <c r="WFM535" l="1"/>
  <c r="WFY536"/>
  <c r="WFI535" l="1"/>
  <c r="WFU536"/>
  <c r="WFE535" l="1"/>
  <c r="WFQ536"/>
  <c r="WFA535" l="1"/>
  <c r="WFM536"/>
  <c r="WEW535" l="1"/>
  <c r="WFI536"/>
  <c r="WFE536" l="1"/>
  <c r="WES535"/>
  <c r="WFA536" l="1"/>
  <c r="WEO535"/>
  <c r="WEK535" l="1"/>
  <c r="WEW536"/>
  <c r="WEG535" l="1"/>
  <c r="WES536"/>
  <c r="WEO536" l="1"/>
  <c r="WEC535"/>
  <c r="WDY535" l="1"/>
  <c r="WEK536"/>
  <c r="WEG536" l="1"/>
  <c r="WDU535"/>
  <c r="WEC536" l="1"/>
  <c r="WDQ535"/>
  <c r="WDM535" l="1"/>
  <c r="WDY536"/>
  <c r="WDU536" l="1"/>
  <c r="WDI535"/>
  <c r="WDE535" l="1"/>
  <c r="WDQ536"/>
  <c r="WDA535" l="1"/>
  <c r="WDM536"/>
  <c r="WCW535" l="1"/>
  <c r="WDI536"/>
  <c r="WCS535" l="1"/>
  <c r="WDE536"/>
  <c r="WCO535" l="1"/>
  <c r="WDA536"/>
  <c r="WCK535" l="1"/>
  <c r="WCW536"/>
  <c r="WCG535" l="1"/>
  <c r="WCS536"/>
  <c r="WCO536" l="1"/>
  <c r="WCC535"/>
  <c r="WBY535" l="1"/>
  <c r="WCK536"/>
  <c r="WCG536" l="1"/>
  <c r="WBU535"/>
  <c r="WCC536" l="1"/>
  <c r="WBQ535"/>
  <c r="WBY536" l="1"/>
  <c r="WBM535"/>
  <c r="WBU536" l="1"/>
  <c r="WBI535"/>
  <c r="WBE535" l="1"/>
  <c r="WBQ536"/>
  <c r="WBM536" l="1"/>
  <c r="WBA535"/>
  <c r="WBI536" l="1"/>
  <c r="WAW535"/>
  <c r="WBE536" l="1"/>
  <c r="WAS535"/>
  <c r="WAO535" l="1"/>
  <c r="WBA536"/>
  <c r="WAW536" l="1"/>
  <c r="WAK535"/>
  <c r="WAG535" l="1"/>
  <c r="WAS536"/>
  <c r="WAC535" l="1"/>
  <c r="WAO536"/>
  <c r="WAK536" l="1"/>
  <c r="VZY535"/>
  <c r="WAG536" l="1"/>
  <c r="VZU535"/>
  <c r="VZQ535" l="1"/>
  <c r="WAC536"/>
  <c r="VZM535" l="1"/>
  <c r="VZY536"/>
  <c r="VZU536" l="1"/>
  <c r="VZI535"/>
  <c r="VZQ536" l="1"/>
  <c r="VZE535"/>
  <c r="VZA535" l="1"/>
  <c r="VZM536"/>
  <c r="VYW535" l="1"/>
  <c r="VZI536"/>
  <c r="VZE536" l="1"/>
  <c r="VYS535"/>
  <c r="VYO535" l="1"/>
  <c r="VZA536"/>
  <c r="VYW536" l="1"/>
  <c r="VYK535"/>
  <c r="VYG535" l="1"/>
  <c r="VYS536"/>
  <c r="VYO536" l="1"/>
  <c r="VYC535"/>
  <c r="VXY535" l="1"/>
  <c r="VYK536"/>
  <c r="VYG536" l="1"/>
  <c r="VXU535"/>
  <c r="VXQ535" l="1"/>
  <c r="VYC536"/>
  <c r="VXY536" l="1"/>
  <c r="VXM535"/>
  <c r="VXU536" l="1"/>
  <c r="VXI535"/>
  <c r="VXE535" l="1"/>
  <c r="VXQ536"/>
  <c r="VXM536" l="1"/>
  <c r="VXA535"/>
  <c r="VWW535" l="1"/>
  <c r="VXI536"/>
  <c r="VXE536" l="1"/>
  <c r="VWS535"/>
  <c r="VXA536" l="1"/>
  <c r="VWO535"/>
  <c r="VWW536" l="1"/>
  <c r="VWK535"/>
  <c r="VWS536" l="1"/>
  <c r="VWG535"/>
  <c r="VWC535" l="1"/>
  <c r="VWO536"/>
  <c r="VVY535" l="1"/>
  <c r="VWK536"/>
  <c r="VWG536" l="1"/>
  <c r="VVU535"/>
  <c r="VWC536" l="1"/>
  <c r="VVQ535"/>
  <c r="VVM535" l="1"/>
  <c r="VVY536"/>
  <c r="VVI535" l="1"/>
  <c r="VVU536"/>
  <c r="VVQ536" l="1"/>
  <c r="VVE535"/>
  <c r="VVM536" l="1"/>
  <c r="VVA535"/>
  <c r="VVI536" l="1"/>
  <c r="VUW535"/>
  <c r="VUS535" l="1"/>
  <c r="VVE536"/>
  <c r="VVA536" l="1"/>
  <c r="VUO535"/>
  <c r="VUW536" l="1"/>
  <c r="VUK535"/>
  <c r="VUG535" l="1"/>
  <c r="VUS536"/>
  <c r="VUC535" l="1"/>
  <c r="VUO536"/>
  <c r="VTY535" l="1"/>
  <c r="VUK536"/>
  <c r="VTU535" l="1"/>
  <c r="VUG536"/>
  <c r="VUC536" l="1"/>
  <c r="VTQ535"/>
  <c r="VTM535" l="1"/>
  <c r="VTY536"/>
  <c r="VTU536" l="1"/>
  <c r="VTI535"/>
  <c r="VTE535" l="1"/>
  <c r="VTQ536"/>
  <c r="VTM536" l="1"/>
  <c r="VTA535"/>
  <c r="VTI536" l="1"/>
  <c r="VSW535"/>
  <c r="VSS535" l="1"/>
  <c r="VTE536"/>
  <c r="VTA536" l="1"/>
  <c r="VSO535"/>
  <c r="VSK535" l="1"/>
  <c r="VSW536"/>
  <c r="VSS536" l="1"/>
  <c r="VSG535"/>
  <c r="VSC535" l="1"/>
  <c r="VSO536"/>
  <c r="VSK536" l="1"/>
  <c r="VRY535"/>
  <c r="VRU535" l="1"/>
  <c r="VSG536"/>
  <c r="VSC536" l="1"/>
  <c r="VRQ535"/>
  <c r="VRM535" l="1"/>
  <c r="VRY536"/>
  <c r="VRU536" l="1"/>
  <c r="VRI535"/>
  <c r="VRQ536" l="1"/>
  <c r="VRE535"/>
  <c r="VRM536" l="1"/>
  <c r="VRA535"/>
  <c r="VQW535" l="1"/>
  <c r="VRI536"/>
  <c r="VQS535" l="1"/>
  <c r="VRE536"/>
  <c r="VRA536" l="1"/>
  <c r="VQO535"/>
  <c r="VQK535" l="1"/>
  <c r="VQW536"/>
  <c r="VQS536" l="1"/>
  <c r="VQG535"/>
  <c r="VQO536" l="1"/>
  <c r="VQC535"/>
  <c r="VQK536" l="1"/>
  <c r="VPY535"/>
  <c r="VQG536" l="1"/>
  <c r="VPU535"/>
  <c r="VPQ535" l="1"/>
  <c r="VQC536"/>
  <c r="VPY536" l="1"/>
  <c r="VPM535"/>
  <c r="VPU536" l="1"/>
  <c r="VPI535"/>
  <c r="VPQ536" l="1"/>
  <c r="VPE535"/>
  <c r="VPM536" l="1"/>
  <c r="VPA535"/>
  <c r="VPI536" l="1"/>
  <c r="VOW535"/>
  <c r="VOS535" l="1"/>
  <c r="VPE536"/>
  <c r="VPA536" l="1"/>
  <c r="VOO535"/>
  <c r="VOW536" l="1"/>
  <c r="VOK535"/>
  <c r="VOG535" l="1"/>
  <c r="VOS536"/>
  <c r="VOC535" l="1"/>
  <c r="VOO536"/>
  <c r="VNY535" l="1"/>
  <c r="VOK536"/>
  <c r="VOG536" l="1"/>
  <c r="VNU535"/>
  <c r="VOC536" l="1"/>
  <c r="VNQ535"/>
  <c r="VNY536" l="1"/>
  <c r="VNM535"/>
  <c r="VNI535" l="1"/>
  <c r="VNU536"/>
  <c r="VNE535" l="1"/>
  <c r="VNQ536"/>
  <c r="VNM536" l="1"/>
  <c r="VNA535"/>
  <c r="VMW535" l="1"/>
  <c r="VNI536"/>
  <c r="VNE536" l="1"/>
  <c r="VMS535"/>
  <c r="VMO535" l="1"/>
  <c r="VNA536"/>
  <c r="VMW536" l="1"/>
  <c r="VMK535"/>
  <c r="VMG535" l="1"/>
  <c r="VMS536"/>
  <c r="VMC535" l="1"/>
  <c r="VMO536"/>
  <c r="VMK536" l="1"/>
  <c r="VLY535"/>
  <c r="VMG536" l="1"/>
  <c r="VLU535"/>
  <c r="VMC536" l="1"/>
  <c r="VLQ535"/>
  <c r="VLM535" l="1"/>
  <c r="VLY536"/>
  <c r="VLI535" l="1"/>
  <c r="VLU536"/>
  <c r="VLE535" l="1"/>
  <c r="VLQ536"/>
  <c r="VLM536" l="1"/>
  <c r="VLA535"/>
  <c r="VLI536" l="1"/>
  <c r="VKW535"/>
  <c r="VLE536" l="1"/>
  <c r="VKS535"/>
  <c r="VKO535" l="1"/>
  <c r="VLA536"/>
  <c r="VKW536" l="1"/>
  <c r="VKK535"/>
  <c r="VKG535" l="1"/>
  <c r="VKS536"/>
  <c r="VKC535" l="1"/>
  <c r="VKO536"/>
  <c r="VKK536" l="1"/>
  <c r="VJY535"/>
  <c r="VKG536" l="1"/>
  <c r="VJU535"/>
  <c r="VJQ535" l="1"/>
  <c r="VKC536"/>
  <c r="VJY536" l="1"/>
  <c r="VJM535"/>
  <c r="VJI535" l="1"/>
  <c r="VJU536"/>
  <c r="VJE535" l="1"/>
  <c r="VJQ536"/>
  <c r="VJA535" l="1"/>
  <c r="VJM536"/>
  <c r="VJI536" l="1"/>
  <c r="VIW535"/>
  <c r="VJE536" l="1"/>
  <c r="VIS535"/>
  <c r="VJA536" l="1"/>
  <c r="VIO535"/>
  <c r="VIK535" l="1"/>
  <c r="VIW536"/>
  <c r="VIS536" l="1"/>
  <c r="VIG535"/>
  <c r="VIO536" l="1"/>
  <c r="VIC535"/>
  <c r="VHY535" l="1"/>
  <c r="VIK536"/>
  <c r="VHU535" l="1"/>
  <c r="VIG536"/>
  <c r="VHQ535" l="1"/>
  <c r="VIC536"/>
  <c r="VHM535" l="1"/>
  <c r="VHY536"/>
  <c r="VHU536" l="1"/>
  <c r="VHI535"/>
  <c r="VHQ536" l="1"/>
  <c r="VHE535"/>
  <c r="VHA535" l="1"/>
  <c r="VHM536"/>
  <c r="VHI536" l="1"/>
  <c r="VGW535"/>
  <c r="VGS535" l="1"/>
  <c r="VHE536"/>
  <c r="VHA536" l="1"/>
  <c r="VGO535"/>
  <c r="VGK535" l="1"/>
  <c r="VGW536"/>
  <c r="VGS536" l="1"/>
  <c r="VGG535"/>
  <c r="VGO536" l="1"/>
  <c r="VGC535"/>
  <c r="VFY535" l="1"/>
  <c r="VGK536"/>
  <c r="VFU535" l="1"/>
  <c r="VGG536"/>
  <c r="VFQ535" l="1"/>
  <c r="VGC536"/>
  <c r="VFY536" l="1"/>
  <c r="VFM535"/>
  <c r="VFI535" l="1"/>
  <c r="VFU536"/>
  <c r="VFE535" l="1"/>
  <c r="VFQ536"/>
  <c r="VFA535" l="1"/>
  <c r="VFM536"/>
  <c r="VEW535" l="1"/>
  <c r="VFI536"/>
  <c r="VFE536" l="1"/>
  <c r="VES535"/>
  <c r="VFA536" l="1"/>
  <c r="VEO535"/>
  <c r="VEW536" l="1"/>
  <c r="VEK535"/>
  <c r="VES536" l="1"/>
  <c r="VEG535"/>
  <c r="VEC535" l="1"/>
  <c r="VEO536"/>
  <c r="VDY535" l="1"/>
  <c r="VEK536"/>
  <c r="VDU535" l="1"/>
  <c r="VEG536"/>
  <c r="VDQ535" l="1"/>
  <c r="VEC536"/>
  <c r="VDM535" l="1"/>
  <c r="VDY536"/>
  <c r="VDU536" l="1"/>
  <c r="VDI535"/>
  <c r="VDE535" l="1"/>
  <c r="VDQ536"/>
  <c r="VDM536" l="1"/>
  <c r="VDA535"/>
  <c r="VDI536" l="1"/>
  <c r="VCW535"/>
  <c r="VDE536" l="1"/>
  <c r="VCS535"/>
  <c r="VDA536" l="1"/>
  <c r="VCO535"/>
  <c r="VCK535" l="1"/>
  <c r="VCW536"/>
  <c r="VCS536" l="1"/>
  <c r="VCG535"/>
  <c r="VCC535" l="1"/>
  <c r="VCO536"/>
  <c r="VBY535" l="1"/>
  <c r="VCK536"/>
  <c r="VCG536" l="1"/>
  <c r="VBU535"/>
  <c r="VBQ535" l="1"/>
  <c r="VCC536"/>
  <c r="VBM535" l="1"/>
  <c r="VBY536"/>
  <c r="VBU536" l="1"/>
  <c r="VBI535"/>
  <c r="VBE535" l="1"/>
  <c r="VBQ536"/>
  <c r="VBA535" l="1"/>
  <c r="VBM536"/>
  <c r="VBI536" l="1"/>
  <c r="VAW535"/>
  <c r="VAS535" l="1"/>
  <c r="VBE536"/>
  <c r="VBA536" l="1"/>
  <c r="VAO535"/>
  <c r="VAW536" l="1"/>
  <c r="VAK535"/>
  <c r="VAS536" l="1"/>
  <c r="VAG535"/>
  <c r="VAC535" l="1"/>
  <c r="VAO536"/>
  <c r="VAK536" l="1"/>
  <c r="UZY535"/>
  <c r="UZU535" l="1"/>
  <c r="VAG536"/>
  <c r="VAC536" l="1"/>
  <c r="UZQ535"/>
  <c r="UZY536" l="1"/>
  <c r="UZM535"/>
  <c r="UZI535" l="1"/>
  <c r="UZU536"/>
  <c r="UZQ536" l="1"/>
  <c r="UZE535"/>
  <c r="UZM536" l="1"/>
  <c r="UZA535"/>
  <c r="UZI536" l="1"/>
  <c r="UYW535"/>
  <c r="UZE536" l="1"/>
  <c r="UYS535"/>
  <c r="UYO535" l="1"/>
  <c r="UZA536"/>
  <c r="UYW536" l="1"/>
  <c r="UYK535"/>
  <c r="UYS536" l="1"/>
  <c r="UYG535"/>
  <c r="UYC535" l="1"/>
  <c r="UYO536"/>
  <c r="UYK536" l="1"/>
  <c r="UXY535"/>
  <c r="UYG536" l="1"/>
  <c r="UXU535"/>
  <c r="UYC536" l="1"/>
  <c r="UXQ535"/>
  <c r="UXM535" l="1"/>
  <c r="UXY536"/>
  <c r="UXI535" l="1"/>
  <c r="UXU536"/>
  <c r="UXQ536" l="1"/>
  <c r="UXE535"/>
  <c r="UXM536" l="1"/>
  <c r="UXA535"/>
  <c r="UWW535" l="1"/>
  <c r="UXI536"/>
  <c r="UXE536" l="1"/>
  <c r="UWS535"/>
  <c r="UXA536" l="1"/>
  <c r="UWO535"/>
  <c r="UWW536" l="1"/>
  <c r="UWK535"/>
  <c r="UWG535" l="1"/>
  <c r="UWS536"/>
  <c r="UWO536" l="1"/>
  <c r="UWC535"/>
  <c r="UWK536" l="1"/>
  <c r="UVY535"/>
  <c r="UWG536" l="1"/>
  <c r="UVU535"/>
  <c r="UWC536" l="1"/>
  <c r="UVQ535"/>
  <c r="UVY536" l="1"/>
  <c r="UVM535"/>
  <c r="UVU536" l="1"/>
  <c r="UVI535"/>
  <c r="UVE535" l="1"/>
  <c r="UVQ536"/>
  <c r="UVM536" l="1"/>
  <c r="UVA535"/>
  <c r="UVI536" l="1"/>
  <c r="UUW535"/>
  <c r="UVE536" l="1"/>
  <c r="UUS535"/>
  <c r="UUO535" l="1"/>
  <c r="UVA536"/>
  <c r="UUK535" l="1"/>
  <c r="UUW536"/>
  <c r="UUS536" l="1"/>
  <c r="UUG535"/>
  <c r="UUC535" l="1"/>
  <c r="UUO536"/>
  <c r="UUK536" l="1"/>
  <c r="UTY535"/>
  <c r="UTU535" l="1"/>
  <c r="UUG536"/>
  <c r="UUC536" l="1"/>
  <c r="UTQ535"/>
  <c r="UTY536" l="1"/>
  <c r="UTM535"/>
  <c r="UTI535" l="1"/>
  <c r="UTU536"/>
  <c r="UTE535" l="1"/>
  <c r="UTQ536"/>
  <c r="UTM536" l="1"/>
  <c r="UTA535"/>
  <c r="UTI536" l="1"/>
  <c r="USW535"/>
  <c r="USS535" l="1"/>
  <c r="UTE536"/>
  <c r="UTA536" l="1"/>
  <c r="USO535"/>
  <c r="USK535" l="1"/>
  <c r="USW536"/>
  <c r="USS536" l="1"/>
  <c r="USG535"/>
  <c r="USC535" l="1"/>
  <c r="USO536"/>
  <c r="URY535" l="1"/>
  <c r="USK536"/>
  <c r="USG536" l="1"/>
  <c r="URU535"/>
  <c r="USC536" l="1"/>
  <c r="URQ535"/>
  <c r="URM535" l="1"/>
  <c r="URY536"/>
  <c r="URU536" l="1"/>
  <c r="URI535"/>
  <c r="URQ536" l="1"/>
  <c r="URE535"/>
  <c r="URM536" l="1"/>
  <c r="URA535"/>
  <c r="URI536" l="1"/>
  <c r="UQW535"/>
  <c r="URE536" l="1"/>
  <c r="UQS535"/>
  <c r="URA536" l="1"/>
  <c r="UQO535"/>
  <c r="UQK535" l="1"/>
  <c r="UQW536"/>
  <c r="UQS536" l="1"/>
  <c r="UQG535"/>
  <c r="UQO536" l="1"/>
  <c r="UQC535"/>
  <c r="UQK536" l="1"/>
  <c r="UPY535"/>
  <c r="UPU535" l="1"/>
  <c r="UQG536"/>
  <c r="UQC536" l="1"/>
  <c r="UPQ535"/>
  <c r="UPM535" l="1"/>
  <c r="UPY536"/>
  <c r="UPU536" l="1"/>
  <c r="UPI535"/>
  <c r="UPE535" l="1"/>
  <c r="UPQ536"/>
  <c r="UPM536" l="1"/>
  <c r="UPA535"/>
  <c r="UPI536" l="1"/>
  <c r="UOW535"/>
  <c r="UOS535" l="1"/>
  <c r="UPE536"/>
  <c r="UOO535" l="1"/>
  <c r="UPA536"/>
  <c r="UOK535" l="1"/>
  <c r="UOW536"/>
  <c r="UOS536" l="1"/>
  <c r="UOG535"/>
  <c r="UOC535" l="1"/>
  <c r="UOO536"/>
  <c r="UNY535" l="1"/>
  <c r="UOK536"/>
  <c r="UOG536" l="1"/>
  <c r="UNU535"/>
  <c r="UNQ535" l="1"/>
  <c r="UOC536"/>
  <c r="UNY536" l="1"/>
  <c r="UNM535"/>
  <c r="UNU536" l="1"/>
  <c r="UNI535"/>
  <c r="UNQ536" l="1"/>
  <c r="UNE535"/>
  <c r="UNM536" l="1"/>
  <c r="UNA535"/>
  <c r="UNI536" l="1"/>
  <c r="UMW535"/>
  <c r="UNE536" l="1"/>
  <c r="UMS535"/>
  <c r="UNA536" l="1"/>
  <c r="UMO535"/>
  <c r="UMW536" l="1"/>
  <c r="UMK535"/>
  <c r="UMS536" l="1"/>
  <c r="UMG535"/>
  <c r="UMO536" l="1"/>
  <c r="UMC535"/>
  <c r="ULY535" l="1"/>
  <c r="UMK536"/>
  <c r="UMG536" l="1"/>
  <c r="ULU535"/>
  <c r="UMC536" l="1"/>
  <c r="ULQ535"/>
  <c r="ULM535" l="1"/>
  <c r="ULY536"/>
  <c r="ULU536" l="1"/>
  <c r="ULI535"/>
  <c r="ULE535" l="1"/>
  <c r="ULQ536"/>
  <c r="ULM536" l="1"/>
  <c r="ULA535"/>
  <c r="ULI536" l="1"/>
  <c r="UKW535"/>
  <c r="ULE536" l="1"/>
  <c r="UKS535"/>
  <c r="ULA536" l="1"/>
  <c r="UKO535"/>
  <c r="UKW536" l="1"/>
  <c r="UKK535"/>
  <c r="UKS536" l="1"/>
  <c r="UKG535"/>
  <c r="UKC535" l="1"/>
  <c r="UKO536"/>
  <c r="UKK536" l="1"/>
  <c r="UJY535"/>
  <c r="UJU535" l="1"/>
  <c r="UKG536"/>
  <c r="UJQ535" l="1"/>
  <c r="UKC536"/>
  <c r="UJY536" l="1"/>
  <c r="UJM535"/>
  <c r="UJU536" l="1"/>
  <c r="UJI535"/>
  <c r="UJQ536" l="1"/>
  <c r="UJE535"/>
  <c r="UJA535" l="1"/>
  <c r="UJM536"/>
  <c r="UJI536" l="1"/>
  <c r="UIW535"/>
  <c r="UIS535" l="1"/>
  <c r="UJE536"/>
  <c r="UJA536" l="1"/>
  <c r="UIO535"/>
  <c r="UIW536" l="1"/>
  <c r="UIK535"/>
  <c r="UIS536" l="1"/>
  <c r="UIG535"/>
  <c r="UIO536" l="1"/>
  <c r="UIC535"/>
  <c r="UIK536" l="1"/>
  <c r="UHY535"/>
  <c r="UIG536" l="1"/>
  <c r="UHU535"/>
  <c r="UHQ535" l="1"/>
  <c r="UIC536"/>
  <c r="UHY536" l="1"/>
  <c r="UHM535"/>
  <c r="UHU536" l="1"/>
  <c r="UHI535"/>
  <c r="UHQ536" l="1"/>
  <c r="UHE535"/>
  <c r="UHM536" l="1"/>
  <c r="UHA535"/>
  <c r="UHI536" l="1"/>
  <c r="UGW535"/>
  <c r="UGS535" l="1"/>
  <c r="UHE536"/>
  <c r="UGO535" l="1"/>
  <c r="UHA536"/>
  <c r="UGK535" l="1"/>
  <c r="UGW536"/>
  <c r="UGS536" l="1"/>
  <c r="UGG535"/>
  <c r="UGO536" l="1"/>
  <c r="UGC535"/>
  <c r="UGK536" l="1"/>
  <c r="UFY535"/>
  <c r="UFU535" l="1"/>
  <c r="UGG536"/>
  <c r="UGC536" l="1"/>
  <c r="UFQ535"/>
  <c r="UFM535" l="1"/>
  <c r="UFY536"/>
  <c r="UFI535" l="1"/>
  <c r="UFU536"/>
  <c r="UFQ536" l="1"/>
  <c r="UFE535"/>
  <c r="UFM536" l="1"/>
  <c r="UFA535"/>
  <c r="UEW535" l="1"/>
  <c r="UFI536"/>
  <c r="UES535" l="1"/>
  <c r="UFE536"/>
  <c r="UEO535" l="1"/>
  <c r="UFA536"/>
  <c r="UEK535" l="1"/>
  <c r="UEW536"/>
  <c r="UEG535" l="1"/>
  <c r="UES536"/>
  <c r="UEO536" l="1"/>
  <c r="UEC535"/>
  <c r="UEK536" l="1"/>
  <c r="UDY535"/>
  <c r="UEG536" l="1"/>
  <c r="UDU535"/>
  <c r="UDQ535" l="1"/>
  <c r="UEC536"/>
  <c r="UDY536" l="1"/>
  <c r="UDM535"/>
  <c r="UDU536" l="1"/>
  <c r="UDI535"/>
  <c r="UDQ536" l="1"/>
  <c r="UDE535"/>
  <c r="UDM536" l="1"/>
  <c r="UDA535"/>
  <c r="UCW535" l="1"/>
  <c r="UDI536"/>
  <c r="UDE536" l="1"/>
  <c r="UCS535"/>
  <c r="UDA536" l="1"/>
  <c r="UCO535"/>
  <c r="UCW536" l="1"/>
  <c r="UCK535"/>
  <c r="UCG535" l="1"/>
  <c r="UCS536"/>
  <c r="UCO536" l="1"/>
  <c r="UCC535"/>
  <c r="UCK536" l="1"/>
  <c r="UBY535"/>
  <c r="UCG536" l="1"/>
  <c r="UBU535"/>
  <c r="UBQ535" l="1"/>
  <c r="UCC536"/>
  <c r="UBM535" l="1"/>
  <c r="UBY536"/>
  <c r="UBU536" l="1"/>
  <c r="UBI535"/>
  <c r="UBE535" l="1"/>
  <c r="UBQ536"/>
  <c r="UBM536" l="1"/>
  <c r="UBA535"/>
  <c r="UBI536" l="1"/>
  <c r="UAW535"/>
  <c r="UAS535" l="1"/>
  <c r="UBE536"/>
  <c r="UBA536" l="1"/>
  <c r="UAO535"/>
  <c r="UAW536" l="1"/>
  <c r="UAK535"/>
  <c r="UAG535" l="1"/>
  <c r="UAS536"/>
  <c r="UAC535" l="1"/>
  <c r="UAO536"/>
  <c r="UAK536" l="1"/>
  <c r="TZY535"/>
  <c r="UAG536" l="1"/>
  <c r="TZU535"/>
  <c r="TZQ535" l="1"/>
  <c r="UAC536"/>
  <c r="TZY536" l="1"/>
  <c r="TZM535"/>
  <c r="TZU536" l="1"/>
  <c r="TZI535"/>
  <c r="TZQ536" l="1"/>
  <c r="TZE535"/>
  <c r="TZA535" l="1"/>
  <c r="TZM536"/>
  <c r="TYW535" l="1"/>
  <c r="TZI536"/>
  <c r="TYS535" l="1"/>
  <c r="TZE536"/>
  <c r="TZA536" l="1"/>
  <c r="TYO535"/>
  <c r="TYK535" l="1"/>
  <c r="TYW536"/>
  <c r="TYG535" l="1"/>
  <c r="TYS536"/>
  <c r="TYC535" l="1"/>
  <c r="TYO536"/>
  <c r="TYK536" l="1"/>
  <c r="TXY535"/>
  <c r="TYG536" l="1"/>
  <c r="TXU535"/>
  <c r="TYC536" l="1"/>
  <c r="TXQ535"/>
  <c r="TXY536" l="1"/>
  <c r="TXM535"/>
  <c r="TXU536" l="1"/>
  <c r="TXI535"/>
  <c r="TXE535" l="1"/>
  <c r="TXQ536"/>
  <c r="TXM536" l="1"/>
  <c r="TXA535"/>
  <c r="TWW535" l="1"/>
  <c r="TXI536"/>
  <c r="TWS535" l="1"/>
  <c r="TXE536"/>
  <c r="TXA536" l="1"/>
  <c r="TWO535"/>
  <c r="TWW536" l="1"/>
  <c r="TWK535"/>
  <c r="TWS536" l="1"/>
  <c r="TWG535"/>
  <c r="TWO536" l="1"/>
  <c r="TWC535"/>
  <c r="TVY535" l="1"/>
  <c r="TWK536"/>
  <c r="TVU535" l="1"/>
  <c r="TWG536"/>
  <c r="TWC536" l="1"/>
  <c r="TVQ535"/>
  <c r="TVM535" l="1"/>
  <c r="TVY536"/>
  <c r="TVU536" l="1"/>
  <c r="TVI535"/>
  <c r="TVE535" l="1"/>
  <c r="TVQ536"/>
  <c r="TVM536" l="1"/>
  <c r="TVA535"/>
  <c r="TUW535" l="1"/>
  <c r="TVI536"/>
  <c r="TVE536" l="1"/>
  <c r="TUS535"/>
  <c r="TVA536" l="1"/>
  <c r="TUO535"/>
  <c r="TUW536" l="1"/>
  <c r="TUK535"/>
  <c r="TUS536" l="1"/>
  <c r="TUG535"/>
  <c r="TUO536" l="1"/>
  <c r="TUC535"/>
  <c r="TUK536" l="1"/>
  <c r="TTY535"/>
  <c r="TUG536" l="1"/>
  <c r="TTU535"/>
  <c r="TTQ535" l="1"/>
  <c r="TUC536"/>
  <c r="TTY536" l="1"/>
  <c r="TTM535"/>
  <c r="TTI535" l="1"/>
  <c r="TTU536"/>
  <c r="TTQ536" l="1"/>
  <c r="TTE535"/>
  <c r="TTA535" l="1"/>
  <c r="TTM536"/>
  <c r="TTI536" l="1"/>
  <c r="TSW535"/>
  <c r="TSS535" l="1"/>
  <c r="TTE536"/>
  <c r="TTA536" l="1"/>
  <c r="TSO535"/>
  <c r="TSW536" l="1"/>
  <c r="TSK535"/>
  <c r="TSS536" l="1"/>
  <c r="TSG535"/>
  <c r="TSO536" l="1"/>
  <c r="TSC535"/>
  <c r="TSK536" l="1"/>
  <c r="TRY535"/>
  <c r="TSG536" l="1"/>
  <c r="TRU535"/>
  <c r="TSC536" l="1"/>
  <c r="TRQ535"/>
  <c r="TRY536" l="1"/>
  <c r="TRM535"/>
  <c r="TRU536" l="1"/>
  <c r="TRI535"/>
  <c r="TRE535" l="1"/>
  <c r="TRQ536"/>
  <c r="TRA535" l="1"/>
  <c r="TRM536"/>
  <c r="TRI536" l="1"/>
  <c r="TQW535"/>
  <c r="TQS535" l="1"/>
  <c r="TRE536"/>
  <c r="TQO535" l="1"/>
  <c r="TRA536"/>
  <c r="TQK535" l="1"/>
  <c r="TQW536"/>
  <c r="TQG535" l="1"/>
  <c r="TQS536"/>
  <c r="TQC535" l="1"/>
  <c r="TQO536"/>
  <c r="TPY535" l="1"/>
  <c r="TQK536"/>
  <c r="TQG536" l="1"/>
  <c r="TPU535"/>
  <c r="TQC536" l="1"/>
  <c r="TPQ535"/>
  <c r="TPY536" l="1"/>
  <c r="TPM535"/>
  <c r="TPU536" l="1"/>
  <c r="TPI535"/>
  <c r="TPQ536" l="1"/>
  <c r="TPE535"/>
  <c r="TPM536" l="1"/>
  <c r="TPA535"/>
  <c r="TPI536" l="1"/>
  <c r="TOW535"/>
  <c r="TOS535" l="1"/>
  <c r="TPE536"/>
  <c r="TOO535" l="1"/>
  <c r="TPA536"/>
  <c r="TOW536" l="1"/>
  <c r="TOK535"/>
  <c r="TOG535" l="1"/>
  <c r="TOS536"/>
  <c r="TOC535" l="1"/>
  <c r="TOO536"/>
  <c r="TOK536" l="1"/>
  <c r="TNY535"/>
  <c r="TOG536" l="1"/>
  <c r="TNU535"/>
  <c r="TNQ535" l="1"/>
  <c r="TOC536"/>
  <c r="TNY536" l="1"/>
  <c r="TNM535"/>
  <c r="TNU536" l="1"/>
  <c r="TNI535"/>
  <c r="TNE535" l="1"/>
  <c r="TNQ536"/>
  <c r="TNA535" l="1"/>
  <c r="TNM536"/>
  <c r="TNI536" l="1"/>
  <c r="TMW535"/>
  <c r="TNE536" l="1"/>
  <c r="TMS535"/>
  <c r="TNA536" l="1"/>
  <c r="TMO535"/>
  <c r="TMW536" l="1"/>
  <c r="TMK535"/>
  <c r="TMG535" l="1"/>
  <c r="TMS536"/>
  <c r="TMC535" l="1"/>
  <c r="TMO536"/>
  <c r="TMK536" l="1"/>
  <c r="TLY535"/>
  <c r="TMG536" l="1"/>
  <c r="TLU535"/>
  <c r="TMC536" l="1"/>
  <c r="TLQ535"/>
  <c r="TLY536" l="1"/>
  <c r="TLM535"/>
  <c r="TLI535" l="1"/>
  <c r="TLU536"/>
  <c r="TLE535" l="1"/>
  <c r="TLQ536"/>
  <c r="TLA535" l="1"/>
  <c r="TLM536"/>
  <c r="TLI536" l="1"/>
  <c r="TKW535"/>
  <c r="TLE536" l="1"/>
  <c r="TKS535"/>
  <c r="TLA536" l="1"/>
  <c r="TKO535"/>
  <c r="TKK535" l="1"/>
  <c r="TKW536"/>
  <c r="TKG535" l="1"/>
  <c r="TKS536"/>
  <c r="TKO536" l="1"/>
  <c r="TKC535"/>
  <c r="TKK536" l="1"/>
  <c r="TJY535"/>
  <c r="TJU535" l="1"/>
  <c r="TKG536"/>
  <c r="TJQ535" l="1"/>
  <c r="TKC536"/>
  <c r="TJM535" l="1"/>
  <c r="TJY536"/>
  <c r="TJU536" l="1"/>
  <c r="TJI535"/>
  <c r="TJE535" l="1"/>
  <c r="TJQ536"/>
  <c r="TJM536" l="1"/>
  <c r="TJA535"/>
  <c r="TIW535" l="1"/>
  <c r="TJI536"/>
  <c r="TJE536" l="1"/>
  <c r="TIS535"/>
  <c r="TIO535" l="1"/>
  <c r="TJA536"/>
  <c r="TIK535" l="1"/>
  <c r="TIW536"/>
  <c r="TIS536" l="1"/>
  <c r="TIG535"/>
  <c r="TIO536" l="1"/>
  <c r="TIC535"/>
  <c r="THY535" l="1"/>
  <c r="TIK536"/>
  <c r="THU535" l="1"/>
  <c r="TIG536"/>
  <c r="THQ535" l="1"/>
  <c r="TIC536"/>
  <c r="THY536" l="1"/>
  <c r="THM535"/>
  <c r="THI535" l="1"/>
  <c r="THU536"/>
  <c r="THQ536" l="1"/>
  <c r="THE535"/>
  <c r="THA535" l="1"/>
  <c r="THM536"/>
  <c r="THI536" l="1"/>
  <c r="TGW535"/>
  <c r="TGS535" l="1"/>
  <c r="THE536"/>
  <c r="THA536" l="1"/>
  <c r="TGO535"/>
  <c r="TGW536" l="1"/>
  <c r="TGK535"/>
  <c r="TGS536" l="1"/>
  <c r="TGG535"/>
  <c r="TGO536" l="1"/>
  <c r="TGC535"/>
  <c r="TFY535" l="1"/>
  <c r="TGK536"/>
  <c r="TGG536" l="1"/>
  <c r="TFU535"/>
  <c r="TFQ535" l="1"/>
  <c r="TGC536"/>
  <c r="TFY536" l="1"/>
  <c r="TFM535"/>
  <c r="TFU536" l="1"/>
  <c r="TFI535"/>
  <c r="TFE535" l="1"/>
  <c r="TFQ536"/>
  <c r="TFM536" l="1"/>
  <c r="TFA535"/>
  <c r="TEW535" l="1"/>
  <c r="TFI536"/>
  <c r="TFE536" l="1"/>
  <c r="TES535"/>
  <c r="TFA536" l="1"/>
  <c r="TEO535"/>
  <c r="TEW536" l="1"/>
  <c r="TEK535"/>
  <c r="TES536" l="1"/>
  <c r="TEG535"/>
  <c r="TEC535" l="1"/>
  <c r="TEO536"/>
  <c r="TDY535" l="1"/>
  <c r="TEK536"/>
  <c r="TDU535" l="1"/>
  <c r="TEG536"/>
  <c r="TDQ535" l="1"/>
  <c r="TEC536"/>
  <c r="TDM535" l="1"/>
  <c r="TDY536"/>
  <c r="TDU536" l="1"/>
  <c r="TDI535"/>
  <c r="TDQ536" l="1"/>
  <c r="TDE535"/>
  <c r="TDM536" l="1"/>
  <c r="TDA535"/>
  <c r="TCW535" l="1"/>
  <c r="TDI536"/>
  <c r="TCS535" l="1"/>
  <c r="TDE536"/>
  <c r="TCO535" l="1"/>
  <c r="TDA536"/>
  <c r="TCK535" l="1"/>
  <c r="TCW536"/>
  <c r="TCG535" l="1"/>
  <c r="TCS536"/>
  <c r="TCC535" l="1"/>
  <c r="TCO536"/>
  <c r="TBY535" l="1"/>
  <c r="TCK536"/>
  <c r="TBU535" l="1"/>
  <c r="TCG536"/>
  <c r="TBQ535" l="1"/>
  <c r="TCC536"/>
  <c r="TBM535" l="1"/>
  <c r="TBY536"/>
  <c r="TBI535" l="1"/>
  <c r="TBU536"/>
  <c r="TBE535" l="1"/>
  <c r="TBQ536"/>
  <c r="TBA535" l="1"/>
  <c r="TBM536"/>
  <c r="TAW535" l="1"/>
  <c r="TBI536"/>
  <c r="TAS535" l="1"/>
  <c r="TBE536"/>
  <c r="TAO535" l="1"/>
  <c r="TBA536"/>
  <c r="TAK535" l="1"/>
  <c r="TAW536"/>
  <c r="TAG535" l="1"/>
  <c r="TAS536"/>
  <c r="TAC535" l="1"/>
  <c r="TAO536"/>
  <c r="SZY535" l="1"/>
  <c r="TAK536"/>
  <c r="SZU535" l="1"/>
  <c r="TAG536"/>
  <c r="SZQ535" l="1"/>
  <c r="TAC536"/>
  <c r="SZM535" l="1"/>
  <c r="SZY536"/>
  <c r="SZI535" l="1"/>
  <c r="SZU536"/>
  <c r="SZE535" l="1"/>
  <c r="SZQ536"/>
  <c r="SZA535" l="1"/>
  <c r="SZM536"/>
  <c r="SYW535" l="1"/>
  <c r="SZI536"/>
  <c r="SYS535" l="1"/>
  <c r="SZE536"/>
  <c r="SYO535" l="1"/>
  <c r="SZA536"/>
  <c r="SYK535" l="1"/>
  <c r="SYW536"/>
  <c r="SYG535" l="1"/>
  <c r="SYS536"/>
  <c r="SYC535" l="1"/>
  <c r="SYO536"/>
  <c r="SXY535" l="1"/>
  <c r="SYK536"/>
  <c r="SXU535" l="1"/>
  <c r="SYG536"/>
  <c r="SXQ535" l="1"/>
  <c r="SYC536"/>
  <c r="SXM535" l="1"/>
  <c r="SXY536"/>
  <c r="SXI535" l="1"/>
  <c r="SXU536"/>
  <c r="SXE535" l="1"/>
  <c r="SXQ536"/>
  <c r="SXA535" l="1"/>
  <c r="SXM536"/>
  <c r="SWW535" l="1"/>
  <c r="SXI536"/>
  <c r="SWS535" l="1"/>
  <c r="SXE536"/>
  <c r="SWO535" l="1"/>
  <c r="SXA536"/>
  <c r="SWK535" l="1"/>
  <c r="SWW536"/>
  <c r="SWG535" l="1"/>
  <c r="SWS536"/>
  <c r="SWC535" l="1"/>
  <c r="SWO536"/>
  <c r="SVY535" l="1"/>
  <c r="SWK536"/>
  <c r="SVU535" l="1"/>
  <c r="SWG536"/>
  <c r="SVQ535" l="1"/>
  <c r="SWC536"/>
  <c r="SVM535" l="1"/>
  <c r="SVY536"/>
  <c r="SVI535" l="1"/>
  <c r="SVU536"/>
  <c r="SVE535" l="1"/>
  <c r="SVQ536"/>
  <c r="SVA535" l="1"/>
  <c r="SVM536"/>
  <c r="SUW535" l="1"/>
  <c r="SVI536"/>
  <c r="SUS535" l="1"/>
  <c r="SVE536"/>
  <c r="SUO535" l="1"/>
  <c r="SVA536"/>
  <c r="SUK535" l="1"/>
  <c r="SUW536"/>
  <c r="SUG535" l="1"/>
  <c r="SUS536"/>
  <c r="SUC535" l="1"/>
  <c r="SUO536"/>
  <c r="STY535" l="1"/>
  <c r="SUK536"/>
  <c r="STU535" l="1"/>
  <c r="SUG536"/>
  <c r="STQ535" l="1"/>
  <c r="SUC536"/>
  <c r="STY536" l="1"/>
  <c r="STM535"/>
  <c r="STI535" l="1"/>
  <c r="STU536"/>
  <c r="STQ536" l="1"/>
  <c r="STE535"/>
  <c r="STA535" l="1"/>
  <c r="STM536"/>
  <c r="STI536" l="1"/>
  <c r="SSW535"/>
  <c r="STE536" l="1"/>
  <c r="SSS535"/>
  <c r="STA536" l="1"/>
  <c r="SSO535"/>
  <c r="SSW536" l="1"/>
  <c r="SSK535"/>
  <c r="SSG535" l="1"/>
  <c r="SSS536"/>
  <c r="SSO536" l="1"/>
  <c r="SSC535"/>
  <c r="SSK536" l="1"/>
  <c r="SRY535"/>
  <c r="SSG536" l="1"/>
  <c r="SRU535"/>
  <c r="SSC536" l="1"/>
  <c r="SRQ535"/>
  <c r="SRY536" l="1"/>
  <c r="SRM535"/>
  <c r="SRU536" l="1"/>
  <c r="SRI535"/>
  <c r="SRQ536" l="1"/>
  <c r="SRE535"/>
  <c r="SRM536" l="1"/>
  <c r="SRA535"/>
  <c r="SRI536" l="1"/>
  <c r="SQW535"/>
  <c r="SRE536" l="1"/>
  <c r="SQS535"/>
  <c r="SRA536" l="1"/>
  <c r="SQO535"/>
  <c r="SQW536" l="1"/>
  <c r="SQK535"/>
  <c r="SQS536" l="1"/>
  <c r="SQG535"/>
  <c r="SQO536" l="1"/>
  <c r="SQC535"/>
  <c r="SQK536" l="1"/>
  <c r="SPY535"/>
  <c r="SQG536" l="1"/>
  <c r="SPU535"/>
  <c r="SQC536" l="1"/>
  <c r="SPQ535"/>
  <c r="SPM535" l="1"/>
  <c r="SPY536"/>
  <c r="SPI535" l="1"/>
  <c r="SPU536"/>
  <c r="SPE535" l="1"/>
  <c r="SPQ536"/>
  <c r="SPM536" l="1"/>
  <c r="SPA535"/>
  <c r="SPI536" l="1"/>
  <c r="SOW535"/>
  <c r="SPE536" l="1"/>
  <c r="SOS535"/>
  <c r="SPA536" l="1"/>
  <c r="SOO535"/>
  <c r="SOK535" l="1"/>
  <c r="SOW536"/>
  <c r="SOS536" l="1"/>
  <c r="SOG535"/>
  <c r="SOC535" l="1"/>
  <c r="SOO536"/>
  <c r="SOK536" l="1"/>
  <c r="SNY535"/>
  <c r="SNU535" l="1"/>
  <c r="SOG536"/>
  <c r="SNQ535" l="1"/>
  <c r="SOC536"/>
  <c r="SNY536" l="1"/>
  <c r="SNM535"/>
  <c r="SNI535" l="1"/>
  <c r="SNU536"/>
  <c r="SNE535" l="1"/>
  <c r="SNQ536"/>
  <c r="SNA535" l="1"/>
  <c r="SNM536"/>
  <c r="SMW535" l="1"/>
  <c r="SNI536"/>
  <c r="SMS535" l="1"/>
  <c r="SNE536"/>
  <c r="SMO535" l="1"/>
  <c r="SNA536"/>
  <c r="SMK535" l="1"/>
  <c r="SMW536"/>
  <c r="SMG535" l="1"/>
  <c r="SMS536"/>
  <c r="SMC535" l="1"/>
  <c r="SMO536"/>
  <c r="SMK536" l="1"/>
  <c r="SLY535"/>
  <c r="SMG536" l="1"/>
  <c r="SLU535"/>
  <c r="SMC536" l="1"/>
  <c r="SLQ535"/>
  <c r="SLY536" l="1"/>
  <c r="SLM535"/>
  <c r="SLI535" l="1"/>
  <c r="SLU536"/>
  <c r="SLQ536" l="1"/>
  <c r="SLE535"/>
  <c r="SLA535" l="1"/>
  <c r="SLM536"/>
  <c r="SLI536" l="1"/>
  <c r="SKW535"/>
  <c r="SLE536" l="1"/>
  <c r="SKS535"/>
  <c r="SLA536" l="1"/>
  <c r="SKO535"/>
  <c r="SKK535" l="1"/>
  <c r="SKW536"/>
  <c r="SKS536" l="1"/>
  <c r="SKG535"/>
  <c r="SKO536" l="1"/>
  <c r="SKC535"/>
  <c r="SKK536" l="1"/>
  <c r="SJY535"/>
  <c r="SKG536" l="1"/>
  <c r="SJU535"/>
  <c r="SJQ535" l="1"/>
  <c r="SKC536"/>
  <c r="SJM535" l="1"/>
  <c r="SJY536"/>
  <c r="SJI535" l="1"/>
  <c r="SJU536"/>
  <c r="SJQ536" l="1"/>
  <c r="SJE535"/>
  <c r="SJA535" l="1"/>
  <c r="SJM536"/>
  <c r="SJI536" l="1"/>
  <c r="SIW535"/>
  <c r="SIS535" l="1"/>
  <c r="SJE536"/>
  <c r="SJA536" l="1"/>
  <c r="SIO535"/>
  <c r="SIK535" l="1"/>
  <c r="SIW536"/>
  <c r="SIS536" l="1"/>
  <c r="SIG535"/>
  <c r="SIC535" l="1"/>
  <c r="SIO536"/>
  <c r="SIK536" l="1"/>
  <c r="SHY535"/>
  <c r="SHU535" l="1"/>
  <c r="SIG536"/>
  <c r="SIC536" l="1"/>
  <c r="SHQ535"/>
  <c r="SHM535" l="1"/>
  <c r="SHY536"/>
  <c r="SHU536" l="1"/>
  <c r="SHI535"/>
  <c r="SHQ536" l="1"/>
  <c r="SHE535"/>
  <c r="SHA535" l="1"/>
  <c r="SHM536"/>
  <c r="SHI536" l="1"/>
  <c r="SGW535"/>
  <c r="SHE536" l="1"/>
  <c r="SGS535"/>
  <c r="SGO535" l="1"/>
  <c r="SHA536"/>
  <c r="SGK535" l="1"/>
  <c r="SGW536"/>
  <c r="SGS536" l="1"/>
  <c r="SGG535"/>
  <c r="SGO536" l="1"/>
  <c r="SGC535"/>
  <c r="SFY535" l="1"/>
  <c r="SGK536"/>
  <c r="SFU535" l="1"/>
  <c r="SGG536"/>
  <c r="SGC536" l="1"/>
  <c r="SFQ535"/>
  <c r="SFY536" l="1"/>
  <c r="SFM535"/>
  <c r="SFI535" l="1"/>
  <c r="SFU536"/>
  <c r="SFE535" l="1"/>
  <c r="SFQ536"/>
  <c r="SFM536" l="1"/>
  <c r="SFA535"/>
  <c r="SEW535" l="1"/>
  <c r="SFI536"/>
  <c r="SES535" l="1"/>
  <c r="SFE536"/>
  <c r="SFA536" l="1"/>
  <c r="SEO535"/>
  <c r="SEW536" l="1"/>
  <c r="SEK535"/>
  <c r="SES536" l="1"/>
  <c r="SEG535"/>
  <c r="SEC535" l="1"/>
  <c r="SEO536"/>
  <c r="SEK536" l="1"/>
  <c r="SDY535"/>
  <c r="SDU535" l="1"/>
  <c r="SEG536"/>
  <c r="SEC536" l="1"/>
  <c r="SDQ535"/>
  <c r="SDM535" l="1"/>
  <c r="SDY536"/>
  <c r="SDU536" l="1"/>
  <c r="SDI535"/>
  <c r="SDQ536" l="1"/>
  <c r="SDE535"/>
  <c r="SDM536" l="1"/>
  <c r="SDA535"/>
  <c r="SCW535" l="1"/>
  <c r="SDI536"/>
  <c r="SCS535" l="1"/>
  <c r="SDE536"/>
  <c r="SCO535" l="1"/>
  <c r="SDA536"/>
  <c r="SCK535" l="1"/>
  <c r="SCW536"/>
  <c r="SCG535" l="1"/>
  <c r="SCS536"/>
  <c r="SCO536" l="1"/>
  <c r="SCC535"/>
  <c r="SBY535" l="1"/>
  <c r="SCK536"/>
  <c r="SCG536" l="1"/>
  <c r="SBU535"/>
  <c r="SBQ535" l="1"/>
  <c r="SCC536"/>
  <c r="SBY536" l="1"/>
  <c r="SBM535"/>
  <c r="SBI535" l="1"/>
  <c r="SBU536"/>
  <c r="SBQ536" l="1"/>
  <c r="SBE535"/>
  <c r="SBM536" l="1"/>
  <c r="SBA535"/>
  <c r="SBI536" l="1"/>
  <c r="SAW535"/>
  <c r="SBE536" l="1"/>
  <c r="SAS535"/>
  <c r="SAO535" l="1"/>
  <c r="SBA536"/>
  <c r="SAW536" l="1"/>
  <c r="SAK535"/>
  <c r="SAG535" l="1"/>
  <c r="SAS536"/>
  <c r="SAO536" l="1"/>
  <c r="SAC535"/>
  <c r="RZY535" l="1"/>
  <c r="SAK536"/>
  <c r="RZU535" l="1"/>
  <c r="SAG536"/>
  <c r="RZQ535" l="1"/>
  <c r="SAC536"/>
  <c r="RZY536" l="1"/>
  <c r="RZM535"/>
  <c r="RZU536" l="1"/>
  <c r="RZI535"/>
  <c r="RZQ536" l="1"/>
  <c r="RZE535"/>
  <c r="RZM536" l="1"/>
  <c r="RZA535"/>
  <c r="RZI536" l="1"/>
  <c r="RYW535"/>
  <c r="RZE536" l="1"/>
  <c r="RYS535"/>
  <c r="RYO535" l="1"/>
  <c r="RZA536"/>
  <c r="RYK535" l="1"/>
  <c r="RYW536"/>
  <c r="RYS536" l="1"/>
  <c r="RYG535"/>
  <c r="RYC535" l="1"/>
  <c r="RYO536"/>
  <c r="RXY535" l="1"/>
  <c r="RYK536"/>
  <c r="RXU535" l="1"/>
  <c r="RYG536"/>
  <c r="RXQ535" l="1"/>
  <c r="RYC536"/>
  <c r="RXM535" l="1"/>
  <c r="RXY536"/>
  <c r="RXU536" l="1"/>
  <c r="RXI535"/>
  <c r="RXE535" l="1"/>
  <c r="RXQ536"/>
  <c r="RXM536" l="1"/>
  <c r="RXA535"/>
  <c r="RXI536" l="1"/>
  <c r="RWW535"/>
  <c r="RXE536" l="1"/>
  <c r="RWS535"/>
  <c r="RXA536" l="1"/>
  <c r="RWO535"/>
  <c r="RWK535" l="1"/>
  <c r="RWW536"/>
  <c r="RWS536" l="1"/>
  <c r="RWG535"/>
  <c r="RWC535" l="1"/>
  <c r="RWO536"/>
  <c r="RWK536" l="1"/>
  <c r="RVY535"/>
  <c r="RVU535" l="1"/>
  <c r="RWG536"/>
  <c r="RWC536" l="1"/>
  <c r="RVQ535"/>
  <c r="RVM535" l="1"/>
  <c r="RVY536"/>
  <c r="RVI535" l="1"/>
  <c r="RVU536"/>
  <c r="RVE535" l="1"/>
  <c r="RVQ536"/>
  <c r="RVA535" l="1"/>
  <c r="RVM536"/>
  <c r="RVI536" l="1"/>
  <c r="RUW535"/>
  <c r="RUS535" l="1"/>
  <c r="RVE536"/>
  <c r="RUO535" l="1"/>
  <c r="RVA536"/>
  <c r="RUW536" l="1"/>
  <c r="RUK535"/>
  <c r="RUS536" l="1"/>
  <c r="RUG535"/>
  <c r="RUO536" l="1"/>
  <c r="RUC535"/>
  <c r="RTY535" l="1"/>
  <c r="RUK536"/>
  <c r="RTU535" l="1"/>
  <c r="RUG536"/>
  <c r="RTQ535" l="1"/>
  <c r="RUC536"/>
  <c r="RTM535" l="1"/>
  <c r="RTY536"/>
  <c r="RTI535" l="1"/>
  <c r="RTU536"/>
  <c r="RTQ536" l="1"/>
  <c r="RTE535"/>
  <c r="RTA535" l="1"/>
  <c r="RTM536"/>
  <c r="RTI536" l="1"/>
  <c r="RSW535"/>
  <c r="RSS535" l="1"/>
  <c r="RTE536"/>
  <c r="RTA536" l="1"/>
  <c r="RSO535"/>
  <c r="RSW536" l="1"/>
  <c r="RSK535"/>
  <c r="RSS536" l="1"/>
  <c r="RSG535"/>
  <c r="RSC535" l="1"/>
  <c r="RSO536"/>
  <c r="RRY535" l="1"/>
  <c r="RSK536"/>
  <c r="RSG536" l="1"/>
  <c r="RRU535"/>
  <c r="RSC536" l="1"/>
  <c r="RRQ535"/>
  <c r="RRM535" l="1"/>
  <c r="RRY536"/>
  <c r="RRU536" l="1"/>
  <c r="RRI535"/>
  <c r="RRE535" l="1"/>
  <c r="RRQ536"/>
  <c r="RRM536" l="1"/>
  <c r="RRA535"/>
  <c r="RQW535" l="1"/>
  <c r="RRI536"/>
  <c r="RRE536" l="1"/>
  <c r="RQS535"/>
  <c r="RQO535" l="1"/>
  <c r="RRA536"/>
  <c r="RQW536" l="1"/>
  <c r="RQK535"/>
  <c r="RQG535" l="1"/>
  <c r="RQS536"/>
  <c r="RQC535" l="1"/>
  <c r="RQO536"/>
  <c r="RQK536" l="1"/>
  <c r="RPY535"/>
  <c r="RPU535" l="1"/>
  <c r="RQG536"/>
  <c r="RQC536" l="1"/>
  <c r="RPQ535"/>
  <c r="RPM535" l="1"/>
  <c r="RPY536"/>
  <c r="RPU536" l="1"/>
  <c r="RPI535"/>
  <c r="RPE535" l="1"/>
  <c r="RPQ536"/>
  <c r="RPM536" l="1"/>
  <c r="RPA535"/>
  <c r="RPI536" l="1"/>
  <c r="ROW535"/>
  <c r="ROS535" l="1"/>
  <c r="RPE536"/>
  <c r="ROO535" l="1"/>
  <c r="RPA536"/>
  <c r="ROW536" l="1"/>
  <c r="ROK535"/>
  <c r="ROS536" l="1"/>
  <c r="ROG535"/>
  <c r="ROC535" l="1"/>
  <c r="ROO536"/>
  <c r="RNY535" l="1"/>
  <c r="ROK536"/>
  <c r="RNU535" l="1"/>
  <c r="ROG536"/>
  <c r="ROC536" l="1"/>
  <c r="RNQ535"/>
  <c r="RNM535" l="1"/>
  <c r="RNY536"/>
  <c r="RNU536" l="1"/>
  <c r="RNI535"/>
  <c r="RNE535" l="1"/>
  <c r="RNQ536"/>
  <c r="RNA535" l="1"/>
  <c r="RNM536"/>
  <c r="RNI536" l="1"/>
  <c r="RMW535"/>
  <c r="RNE536" l="1"/>
  <c r="RMS535"/>
  <c r="RMO535" l="1"/>
  <c r="RNA536"/>
  <c r="RMK535" l="1"/>
  <c r="RMW536"/>
  <c r="RMS536" l="1"/>
  <c r="RMG535"/>
  <c r="RMO536" l="1"/>
  <c r="RMC535"/>
  <c r="RMK536" l="1"/>
  <c r="RLY535"/>
  <c r="RLU535" l="1"/>
  <c r="RMG536"/>
  <c r="RMC536" l="1"/>
  <c r="RLQ535"/>
  <c r="RLY536" l="1"/>
  <c r="RLM535"/>
  <c r="RLU536" l="1"/>
  <c r="RLI535"/>
  <c r="RLQ536" l="1"/>
  <c r="RLE535"/>
  <c r="RLM536" l="1"/>
  <c r="RLA535"/>
  <c r="RLI536" l="1"/>
  <c r="RKW535"/>
  <c r="RKS535" l="1"/>
  <c r="RLE536"/>
  <c r="RLA536" l="1"/>
  <c r="RKO535"/>
  <c r="RKW536" l="1"/>
  <c r="RKK535"/>
  <c r="RKS536" l="1"/>
  <c r="RKG535"/>
  <c r="RKC535" l="1"/>
  <c r="RKO536"/>
  <c r="RKK536" l="1"/>
  <c r="RJY535"/>
  <c r="RJU535" l="1"/>
  <c r="RKG536"/>
  <c r="RKC536" l="1"/>
  <c r="RJQ535"/>
  <c r="RJM535" l="1"/>
  <c r="RJY536"/>
  <c r="RJI535" l="1"/>
  <c r="RJU536"/>
  <c r="RJE535" l="1"/>
  <c r="RJQ536"/>
  <c r="RJA535" l="1"/>
  <c r="RJM536"/>
  <c r="RIW535" l="1"/>
  <c r="RJI536"/>
  <c r="RJE536" l="1"/>
  <c r="RIS535"/>
  <c r="RJA536" l="1"/>
  <c r="RIO535"/>
  <c r="RIK535" l="1"/>
  <c r="RIW536"/>
  <c r="RIG535" l="1"/>
  <c r="RIS536"/>
  <c r="RIO536" l="1"/>
  <c r="RIC535"/>
  <c r="RHY535" l="1"/>
  <c r="RIK536"/>
  <c r="RIG536" l="1"/>
  <c r="RHU535"/>
  <c r="RIC536" l="1"/>
  <c r="RHQ535"/>
  <c r="RHM535" l="1"/>
  <c r="RHY536"/>
  <c r="RHI535" l="1"/>
  <c r="RHU536"/>
  <c r="RHE535" l="1"/>
  <c r="RHQ536"/>
  <c r="RHA535" l="1"/>
  <c r="RHM536"/>
  <c r="RGW535" l="1"/>
  <c r="RHI536"/>
  <c r="RHE536" l="1"/>
  <c r="RGS535"/>
  <c r="RHA536" l="1"/>
  <c r="RGO535"/>
  <c r="RGW536" l="1"/>
  <c r="RGK535"/>
  <c r="RGG535" l="1"/>
  <c r="RGS536"/>
  <c r="RGC535" l="1"/>
  <c r="RGO536"/>
  <c r="RGK536" l="1"/>
  <c r="RFY535"/>
  <c r="RFU535" l="1"/>
  <c r="RGG536"/>
  <c r="RFQ535" l="1"/>
  <c r="RGC536"/>
  <c r="RFY536" l="1"/>
  <c r="RFM535"/>
  <c r="RFI535" l="1"/>
  <c r="RFU536"/>
  <c r="RFQ536" l="1"/>
  <c r="RFE535"/>
  <c r="RFA535" l="1"/>
  <c r="RFM536"/>
  <c r="REW535" l="1"/>
  <c r="RFI536"/>
  <c r="RES535" l="1"/>
  <c r="RFE536"/>
  <c r="REO535" l="1"/>
  <c r="RFA536"/>
  <c r="REK535" l="1"/>
  <c r="REW536"/>
  <c r="RES536" l="1"/>
  <c r="REG535"/>
  <c r="REO536" l="1"/>
  <c r="REC535"/>
  <c r="REK536" l="1"/>
  <c r="RDY535"/>
  <c r="REG536" l="1"/>
  <c r="RDU535"/>
  <c r="RDQ535" l="1"/>
  <c r="REC536"/>
  <c r="RDY536" l="1"/>
  <c r="RDM535"/>
  <c r="RDI535" l="1"/>
  <c r="RDU536"/>
  <c r="RDQ536" l="1"/>
  <c r="RDE535"/>
  <c r="RDA535" l="1"/>
  <c r="RDM536"/>
  <c r="RDI536" l="1"/>
  <c r="RCW535"/>
  <c r="RCS535" l="1"/>
  <c r="RDE536"/>
  <c r="RDA536" l="1"/>
  <c r="RCO535"/>
  <c r="RCK535" l="1"/>
  <c r="RCW536"/>
  <c r="RCS536" l="1"/>
  <c r="RCG535"/>
  <c r="RCC535" l="1"/>
  <c r="RCO536"/>
  <c r="RCK536" l="1"/>
  <c r="RBY535"/>
  <c r="RCG536" l="1"/>
  <c r="RBU535"/>
  <c r="RBQ535" l="1"/>
  <c r="RCC536"/>
  <c r="RBM535" l="1"/>
  <c r="RBY536"/>
  <c r="RBI535" l="1"/>
  <c r="RBU536"/>
  <c r="RBQ536" l="1"/>
  <c r="RBE535"/>
  <c r="RBA535" l="1"/>
  <c r="RBM536"/>
  <c r="RAW535" l="1"/>
  <c r="RBI536"/>
  <c r="RBE536" l="1"/>
  <c r="RAS535"/>
  <c r="RBA536" l="1"/>
  <c r="RAO535"/>
  <c r="RAW536" l="1"/>
  <c r="RAK535"/>
  <c r="RAS536" l="1"/>
  <c r="RAG535"/>
  <c r="RAO536" l="1"/>
  <c r="RAC535"/>
  <c r="QZY535" l="1"/>
  <c r="RAK536"/>
  <c r="RAG536" l="1"/>
  <c r="QZU535"/>
  <c r="QZQ535" l="1"/>
  <c r="RAC536"/>
  <c r="QZY536" l="1"/>
  <c r="QZM535"/>
  <c r="QZU536" l="1"/>
  <c r="QZI535"/>
  <c r="QZE535" l="1"/>
  <c r="QZQ536"/>
  <c r="QZM536" l="1"/>
  <c r="QZA535"/>
  <c r="QZI536" l="1"/>
  <c r="QYW535"/>
  <c r="QZE536" l="1"/>
  <c r="QYS535"/>
  <c r="QZA536" l="1"/>
  <c r="QYO535"/>
  <c r="QYK535" l="1"/>
  <c r="QYW536"/>
  <c r="QYG535" l="1"/>
  <c r="QYS536"/>
  <c r="QYO536" l="1"/>
  <c r="QYC535"/>
  <c r="QXY535" l="1"/>
  <c r="QYK536"/>
  <c r="QYG536" l="1"/>
  <c r="QXU535"/>
  <c r="QYC536" l="1"/>
  <c r="QXQ535"/>
  <c r="QXY536" l="1"/>
  <c r="QXM535"/>
  <c r="QXI535" l="1"/>
  <c r="QXU536"/>
  <c r="QXE535" l="1"/>
  <c r="QXQ536"/>
  <c r="QXA535" l="1"/>
  <c r="QXM536"/>
  <c r="QWW535" l="1"/>
  <c r="QXI536"/>
  <c r="QWS535" l="1"/>
  <c r="QXE536"/>
  <c r="QWO535" l="1"/>
  <c r="QXA536"/>
  <c r="QWK535" l="1"/>
  <c r="QWW536"/>
  <c r="QWS536" l="1"/>
  <c r="QWG535"/>
  <c r="QWC535" l="1"/>
  <c r="QWO536"/>
  <c r="QWK536" l="1"/>
  <c r="QVY535"/>
  <c r="QVU535" l="1"/>
  <c r="QWG536"/>
  <c r="QWC536" l="1"/>
  <c r="QVQ535"/>
  <c r="QVY536" l="1"/>
  <c r="QVM535"/>
  <c r="QVU536" l="1"/>
  <c r="QVI535"/>
  <c r="QVQ536" l="1"/>
  <c r="QVE535"/>
  <c r="QVA535" l="1"/>
  <c r="QVM536"/>
  <c r="QUW535" l="1"/>
  <c r="QVI536"/>
  <c r="QUS535" l="1"/>
  <c r="QVE536"/>
  <c r="QUO535" l="1"/>
  <c r="QVA536"/>
  <c r="QUK535" l="1"/>
  <c r="QUW536"/>
  <c r="QUS536" l="1"/>
  <c r="QUG535"/>
  <c r="QUO536" l="1"/>
  <c r="QUC535"/>
  <c r="QTY535" l="1"/>
  <c r="QUK536"/>
  <c r="QUG536" l="1"/>
  <c r="QTU535"/>
  <c r="QTQ535" l="1"/>
  <c r="QUC536"/>
  <c r="QTY536" l="1"/>
  <c r="QTM535"/>
  <c r="QTU536" l="1"/>
  <c r="QTI535"/>
  <c r="QTQ536" l="1"/>
  <c r="QTE535"/>
  <c r="QTA535" l="1"/>
  <c r="QTM536"/>
  <c r="QSW535" l="1"/>
  <c r="QTI536"/>
  <c r="QTE536" l="1"/>
  <c r="QSS535"/>
  <c r="QTA536" l="1"/>
  <c r="QSO535"/>
  <c r="QSW536" l="1"/>
  <c r="QSK535"/>
  <c r="QSS536" l="1"/>
  <c r="QSG535"/>
  <c r="QSC535" l="1"/>
  <c r="QSO536"/>
  <c r="QRY535" l="1"/>
  <c r="QSK536"/>
  <c r="QSG536" l="1"/>
  <c r="QRU535"/>
  <c r="QSC536" l="1"/>
  <c r="QRQ535"/>
  <c r="QRY536" l="1"/>
  <c r="QRM535"/>
  <c r="QRU536" l="1"/>
  <c r="QRI535"/>
  <c r="QRQ536" l="1"/>
  <c r="QRE535"/>
  <c r="QRA535" l="1"/>
  <c r="QRM536"/>
  <c r="QRI536" l="1"/>
  <c r="QQW535"/>
  <c r="QRE536" l="1"/>
  <c r="QQS535"/>
  <c r="QRA536" l="1"/>
  <c r="QQO535"/>
  <c r="QQW536" l="1"/>
  <c r="QQK535"/>
  <c r="QQS536" l="1"/>
  <c r="QQG535"/>
  <c r="QQC535" l="1"/>
  <c r="QQO536"/>
  <c r="QPY535" l="1"/>
  <c r="QQK536"/>
  <c r="QQG536" l="1"/>
  <c r="QPU535"/>
  <c r="QPQ535" l="1"/>
  <c r="QQC536"/>
  <c r="QPM535" l="1"/>
  <c r="QPY536"/>
  <c r="QPU536" l="1"/>
  <c r="QPI535"/>
  <c r="QPQ536" l="1"/>
  <c r="QPE535"/>
  <c r="QPM536" l="1"/>
  <c r="QPA535"/>
  <c r="QOW535" l="1"/>
  <c r="QPI536"/>
  <c r="QPE536" l="1"/>
  <c r="QOS535"/>
  <c r="QOO535" l="1"/>
  <c r="QPA536"/>
  <c r="QOK535" l="1"/>
  <c r="QOW536"/>
  <c r="QOG535" l="1"/>
  <c r="QOS536"/>
  <c r="QOC535" l="1"/>
  <c r="QOO536"/>
  <c r="QOK536" l="1"/>
  <c r="QNY535"/>
  <c r="QOG536" l="1"/>
  <c r="QNU535"/>
  <c r="QOC536" l="1"/>
  <c r="QNQ535"/>
  <c r="QNM535" l="1"/>
  <c r="QNY536"/>
  <c r="QNI535" l="1"/>
  <c r="QNU536"/>
  <c r="QNE535" l="1"/>
  <c r="QNQ536"/>
  <c r="QNM536" l="1"/>
  <c r="QNA535"/>
  <c r="QNI536" l="1"/>
  <c r="QMW535"/>
  <c r="QNE536" l="1"/>
  <c r="QMS535"/>
  <c r="QMO535" l="1"/>
  <c r="QNA536"/>
  <c r="QMW536" l="1"/>
  <c r="QMK535"/>
  <c r="QMG535" l="1"/>
  <c r="QMS536"/>
  <c r="QMO536" l="1"/>
  <c r="QMC535"/>
  <c r="QMK536" l="1"/>
  <c r="QLY535"/>
  <c r="QMG536" l="1"/>
  <c r="QLU535"/>
  <c r="QLQ535" l="1"/>
  <c r="QMC536"/>
  <c r="QLY536" l="1"/>
  <c r="QLM535"/>
  <c r="QLU536" l="1"/>
  <c r="QLI535"/>
  <c r="QLE535" l="1"/>
  <c r="QLQ536"/>
  <c r="QLA535" l="1"/>
  <c r="QLM536"/>
  <c r="QLI536" l="1"/>
  <c r="QKW535"/>
  <c r="QLE536" l="1"/>
  <c r="QKS535"/>
  <c r="QLA536" l="1"/>
  <c r="QKO535"/>
  <c r="QKW536" l="1"/>
  <c r="QKK535"/>
  <c r="QKS536" l="1"/>
  <c r="QKG535"/>
  <c r="QKO536" l="1"/>
  <c r="QKC535"/>
  <c r="QKK536" l="1"/>
  <c r="QJY535"/>
  <c r="QKG536" l="1"/>
  <c r="QJU535"/>
  <c r="QJQ535" l="1"/>
  <c r="QKC536"/>
  <c r="QJY536" l="1"/>
  <c r="QJM535"/>
  <c r="QJI535" l="1"/>
  <c r="QJU536"/>
  <c r="QJE535" l="1"/>
  <c r="QJQ536"/>
  <c r="QJM536" l="1"/>
  <c r="QJA535"/>
  <c r="QJI536" l="1"/>
  <c r="QIW535"/>
  <c r="QIS535" l="1"/>
  <c r="QJE536"/>
  <c r="QIO535" l="1"/>
  <c r="QJA536"/>
  <c r="QIW536" l="1"/>
  <c r="QIK535"/>
  <c r="QIS536" l="1"/>
  <c r="QIG535"/>
  <c r="QIO536" l="1"/>
  <c r="QIC535"/>
  <c r="QHY535" l="1"/>
  <c r="QIK536"/>
  <c r="QHU535" l="1"/>
  <c r="QIG536"/>
  <c r="QIC536" l="1"/>
  <c r="QHQ535"/>
  <c r="QHM535" l="1"/>
  <c r="QHY536"/>
  <c r="QHU536" l="1"/>
  <c r="QHI535"/>
  <c r="QHE535" l="1"/>
  <c r="QHQ536"/>
  <c r="QHA535" l="1"/>
  <c r="QHM536"/>
  <c r="QGW535" l="1"/>
  <c r="QHI536"/>
  <c r="QGS535" l="1"/>
  <c r="QHE536"/>
  <c r="QHA536" l="1"/>
  <c r="QGO535"/>
  <c r="QGW536" l="1"/>
  <c r="QGK535"/>
  <c r="QGG535" l="1"/>
  <c r="QGS536"/>
  <c r="QGO536" l="1"/>
  <c r="QGC535"/>
  <c r="QGK536" l="1"/>
  <c r="QFY535"/>
  <c r="QGG536" l="1"/>
  <c r="QFU535"/>
  <c r="QFQ535" l="1"/>
  <c r="QGC536"/>
  <c r="QFM535" l="1"/>
  <c r="QFY536"/>
  <c r="QFI535" l="1"/>
  <c r="QFU536"/>
  <c r="QFQ536" l="1"/>
  <c r="QFE535"/>
  <c r="QFM536" l="1"/>
  <c r="QFA535"/>
  <c r="QFI536" l="1"/>
  <c r="QEW535"/>
  <c r="QES535" l="1"/>
  <c r="QFE536"/>
  <c r="QEO535" l="1"/>
  <c r="QFA536"/>
  <c r="QEW536" l="1"/>
  <c r="QEK535"/>
  <c r="QEG535" l="1"/>
  <c r="QES536"/>
  <c r="QEO536" l="1"/>
  <c r="QEC535"/>
  <c r="QDY535" l="1"/>
  <c r="QEK536"/>
  <c r="QEG536" l="1"/>
  <c r="QDU535"/>
  <c r="QDQ535" l="1"/>
  <c r="QEC536"/>
  <c r="QDY536" l="1"/>
  <c r="QDM535"/>
  <c r="QDI535" l="1"/>
  <c r="QDU536"/>
  <c r="QDE535" l="1"/>
  <c r="QDQ536"/>
  <c r="QDA535" l="1"/>
  <c r="QDM536"/>
  <c r="QCW535" l="1"/>
  <c r="QDI536"/>
  <c r="QDE536" l="1"/>
  <c r="QCS535"/>
  <c r="QDA536" l="1"/>
  <c r="QCO535"/>
  <c r="QCK535" l="1"/>
  <c r="QCW536"/>
  <c r="QCS536" l="1"/>
  <c r="QCG535"/>
  <c r="QCO536" l="1"/>
  <c r="QCC535"/>
  <c r="QCK536" l="1"/>
  <c r="QBY535"/>
  <c r="QCG536" l="1"/>
  <c r="QBU535"/>
  <c r="QBQ535" l="1"/>
  <c r="QCC536"/>
  <c r="QBM535" l="1"/>
  <c r="QBY536"/>
  <c r="QBI535" l="1"/>
  <c r="QBU536"/>
  <c r="QBQ536" l="1"/>
  <c r="QBE535"/>
  <c r="QBA535" l="1"/>
  <c r="QBM536"/>
  <c r="QBI536" l="1"/>
  <c r="QAW535"/>
  <c r="QBE536" l="1"/>
  <c r="QAS535"/>
  <c r="QAO535" l="1"/>
  <c r="QBA536"/>
  <c r="QAW536" l="1"/>
  <c r="QAK535"/>
  <c r="QAS536" l="1"/>
  <c r="QAG535"/>
  <c r="QAC535" l="1"/>
  <c r="QAO536"/>
  <c r="QAK536" l="1"/>
  <c r="PZY535"/>
  <c r="PZU535" l="1"/>
  <c r="QAG536"/>
  <c r="PZQ535" l="1"/>
  <c r="QAC536"/>
  <c r="PZY536" l="1"/>
  <c r="PZM535"/>
  <c r="PZI535" l="1"/>
  <c r="PZU536"/>
  <c r="PZQ536" l="1"/>
  <c r="PZE535"/>
  <c r="PZM536" l="1"/>
  <c r="PZA535"/>
  <c r="PZI536" l="1"/>
  <c r="PYW535"/>
  <c r="PYS535" l="1"/>
  <c r="PZE536"/>
  <c r="PYO535" l="1"/>
  <c r="PZA536"/>
  <c r="PYW536" l="1"/>
  <c r="PYK535"/>
  <c r="PYG535" l="1"/>
  <c r="PYS536"/>
  <c r="PYC535" l="1"/>
  <c r="PYO536"/>
  <c r="PXY535" l="1"/>
  <c r="PYK536"/>
  <c r="PXU535" l="1"/>
  <c r="PYG536"/>
  <c r="PYC536" l="1"/>
  <c r="PXQ535"/>
  <c r="PXY536" l="1"/>
  <c r="PXM535"/>
  <c r="PXU536" l="1"/>
  <c r="PXI535"/>
  <c r="PXQ536" l="1"/>
  <c r="PXE535"/>
  <c r="PXM536" l="1"/>
  <c r="PXA535"/>
  <c r="PXI536" l="1"/>
  <c r="PWW535"/>
  <c r="PXE536" l="1"/>
  <c r="PWS535"/>
  <c r="PWO535" l="1"/>
  <c r="PXA536"/>
  <c r="PWK535" l="1"/>
  <c r="PWW536"/>
  <c r="PWS536" l="1"/>
  <c r="PWG535"/>
  <c r="PWO536" l="1"/>
  <c r="PWC535"/>
  <c r="PWK536" l="1"/>
  <c r="PVY535"/>
  <c r="PVU535" l="1"/>
  <c r="PWG536"/>
  <c r="PWC536" l="1"/>
  <c r="PVQ535"/>
  <c r="PVY536" l="1"/>
  <c r="PVM535"/>
  <c r="PVI535" l="1"/>
  <c r="PVU536"/>
  <c r="PVQ536" l="1"/>
  <c r="PVE535"/>
  <c r="PVM536" l="1"/>
  <c r="PVA535"/>
  <c r="PUW535" l="1"/>
  <c r="PVI536"/>
  <c r="PUS535" l="1"/>
  <c r="PVE536"/>
  <c r="PVA536" l="1"/>
  <c r="PUO535"/>
  <c r="PUK535" l="1"/>
  <c r="PUW536"/>
  <c r="PUS536" l="1"/>
  <c r="PUG535"/>
  <c r="PUO536" l="1"/>
  <c r="PUC535"/>
  <c r="PUK536" l="1"/>
  <c r="PTY535"/>
  <c r="PTU535" l="1"/>
  <c r="PUG536"/>
  <c r="PUC536" l="1"/>
  <c r="PTQ535"/>
  <c r="PTY536" l="1"/>
  <c r="PTM535"/>
  <c r="PTU536" l="1"/>
  <c r="PTI535"/>
  <c r="PTQ536" l="1"/>
  <c r="PTE535"/>
  <c r="PTM536" l="1"/>
  <c r="PTA535"/>
  <c r="PSW535" l="1"/>
  <c r="PTI536"/>
  <c r="PTE536" l="1"/>
  <c r="PSS535"/>
  <c r="PTA536" l="1"/>
  <c r="PSO535"/>
  <c r="PSK535" l="1"/>
  <c r="PSW536"/>
  <c r="PSS536" l="1"/>
  <c r="PSG535"/>
  <c r="PSC535" l="1"/>
  <c r="PSO536"/>
  <c r="PSK536" l="1"/>
  <c r="PRY535"/>
  <c r="PRU535" l="1"/>
  <c r="PSG536"/>
  <c r="PRQ535" l="1"/>
  <c r="PSC536"/>
  <c r="PRY536" l="1"/>
  <c r="PRM535"/>
  <c r="PRI535" l="1"/>
  <c r="PRU536"/>
  <c r="PRQ536" l="1"/>
  <c r="PRE535"/>
  <c r="PRM536" l="1"/>
  <c r="PRA535"/>
  <c r="PQW535" l="1"/>
  <c r="PRI536"/>
  <c r="PQS535" l="1"/>
  <c r="PRE536"/>
  <c r="PQO535" l="1"/>
  <c r="PRA536"/>
  <c r="PQK535" l="1"/>
  <c r="PQW536"/>
  <c r="PQG535" l="1"/>
  <c r="PQS536"/>
  <c r="PQC535" l="1"/>
  <c r="PQO536"/>
  <c r="PPY535" l="1"/>
  <c r="PQK536"/>
  <c r="PPU535" l="1"/>
  <c r="PQG536"/>
  <c r="PQC536" l="1"/>
  <c r="PPQ535"/>
  <c r="PPY536" l="1"/>
  <c r="PPM535"/>
  <c r="PPU536" l="1"/>
  <c r="PPI535"/>
  <c r="PPQ536" l="1"/>
  <c r="PPE535"/>
  <c r="PPM536" l="1"/>
  <c r="PPA535"/>
  <c r="POW535" l="1"/>
  <c r="PPI536"/>
  <c r="POS535" l="1"/>
  <c r="PPE536"/>
  <c r="PPA536" l="1"/>
  <c r="POO535"/>
  <c r="POW536" l="1"/>
  <c r="POK535"/>
  <c r="POS536" l="1"/>
  <c r="POG535"/>
  <c r="POO536" l="1"/>
  <c r="POC535"/>
  <c r="PNY535" l="1"/>
  <c r="POK536"/>
  <c r="POG536" l="1"/>
  <c r="PNU535"/>
  <c r="POC536" l="1"/>
  <c r="PNQ535"/>
  <c r="PNY536" l="1"/>
  <c r="PNM535"/>
  <c r="PNU536" l="1"/>
  <c r="PNI535"/>
  <c r="PNQ536" l="1"/>
  <c r="PNE535"/>
  <c r="PNM536" l="1"/>
  <c r="PNA535"/>
  <c r="PNI536" l="1"/>
  <c r="PMW535"/>
  <c r="PNE536" l="1"/>
  <c r="PMS535"/>
  <c r="PMO535" l="1"/>
  <c r="PNA536"/>
  <c r="PMK535" l="1"/>
  <c r="PMW536"/>
  <c r="PMS536" l="1"/>
  <c r="PMG535"/>
  <c r="PMO536" l="1"/>
  <c r="PMC535"/>
  <c r="PLY535" l="1"/>
  <c r="PMK536"/>
  <c r="PLU535" l="1"/>
  <c r="PMG536"/>
  <c r="PLQ535" l="1"/>
  <c r="PMC536"/>
  <c r="PLM535" l="1"/>
  <c r="PLY536"/>
  <c r="PLI535" l="1"/>
  <c r="PLU536"/>
  <c r="PLE535" l="1"/>
  <c r="PLQ536"/>
  <c r="PLM536" l="1"/>
  <c r="PLA535"/>
  <c r="PLI536" l="1"/>
  <c r="PKW535"/>
  <c r="PKS535" l="1"/>
  <c r="PLE536"/>
  <c r="PKO535" l="1"/>
  <c r="PLA536"/>
  <c r="PKW536" l="1"/>
  <c r="PKK535"/>
  <c r="PKS536" l="1"/>
  <c r="PKG535"/>
  <c r="PKO536" l="1"/>
  <c r="PKC535"/>
  <c r="PJY535" l="1"/>
  <c r="PKK536"/>
  <c r="PKG536" l="1"/>
  <c r="PJU535"/>
  <c r="PJQ535" l="1"/>
  <c r="PKC536"/>
  <c r="PJY536" l="1"/>
  <c r="PJM535"/>
  <c r="PJI535" l="1"/>
  <c r="PJU536"/>
  <c r="PJQ536" l="1"/>
  <c r="PJE535"/>
  <c r="PJA535" l="1"/>
  <c r="PJM536"/>
  <c r="PIW535" l="1"/>
  <c r="PJI536"/>
  <c r="PJE536" l="1"/>
  <c r="PIS535"/>
  <c r="PIO535" l="1"/>
  <c r="PJA536"/>
  <c r="PIW536" l="1"/>
  <c r="PIK535"/>
  <c r="PIG535" l="1"/>
  <c r="PIS536"/>
  <c r="PIO536" l="1"/>
  <c r="PIC535"/>
  <c r="PIK536" l="1"/>
  <c r="PHY535"/>
  <c r="PHU535" l="1"/>
  <c r="PIG536"/>
  <c r="PIC536" l="1"/>
  <c r="PHQ535"/>
  <c r="PHM535" l="1"/>
  <c r="PHY536"/>
  <c r="PHU536" l="1"/>
  <c r="PHI535"/>
  <c r="PHQ536" l="1"/>
  <c r="PHE535"/>
  <c r="PHA535" l="1"/>
  <c r="PHM536"/>
  <c r="PGW535" l="1"/>
  <c r="PHI536"/>
  <c r="PGS535" l="1"/>
  <c r="PHE536"/>
  <c r="PGO535" l="1"/>
  <c r="PHA536"/>
  <c r="PGW536" l="1"/>
  <c r="PGK535"/>
  <c r="PGS536" l="1"/>
  <c r="PGG535"/>
  <c r="PGO536" l="1"/>
  <c r="PGC535"/>
  <c r="PFY535" l="1"/>
  <c r="PGK536"/>
  <c r="PGG536" l="1"/>
  <c r="PFU535"/>
  <c r="PGC536" l="1"/>
  <c r="PFQ535"/>
  <c r="PFM535" l="1"/>
  <c r="PFY536"/>
  <c r="PFI535" l="1"/>
  <c r="PFU536"/>
  <c r="PFE535" l="1"/>
  <c r="PFQ536"/>
  <c r="PFA535" l="1"/>
  <c r="PFM536"/>
  <c r="PEW535" l="1"/>
  <c r="PFI536"/>
  <c r="PES535" l="1"/>
  <c r="PFE536"/>
  <c r="PEO535" l="1"/>
  <c r="PFA536"/>
  <c r="PEW536" l="1"/>
  <c r="PEK535"/>
  <c r="PES536" l="1"/>
  <c r="PEG535"/>
  <c r="PEO536" l="1"/>
  <c r="PEC535"/>
  <c r="PEK536" l="1"/>
  <c r="PDY535"/>
  <c r="PDU535" l="1"/>
  <c r="PEG536"/>
  <c r="PEC536" l="1"/>
  <c r="PDQ535"/>
  <c r="PDY536" l="1"/>
  <c r="PDM535"/>
  <c r="PDU536" l="1"/>
  <c r="PDI535"/>
  <c r="PDE535" l="1"/>
  <c r="PDQ536"/>
  <c r="PDM536" l="1"/>
  <c r="PDA535"/>
  <c r="PDI536" l="1"/>
  <c r="PCW535"/>
  <c r="PDE536" l="1"/>
  <c r="PCS535"/>
  <c r="PDA536" l="1"/>
  <c r="PCO535"/>
  <c r="PCW536" l="1"/>
  <c r="PCK535"/>
  <c r="PCG535" l="1"/>
  <c r="PCS536"/>
  <c r="PCO536" l="1"/>
  <c r="PCC535"/>
  <c r="PBY535" l="1"/>
  <c r="PCK536"/>
  <c r="PBU535" l="1"/>
  <c r="PCG536"/>
  <c r="PBQ535" l="1"/>
  <c r="PCC536"/>
  <c r="PBY536" l="1"/>
  <c r="PBM535"/>
  <c r="PBI535" l="1"/>
  <c r="PBU536"/>
  <c r="PBQ536" l="1"/>
  <c r="PBE535"/>
  <c r="PBA535" l="1"/>
  <c r="PBM536"/>
  <c r="PAW535" l="1"/>
  <c r="PBI536"/>
  <c r="PBE536" l="1"/>
  <c r="PAS535"/>
  <c r="PBA536" l="1"/>
  <c r="PAO535"/>
  <c r="PAK535" l="1"/>
  <c r="PAW536"/>
  <c r="PAG535" l="1"/>
  <c r="PAS536"/>
  <c r="PAC535" l="1"/>
  <c r="PAO536"/>
  <c r="OZY535" l="1"/>
  <c r="PAK536"/>
  <c r="OZU535" l="1"/>
  <c r="PAG536"/>
  <c r="PAC536" l="1"/>
  <c r="OZQ535"/>
  <c r="OZY536" l="1"/>
  <c r="OZM535"/>
  <c r="OZU536" l="1"/>
  <c r="OZI535"/>
  <c r="OZE535" l="1"/>
  <c r="OZQ536"/>
  <c r="OZM536" l="1"/>
  <c r="OZA535"/>
  <c r="OYW535" l="1"/>
  <c r="OZI536"/>
  <c r="OYS535" l="1"/>
  <c r="OZE536"/>
  <c r="OZA536" l="1"/>
  <c r="OYO535"/>
  <c r="OYW536" l="1"/>
  <c r="OYK535"/>
  <c r="OYS536" l="1"/>
  <c r="OYG535"/>
  <c r="OYC535" l="1"/>
  <c r="OYO536"/>
  <c r="OXY535" l="1"/>
  <c r="OYK536"/>
  <c r="OYG536" l="1"/>
  <c r="OXU535"/>
  <c r="OYC536" l="1"/>
  <c r="OXQ535"/>
  <c r="OXY536" l="1"/>
  <c r="OXM535"/>
  <c r="OXU536" l="1"/>
  <c r="OXI535"/>
  <c r="OXE535" l="1"/>
  <c r="OXQ536"/>
  <c r="OXM536" l="1"/>
  <c r="OXA535"/>
  <c r="OWW535" l="1"/>
  <c r="OXI536"/>
  <c r="OXE536" l="1"/>
  <c r="OWS535"/>
  <c r="OXA536" l="1"/>
  <c r="OWO535"/>
  <c r="OWK535" l="1"/>
  <c r="OWW536"/>
  <c r="OWG535" l="1"/>
  <c r="OWS536"/>
  <c r="OWC535" l="1"/>
  <c r="OWO536"/>
  <c r="OWK536" l="1"/>
  <c r="OVY535"/>
  <c r="OVU535" l="1"/>
  <c r="OWG536"/>
  <c r="OWC536" l="1"/>
  <c r="OVQ535"/>
  <c r="OVM535" l="1"/>
  <c r="OVY536"/>
  <c r="OVU536" l="1"/>
  <c r="OVI535"/>
  <c r="OVE535" l="1"/>
  <c r="OVQ536"/>
  <c r="OVA535" l="1"/>
  <c r="OVM536"/>
  <c r="OVI536" l="1"/>
  <c r="OUW535"/>
  <c r="OVE536" l="1"/>
  <c r="OUS535"/>
  <c r="OUO535" l="1"/>
  <c r="OVA536"/>
  <c r="OUW536" l="1"/>
  <c r="OUK535"/>
  <c r="OUS536" l="1"/>
  <c r="OUG535"/>
  <c r="OUO536" l="1"/>
  <c r="OUC535"/>
  <c r="OUK536" l="1"/>
  <c r="OTY535"/>
  <c r="OTU535" l="1"/>
  <c r="OUG536"/>
  <c r="OUC536" l="1"/>
  <c r="OTQ535"/>
  <c r="OTY536" l="1"/>
  <c r="OTM535"/>
  <c r="OTU536" l="1"/>
  <c r="OTI535"/>
  <c r="OTQ536" l="1"/>
  <c r="OTE535"/>
  <c r="OTA535" l="1"/>
  <c r="OTM536"/>
  <c r="OSW535" l="1"/>
  <c r="OTI536"/>
  <c r="OSS535" l="1"/>
  <c r="OTE536"/>
  <c r="OTA536" l="1"/>
  <c r="OSO535"/>
  <c r="OSW536" l="1"/>
  <c r="OSK535"/>
  <c r="OSG535" l="1"/>
  <c r="OSS536"/>
  <c r="OSC535" l="1"/>
  <c r="OSO536"/>
  <c r="ORY535" l="1"/>
  <c r="OSK536"/>
  <c r="ORU535" l="1"/>
  <c r="OSG536"/>
  <c r="ORQ535" l="1"/>
  <c r="OSC536"/>
  <c r="ORM535" l="1"/>
  <c r="ORY536"/>
  <c r="ORU536" l="1"/>
  <c r="ORI535"/>
  <c r="ORE535" l="1"/>
  <c r="ORQ536"/>
  <c r="ORM536" l="1"/>
  <c r="ORA535"/>
  <c r="OQW535" l="1"/>
  <c r="ORI536"/>
  <c r="ORE536" l="1"/>
  <c r="OQS535"/>
  <c r="OQO535" l="1"/>
  <c r="ORA536"/>
  <c r="OQK535" l="1"/>
  <c r="OQW536"/>
  <c r="OQS536" l="1"/>
  <c r="OQG535"/>
  <c r="OQO536" l="1"/>
  <c r="OQC535"/>
  <c r="OQK536" l="1"/>
  <c r="OPY535"/>
  <c r="OPU535" l="1"/>
  <c r="OQG536"/>
  <c r="OPQ535" l="1"/>
  <c r="OQC536"/>
  <c r="OPM535" l="1"/>
  <c r="OPY536"/>
  <c r="OPU536" l="1"/>
  <c r="OPI535"/>
  <c r="OPQ536" l="1"/>
  <c r="OPE535"/>
  <c r="OPM536" l="1"/>
  <c r="OPA535"/>
  <c r="OOW535" l="1"/>
  <c r="OPI536"/>
  <c r="OOS535" l="1"/>
  <c r="OPE536"/>
  <c r="OOO535" l="1"/>
  <c r="OPA536"/>
  <c r="OOK535" l="1"/>
  <c r="OOW536"/>
  <c r="OOS536" l="1"/>
  <c r="OOG535"/>
  <c r="OOC535" l="1"/>
  <c r="OOO536"/>
  <c r="OOK536" l="1"/>
  <c r="ONY535"/>
  <c r="OOG536" l="1"/>
  <c r="ONU535"/>
  <c r="OOC536" l="1"/>
  <c r="ONQ535"/>
  <c r="ONM535" l="1"/>
  <c r="ONY536"/>
  <c r="ONU536" l="1"/>
  <c r="ONI535"/>
  <c r="ONE535" l="1"/>
  <c r="ONQ536"/>
  <c r="ONM536" l="1"/>
  <c r="ONA535"/>
  <c r="ONI536" l="1"/>
  <c r="OMW535"/>
  <c r="ONE536" l="1"/>
  <c r="OMS535"/>
  <c r="OMO535" l="1"/>
  <c r="ONA536"/>
  <c r="OMW536" l="1"/>
  <c r="OMK535"/>
  <c r="OMG535" l="1"/>
  <c r="OMS536"/>
  <c r="OMC535" l="1"/>
  <c r="OMO536"/>
  <c r="OLY535" l="1"/>
  <c r="OMK536"/>
  <c r="OMG536" l="1"/>
  <c r="OLU535"/>
  <c r="OMC536" l="1"/>
  <c r="OLQ535"/>
  <c r="OLY536" l="1"/>
  <c r="OLM535"/>
  <c r="OLI535" l="1"/>
  <c r="OLU536"/>
  <c r="OLE535" l="1"/>
  <c r="OLQ536"/>
  <c r="OLM536" l="1"/>
  <c r="OLA535"/>
  <c r="OLI536" l="1"/>
  <c r="OKW535"/>
  <c r="OKS535" l="1"/>
  <c r="OLE536"/>
  <c r="OLA536" l="1"/>
  <c r="OKO535"/>
  <c r="OKW536" l="1"/>
  <c r="OKK535"/>
  <c r="OKS536" l="1"/>
  <c r="OKG535"/>
  <c r="OKO536" l="1"/>
  <c r="OKC535"/>
  <c r="OKK536" l="1"/>
  <c r="OJY535"/>
  <c r="OKG536" l="1"/>
  <c r="OJU535"/>
  <c r="OKC536" l="1"/>
  <c r="OJQ535"/>
  <c r="OJY536" l="1"/>
  <c r="OJM535"/>
  <c r="OJI535" l="1"/>
  <c r="OJU536"/>
  <c r="OJE535" l="1"/>
  <c r="OJQ536"/>
  <c r="OJA535" l="1"/>
  <c r="OJM536"/>
  <c r="OJI536" l="1"/>
  <c r="OIW535"/>
  <c r="OIS535" l="1"/>
  <c r="OJE536"/>
  <c r="OJA536" l="1"/>
  <c r="OIO535"/>
  <c r="OIK535" l="1"/>
  <c r="OIW536"/>
  <c r="OIS536" l="1"/>
  <c r="OIG535"/>
  <c r="OIC535" l="1"/>
  <c r="OIO536"/>
  <c r="OHY535" l="1"/>
  <c r="OIK536"/>
  <c r="OHU535" l="1"/>
  <c r="OIG536"/>
  <c r="OHQ535" l="1"/>
  <c r="OIC536"/>
  <c r="OHM535" l="1"/>
  <c r="OHY536"/>
  <c r="OHI535" l="1"/>
  <c r="OHU536"/>
  <c r="OHQ536" l="1"/>
  <c r="OHE535"/>
  <c r="OHM536" l="1"/>
  <c r="OHA535"/>
  <c r="OGW535" l="1"/>
  <c r="OHI536"/>
  <c r="OGS535" l="1"/>
  <c r="OHE536"/>
  <c r="OGO535" l="1"/>
  <c r="OHA536"/>
  <c r="OGK535" l="1"/>
  <c r="OGW536"/>
  <c r="OGG535" l="1"/>
  <c r="OGS536"/>
  <c r="OGO536" l="1"/>
  <c r="OGC535"/>
  <c r="OFY535" l="1"/>
  <c r="OGK536"/>
  <c r="OGG536" l="1"/>
  <c r="OFU535"/>
  <c r="OGC536" l="1"/>
  <c r="OFQ535"/>
  <c r="OFY536" l="1"/>
  <c r="OFM535"/>
  <c r="OFI535" l="1"/>
  <c r="OFU536"/>
  <c r="OFE535" l="1"/>
  <c r="OFQ536"/>
  <c r="OFM536" l="1"/>
  <c r="OFA535"/>
  <c r="OEW535" l="1"/>
  <c r="OFI536"/>
  <c r="OES535" l="1"/>
  <c r="OFE536"/>
  <c r="OEO535" l="1"/>
  <c r="OFA536"/>
  <c r="OEW536" l="1"/>
  <c r="OEK535"/>
  <c r="OES536" l="1"/>
  <c r="OEG535"/>
  <c r="OEO536" l="1"/>
  <c r="OEC535"/>
  <c r="OEK536" l="1"/>
  <c r="ODY535"/>
  <c r="OEG536" l="1"/>
  <c r="ODU535"/>
  <c r="ODQ535" l="1"/>
  <c r="OEC536"/>
  <c r="ODY536" l="1"/>
  <c r="ODM535"/>
  <c r="ODU536" l="1"/>
  <c r="ODI535"/>
  <c r="ODQ536" l="1"/>
  <c r="ODE535"/>
  <c r="ODM536" l="1"/>
  <c r="ODA535"/>
  <c r="ODI536" l="1"/>
  <c r="OCW535"/>
  <c r="OCS535" l="1"/>
  <c r="ODE536"/>
  <c r="OCO535" l="1"/>
  <c r="ODA536"/>
  <c r="OCK535" l="1"/>
  <c r="OCW536"/>
  <c r="OCS536" l="1"/>
  <c r="OCG535"/>
  <c r="OCC535" l="1"/>
  <c r="OCO536"/>
  <c r="OCK536" l="1"/>
  <c r="OBY535"/>
  <c r="OCG536" l="1"/>
  <c r="OBU535"/>
  <c r="OCC536" l="1"/>
  <c r="OBQ535"/>
  <c r="OBM535" l="1"/>
  <c r="OBY536"/>
  <c r="OBI535" l="1"/>
  <c r="OBU536"/>
  <c r="OBQ536" l="1"/>
  <c r="OBE535"/>
  <c r="OBA535" l="1"/>
  <c r="OBM536"/>
  <c r="OAW535" l="1"/>
  <c r="OBI536"/>
  <c r="OAS535" l="1"/>
  <c r="OBE536"/>
  <c r="OAO535" l="1"/>
  <c r="OBA536"/>
  <c r="OAW536" l="1"/>
  <c r="OAK535"/>
  <c r="OAS536" l="1"/>
  <c r="OAG535"/>
  <c r="OAC535" l="1"/>
  <c r="OAO536"/>
  <c r="NZY535" l="1"/>
  <c r="OAK536"/>
  <c r="NZU535" l="1"/>
  <c r="OAG536"/>
  <c r="NZQ535" l="1"/>
  <c r="OAC536"/>
  <c r="NZY536" l="1"/>
  <c r="NZM535"/>
  <c r="NZU536" l="1"/>
  <c r="NZI535"/>
  <c r="NZE535" l="1"/>
  <c r="NZQ536"/>
  <c r="NZA535" l="1"/>
  <c r="NZM536"/>
  <c r="NYW535" l="1"/>
  <c r="NZI536"/>
  <c r="NYS535" l="1"/>
  <c r="NZE536"/>
  <c r="NYO535" l="1"/>
  <c r="NZA536"/>
  <c r="NYK535" l="1"/>
  <c r="NYW536"/>
  <c r="NYG535" l="1"/>
  <c r="NYS536"/>
  <c r="NYC535" l="1"/>
  <c r="NYO536"/>
  <c r="NXY535" l="1"/>
  <c r="NYK536"/>
  <c r="NXU535" l="1"/>
  <c r="NYG536"/>
  <c r="NYC536" l="1"/>
  <c r="NXQ535"/>
  <c r="NXM535" l="1"/>
  <c r="NXY536"/>
  <c r="NXU536" l="1"/>
  <c r="NXI535"/>
  <c r="NXQ536" l="1"/>
  <c r="NXE535"/>
  <c r="NXA535" l="1"/>
  <c r="NXM536"/>
  <c r="NWW535" l="1"/>
  <c r="NXI536"/>
  <c r="NXE536" l="1"/>
  <c r="NWS535"/>
  <c r="NWO535" l="1"/>
  <c r="NXA536"/>
  <c r="NWK535" l="1"/>
  <c r="NWW536"/>
  <c r="NWG535" l="1"/>
  <c r="NWS536"/>
  <c r="NWC535" l="1"/>
  <c r="NWO536"/>
  <c r="NVY535" l="1"/>
  <c r="NWK536"/>
  <c r="NVU535" l="1"/>
  <c r="NWG536"/>
  <c r="NWC536" l="1"/>
  <c r="NVQ535"/>
  <c r="NVM535" l="1"/>
  <c r="NVY536"/>
  <c r="NVI535" l="1"/>
  <c r="NVU536"/>
  <c r="NVQ536" l="1"/>
  <c r="NVE535"/>
  <c r="NVM536" l="1"/>
  <c r="NVA535"/>
  <c r="NUW535" l="1"/>
  <c r="NVI536"/>
  <c r="NUS535" l="1"/>
  <c r="NVE536"/>
  <c r="NUO535" l="1"/>
  <c r="NVA536"/>
  <c r="NUK535" l="1"/>
  <c r="NUW536"/>
  <c r="NUG535" l="1"/>
  <c r="NUS536"/>
  <c r="NUO536" l="1"/>
  <c r="NUC535"/>
  <c r="NTY535" l="1"/>
  <c r="NUK536"/>
  <c r="NUG536" l="1"/>
  <c r="NTU535"/>
  <c r="NTQ535" l="1"/>
  <c r="NUC536"/>
  <c r="NTY536" l="1"/>
  <c r="NTM535"/>
  <c r="NTU536" l="1"/>
  <c r="NTI535"/>
  <c r="NTQ536" l="1"/>
  <c r="NTE535"/>
  <c r="NTA535" l="1"/>
  <c r="NTM536"/>
  <c r="NTI536" l="1"/>
  <c r="NSW535"/>
  <c r="NSS535" l="1"/>
  <c r="NTE536"/>
  <c r="NSO535" l="1"/>
  <c r="NTA536"/>
  <c r="NSW536" l="1"/>
  <c r="NSK535"/>
  <c r="NSS536" l="1"/>
  <c r="NSG535"/>
  <c r="NSO536" l="1"/>
  <c r="NSC535"/>
  <c r="NSK536" l="1"/>
  <c r="NRY535"/>
  <c r="NSG536" l="1"/>
  <c r="NRU535"/>
  <c r="NRQ535" l="1"/>
  <c r="NSC536"/>
  <c r="NRM535" l="1"/>
  <c r="NRY536"/>
  <c r="NRI535" l="1"/>
  <c r="NRU536"/>
  <c r="NRQ536" l="1"/>
  <c r="NRE535"/>
  <c r="NRA535" l="1"/>
  <c r="NRM536"/>
  <c r="NQW535" l="1"/>
  <c r="NRI536"/>
  <c r="NRE536" l="1"/>
  <c r="NQS535"/>
  <c r="NRA536" l="1"/>
  <c r="NQO535"/>
  <c r="NQW536" l="1"/>
  <c r="NQK535"/>
  <c r="NQG535" l="1"/>
  <c r="NQS536"/>
  <c r="NQC535" l="1"/>
  <c r="NQO536"/>
  <c r="NPY535" l="1"/>
  <c r="NQK536"/>
  <c r="NPU535" l="1"/>
  <c r="NQG536"/>
  <c r="NQC536" l="1"/>
  <c r="NPQ535"/>
  <c r="NPM535" l="1"/>
  <c r="NPY536"/>
  <c r="NPI535" l="1"/>
  <c r="NPU536"/>
  <c r="NPE535" l="1"/>
  <c r="NPQ536"/>
  <c r="NPA535" l="1"/>
  <c r="NPM536"/>
  <c r="NOW535" l="1"/>
  <c r="NPI536"/>
  <c r="NPE536" l="1"/>
  <c r="NOS535"/>
  <c r="NPA536" l="1"/>
  <c r="NOO535"/>
  <c r="NOW536" l="1"/>
  <c r="NOK535"/>
  <c r="NOG535" l="1"/>
  <c r="NOS536"/>
  <c r="NOO536" l="1"/>
  <c r="NOC535"/>
  <c r="NOK536" l="1"/>
  <c r="NNY535"/>
  <c r="NOG536" l="1"/>
  <c r="NNU535"/>
  <c r="NOC536" l="1"/>
  <c r="NNQ535"/>
  <c r="NNY536" l="1"/>
  <c r="NNM535"/>
  <c r="NNU536" l="1"/>
  <c r="NNI535"/>
  <c r="NNQ536" l="1"/>
  <c r="NNE535"/>
  <c r="NNM536" l="1"/>
  <c r="NNA535"/>
  <c r="NNI536" l="1"/>
  <c r="NMW535"/>
  <c r="NMS535" l="1"/>
  <c r="NNE536"/>
  <c r="NMO535" l="1"/>
  <c r="NNA536"/>
  <c r="NMK535" l="1"/>
  <c r="NMW536"/>
  <c r="NMS536" l="1"/>
  <c r="NMG535"/>
  <c r="NMO536" l="1"/>
  <c r="NMC535"/>
  <c r="NMK536" l="1"/>
  <c r="NLY535"/>
  <c r="NMG536" l="1"/>
  <c r="NLU535"/>
  <c r="NLQ535" l="1"/>
  <c r="NMC536"/>
  <c r="NLM535" l="1"/>
  <c r="NLY536"/>
  <c r="NLU536" l="1"/>
  <c r="NLI535"/>
  <c r="NLQ536" l="1"/>
  <c r="NLE535"/>
  <c r="NLM536" l="1"/>
  <c r="NLA535"/>
  <c r="NLI536" l="1"/>
  <c r="NKW535"/>
  <c r="NLE536" l="1"/>
  <c r="NKS535"/>
  <c r="NLA536" l="1"/>
  <c r="NKO535"/>
  <c r="NKK535" l="1"/>
  <c r="NKW536"/>
  <c r="NKG535" l="1"/>
  <c r="NKS536"/>
  <c r="NKC535" l="1"/>
  <c r="NKO536"/>
  <c r="NJY535" l="1"/>
  <c r="NKK536"/>
  <c r="NKG536" l="1"/>
  <c r="NJU535"/>
  <c r="NKC536" l="1"/>
  <c r="NJQ535"/>
  <c r="NJY536" l="1"/>
  <c r="NJM535"/>
  <c r="NJI535" l="1"/>
  <c r="NJU536"/>
  <c r="NJQ536" l="1"/>
  <c r="NJE535"/>
  <c r="NJM536" l="1"/>
  <c r="NJA535"/>
  <c r="NJI536" l="1"/>
  <c r="NIW535"/>
  <c r="NJE536" l="1"/>
  <c r="NIS535"/>
  <c r="NIO535" l="1"/>
  <c r="NJA536"/>
  <c r="NIK535" l="1"/>
  <c r="NIW536"/>
  <c r="NIS536" l="1"/>
  <c r="NIG535"/>
  <c r="NIC535" l="1"/>
  <c r="NIO536"/>
  <c r="NHY535" l="1"/>
  <c r="NIK536"/>
  <c r="NIG536" l="1"/>
  <c r="NHU535"/>
  <c r="NIC536" l="1"/>
  <c r="NHQ535"/>
  <c r="NHY536" l="1"/>
  <c r="NHM535"/>
  <c r="NHU536" l="1"/>
  <c r="NHI535"/>
  <c r="NHQ536" l="1"/>
  <c r="NHE535"/>
  <c r="NHM536" l="1"/>
  <c r="NHA535"/>
  <c r="NGW535" l="1"/>
  <c r="NHI536"/>
  <c r="NHE536" l="1"/>
  <c r="NGS535"/>
  <c r="NHA536" l="1"/>
  <c r="NGO535"/>
  <c r="NGK535" l="1"/>
  <c r="NGW536"/>
  <c r="NGS536" l="1"/>
  <c r="NGG535"/>
  <c r="NGC535" l="1"/>
  <c r="NGO536"/>
  <c r="NFY535" l="1"/>
  <c r="NGK536"/>
  <c r="NFU535" l="1"/>
  <c r="NGG536"/>
  <c r="NFQ535" l="1"/>
  <c r="NGC536"/>
  <c r="NFM535" l="1"/>
  <c r="NFY536"/>
  <c r="NFI535" l="1"/>
  <c r="NFU536"/>
  <c r="NFE535" l="1"/>
  <c r="NFQ536"/>
  <c r="NFA535" l="1"/>
  <c r="NFM536"/>
  <c r="NEW535" l="1"/>
  <c r="NFI536"/>
  <c r="NES535" l="1"/>
  <c r="NFE536"/>
  <c r="NEO535" l="1"/>
  <c r="NFA536"/>
  <c r="NEK535" l="1"/>
  <c r="NEW536"/>
  <c r="NEG535" l="1"/>
  <c r="NES536"/>
  <c r="NEC535" l="1"/>
  <c r="NEO536"/>
  <c r="NDY535" l="1"/>
  <c r="NEK536"/>
  <c r="NDU535" l="1"/>
  <c r="NEG536"/>
  <c r="NDQ535" l="1"/>
  <c r="NEC536"/>
  <c r="NDM535" l="1"/>
  <c r="NDY536"/>
  <c r="NDI535" l="1"/>
  <c r="NDU536"/>
  <c r="NDE535" l="1"/>
  <c r="NDQ536"/>
  <c r="NDA535" l="1"/>
  <c r="NDM536"/>
  <c r="NCW535" l="1"/>
  <c r="NDI536"/>
  <c r="NCS535" l="1"/>
  <c r="NDE536"/>
  <c r="NCO535" l="1"/>
  <c r="NDA536"/>
  <c r="NCK535" l="1"/>
  <c r="NCW536"/>
  <c r="NCG535" l="1"/>
  <c r="NCS536"/>
  <c r="NCC535" l="1"/>
  <c r="NCO536"/>
  <c r="NBY535" l="1"/>
  <c r="NCK536"/>
  <c r="NBU535" l="1"/>
  <c r="NCG536"/>
  <c r="NBQ535" l="1"/>
  <c r="NCC536"/>
  <c r="NBM535" l="1"/>
  <c r="NBY536"/>
  <c r="NBI535" l="1"/>
  <c r="NBU536"/>
  <c r="NBE535" l="1"/>
  <c r="NBQ536"/>
  <c r="NBA535" l="1"/>
  <c r="NBM536"/>
  <c r="NAW535" l="1"/>
  <c r="NBI536"/>
  <c r="NAS535" l="1"/>
  <c r="NBE536"/>
  <c r="NAO535" l="1"/>
  <c r="NBA536"/>
  <c r="NAK535" l="1"/>
  <c r="NAW536"/>
  <c r="NAG535" l="1"/>
  <c r="NAS536"/>
  <c r="NAC535" l="1"/>
  <c r="NAO536"/>
  <c r="MZY535" l="1"/>
  <c r="NAK536"/>
  <c r="MZU535" l="1"/>
  <c r="NAG536"/>
  <c r="MZQ535" l="1"/>
  <c r="NAC536"/>
  <c r="MZM535" l="1"/>
  <c r="MZY536"/>
  <c r="MZI535" l="1"/>
  <c r="MZU536"/>
  <c r="MZE535" l="1"/>
  <c r="MZQ536"/>
  <c r="MZA535" l="1"/>
  <c r="MZM536"/>
  <c r="MYW535" l="1"/>
  <c r="MZI536"/>
  <c r="MYS535" l="1"/>
  <c r="MZE536"/>
  <c r="MYO535" l="1"/>
  <c r="MZA536"/>
  <c r="MYK535" l="1"/>
  <c r="MYW536"/>
  <c r="MYG535" l="1"/>
  <c r="MYS536"/>
  <c r="MYC535" l="1"/>
  <c r="MYO536"/>
  <c r="MXY535" l="1"/>
  <c r="MYK536"/>
  <c r="MXU535" l="1"/>
  <c r="MYG536"/>
  <c r="MXQ535" l="1"/>
  <c r="MYC536"/>
  <c r="MXM535" l="1"/>
  <c r="MXY536"/>
  <c r="MXI535" l="1"/>
  <c r="MXU536"/>
  <c r="MXE535" l="1"/>
  <c r="MXQ536"/>
  <c r="MXA535" l="1"/>
  <c r="MXM536"/>
  <c r="MXI536" l="1"/>
  <c r="MWW535"/>
  <c r="MWS535" l="1"/>
  <c r="MXE536"/>
  <c r="MXA536" l="1"/>
  <c r="MWO535"/>
  <c r="MWW536" l="1"/>
  <c r="MWK535"/>
  <c r="MWS536" l="1"/>
  <c r="MWG535"/>
  <c r="MWO536" l="1"/>
  <c r="MWC535"/>
  <c r="MVY535" l="1"/>
  <c r="MWK536"/>
  <c r="MVU535" l="1"/>
  <c r="MWG536"/>
  <c r="MWC536" l="1"/>
  <c r="MVQ535"/>
  <c r="MVY536" l="1"/>
  <c r="MVM535"/>
  <c r="MVU536" l="1"/>
  <c r="MVI535"/>
  <c r="MVQ536" l="1"/>
  <c r="MVE535"/>
  <c r="MVM536" l="1"/>
  <c r="MVA535"/>
  <c r="MVI536" l="1"/>
  <c r="MUW535"/>
  <c r="MVE536" l="1"/>
  <c r="MUS535"/>
  <c r="MVA536" l="1"/>
  <c r="MUO535"/>
  <c r="MUW536" l="1"/>
  <c r="MUK535"/>
  <c r="MUG535" l="1"/>
  <c r="MUS536"/>
  <c r="MUO536" l="1"/>
  <c r="MUC535"/>
  <c r="MTY535" l="1"/>
  <c r="MUK536"/>
  <c r="MUG536" l="1"/>
  <c r="MTU535"/>
  <c r="MTQ535" l="1"/>
  <c r="MUC536"/>
  <c r="MTM535" l="1"/>
  <c r="MTY536"/>
  <c r="MTI535" l="1"/>
  <c r="MTU536"/>
  <c r="MTE535" l="1"/>
  <c r="MTQ536"/>
  <c r="MTM536" l="1"/>
  <c r="MTA535"/>
  <c r="MTI536" l="1"/>
  <c r="MSW535"/>
  <c r="MTE536" l="1"/>
  <c r="MSS535"/>
  <c r="MSO535" l="1"/>
  <c r="MTA536"/>
  <c r="MSK535" l="1"/>
  <c r="MSW536"/>
  <c r="MSG535" l="1"/>
  <c r="MSS536"/>
  <c r="MSO536" l="1"/>
  <c r="MSC535"/>
  <c r="MSK536" l="1"/>
  <c r="MRY535"/>
  <c r="MSG536" l="1"/>
  <c r="MRU535"/>
  <c r="MRQ535" l="1"/>
  <c r="MSC536"/>
  <c r="MRM535" l="1"/>
  <c r="MRY536"/>
  <c r="MRU536" l="1"/>
  <c r="MRI535"/>
  <c r="MRQ536" l="1"/>
  <c r="MRE535"/>
  <c r="MRM536" l="1"/>
  <c r="MRA535"/>
  <c r="MRI536" l="1"/>
  <c r="MQW535"/>
  <c r="MQS535" l="1"/>
  <c r="MRE536"/>
  <c r="MRA536" l="1"/>
  <c r="MQO535"/>
  <c r="MQW536" l="1"/>
  <c r="MQK535"/>
  <c r="MQS536" l="1"/>
  <c r="MQG535"/>
  <c r="MQO536" l="1"/>
  <c r="MQC535"/>
  <c r="MPY535" l="1"/>
  <c r="MQK536"/>
  <c r="MQG536" l="1"/>
  <c r="MPU535"/>
  <c r="MPQ535" l="1"/>
  <c r="MQC536"/>
  <c r="MPY536" l="1"/>
  <c r="MPM535"/>
  <c r="MPU536" l="1"/>
  <c r="MPI535"/>
  <c r="MPE535" l="1"/>
  <c r="MPQ536"/>
  <c r="MPA535" l="1"/>
  <c r="MPM536"/>
  <c r="MOW535" l="1"/>
  <c r="MPI536"/>
  <c r="MPE536" l="1"/>
  <c r="MOS535"/>
  <c r="MOO535" l="1"/>
  <c r="MPA536"/>
  <c r="MOK535" l="1"/>
  <c r="MOW536"/>
  <c r="MOG535" l="1"/>
  <c r="MOS536"/>
  <c r="MOC535" l="1"/>
  <c r="MOO536"/>
  <c r="MOK536" l="1"/>
  <c r="MNY535"/>
  <c r="MOG536" l="1"/>
  <c r="MNU535"/>
  <c r="MOC536" l="1"/>
  <c r="MNQ535"/>
  <c r="MNY536" l="1"/>
  <c r="MNM535"/>
  <c r="MNU536" l="1"/>
  <c r="MNI535"/>
  <c r="MNQ536" l="1"/>
  <c r="MNE535"/>
  <c r="MNA535" l="1"/>
  <c r="MNM536"/>
  <c r="MMW535" l="1"/>
  <c r="MNI536"/>
  <c r="MMS535" l="1"/>
  <c r="MNE536"/>
  <c r="MNA536" l="1"/>
  <c r="MMO535"/>
  <c r="MMW536" l="1"/>
  <c r="MMK535"/>
  <c r="MMS536" l="1"/>
  <c r="MMG535"/>
  <c r="MMC535" l="1"/>
  <c r="MMO536"/>
  <c r="MMK536" l="1"/>
  <c r="MLY535"/>
  <c r="MMG536" l="1"/>
  <c r="MLU535"/>
  <c r="MMC536" l="1"/>
  <c r="MLQ535"/>
  <c r="MLY536" l="1"/>
  <c r="MLM535"/>
  <c r="MLU536" l="1"/>
  <c r="MLI535"/>
  <c r="MLQ536" l="1"/>
  <c r="MLE535"/>
  <c r="MLA535" l="1"/>
  <c r="MLM536"/>
  <c r="MLI536" l="1"/>
  <c r="MKW535"/>
  <c r="MLE536" l="1"/>
  <c r="MKS535"/>
  <c r="MKO535" l="1"/>
  <c r="MLA536"/>
  <c r="MKK535" l="1"/>
  <c r="MKW536"/>
  <c r="MKS536" l="1"/>
  <c r="MKG535"/>
  <c r="MKO536" l="1"/>
  <c r="MKC535"/>
  <c r="MKK536" l="1"/>
  <c r="MJY535"/>
  <c r="MKG536" l="1"/>
  <c r="MJU535"/>
  <c r="MJQ535" l="1"/>
  <c r="MKC536"/>
  <c r="MJM535" l="1"/>
  <c r="MJY536"/>
  <c r="MJI535" l="1"/>
  <c r="MJU536"/>
  <c r="MJE535" l="1"/>
  <c r="MJQ536"/>
  <c r="MJM536" l="1"/>
  <c r="MJA535"/>
  <c r="MIW535" l="1"/>
  <c r="MJI536"/>
  <c r="MJE536" l="1"/>
  <c r="MIS535"/>
  <c r="MIO535" l="1"/>
  <c r="MJA536"/>
  <c r="MIK535" l="1"/>
  <c r="MIW536"/>
  <c r="MIS536" l="1"/>
  <c r="MIG535"/>
  <c r="MIO536" l="1"/>
  <c r="MIC535"/>
  <c r="MIK536" l="1"/>
  <c r="MHY535"/>
  <c r="MHU535" l="1"/>
  <c r="MIG536"/>
  <c r="MIC536" l="1"/>
  <c r="MHQ535"/>
  <c r="MHY536" l="1"/>
  <c r="MHM535"/>
  <c r="MHU536" l="1"/>
  <c r="MHI535"/>
  <c r="MHE535" l="1"/>
  <c r="MHQ536"/>
  <c r="MHM536" l="1"/>
  <c r="MHA535"/>
  <c r="MHI536" l="1"/>
  <c r="MGW535"/>
  <c r="MHE536" l="1"/>
  <c r="MGS535"/>
  <c r="MGO535" l="1"/>
  <c r="MHA536"/>
  <c r="MGW536" l="1"/>
  <c r="MGK535"/>
  <c r="MGS536" l="1"/>
  <c r="MGG535"/>
  <c r="MGO536" l="1"/>
  <c r="MGC535"/>
  <c r="MGK536" l="1"/>
  <c r="MFY535"/>
  <c r="MGG536" l="1"/>
  <c r="MFU535"/>
  <c r="MFQ535" l="1"/>
  <c r="MGC536"/>
  <c r="MFY536" l="1"/>
  <c r="MFM535"/>
  <c r="MFU536" l="1"/>
  <c r="MFI535"/>
  <c r="MFQ536" l="1"/>
  <c r="MFE535"/>
  <c r="MFA535" l="1"/>
  <c r="MFM536"/>
  <c r="MEW535" l="1"/>
  <c r="MFI536"/>
  <c r="MES535" l="1"/>
  <c r="MFE536"/>
  <c r="MEO535" l="1"/>
  <c r="MFA536"/>
  <c r="MEK535" l="1"/>
  <c r="MEW536"/>
  <c r="MES536" l="1"/>
  <c r="MEG535"/>
  <c r="MEO536" l="1"/>
  <c r="MEC535"/>
  <c r="MEK536" l="1"/>
  <c r="MDY535"/>
  <c r="MEG536" l="1"/>
  <c r="MDU535"/>
  <c r="MEC536" l="1"/>
  <c r="MDQ535"/>
  <c r="MDY536" l="1"/>
  <c r="MDM535"/>
  <c r="MDU536" l="1"/>
  <c r="MDI535"/>
  <c r="MDE535" l="1"/>
  <c r="MDQ536"/>
  <c r="MDM536" l="1"/>
  <c r="MDA535"/>
  <c r="MDI536" l="1"/>
  <c r="MCW535"/>
  <c r="MDE536" l="1"/>
  <c r="MCS535"/>
  <c r="MDA536" l="1"/>
  <c r="MCO535"/>
  <c r="MCK535" l="1"/>
  <c r="MCW536"/>
  <c r="MCS536" l="1"/>
  <c r="MCG535"/>
  <c r="MCO536" l="1"/>
  <c r="MCC535"/>
  <c r="MBY535" l="1"/>
  <c r="MCK536"/>
  <c r="MCG536" l="1"/>
  <c r="MBU535"/>
  <c r="MCC536" l="1"/>
  <c r="MBQ535"/>
  <c r="MBY536" l="1"/>
  <c r="MBM535"/>
  <c r="MBI535" l="1"/>
  <c r="MBU536"/>
  <c r="MBE535" l="1"/>
  <c r="MBQ536"/>
  <c r="MBM536" l="1"/>
  <c r="MBA535"/>
  <c r="MBI536" l="1"/>
  <c r="MAW535"/>
  <c r="MBE536" l="1"/>
  <c r="MAS535"/>
  <c r="MBA536" l="1"/>
  <c r="MAO535"/>
  <c r="MAK535" l="1"/>
  <c r="MAW536"/>
  <c r="MAG535" l="1"/>
  <c r="MAS536"/>
  <c r="MAC535" l="1"/>
  <c r="MAO536"/>
  <c r="LZY535" l="1"/>
  <c r="MAK536"/>
  <c r="MAG536" l="1"/>
  <c r="LZU535"/>
  <c r="MAC536" l="1"/>
  <c r="LZQ535"/>
  <c r="LZM535" l="1"/>
  <c r="LZY536"/>
  <c r="LZI535" l="1"/>
  <c r="LZU536"/>
  <c r="LZE535" l="1"/>
  <c r="LZQ536"/>
  <c r="LZM536" l="1"/>
  <c r="LZA535"/>
  <c r="LZI536" l="1"/>
  <c r="LYW535"/>
  <c r="LZE536" l="1"/>
  <c r="LYS535"/>
  <c r="LZA536" l="1"/>
  <c r="LYO535"/>
  <c r="LYW536" l="1"/>
  <c r="LYK535"/>
  <c r="LYG535" l="1"/>
  <c r="LYS536"/>
  <c r="LYC535" l="1"/>
  <c r="LYO536"/>
  <c r="LYK536" l="1"/>
  <c r="LXY535"/>
  <c r="LYG536" l="1"/>
  <c r="LXU535"/>
  <c r="LYC536" l="1"/>
  <c r="LXQ535"/>
  <c r="LXY536" l="1"/>
  <c r="LXM535"/>
  <c r="LXI535" l="1"/>
  <c r="LXU536"/>
  <c r="LXE535" l="1"/>
  <c r="LXQ536"/>
  <c r="LXM536" l="1"/>
  <c r="LXA535"/>
  <c r="LWW535" l="1"/>
  <c r="LXI536"/>
  <c r="LXE536" l="1"/>
  <c r="LWS535"/>
  <c r="LWO535" l="1"/>
  <c r="LXA536"/>
  <c r="LWW536" l="1"/>
  <c r="LWK535"/>
  <c r="LWG535" l="1"/>
  <c r="LWS536"/>
  <c r="LWO536" l="1"/>
  <c r="LWC535"/>
  <c r="LWK536" l="1"/>
  <c r="LVY535"/>
  <c r="LWG536" l="1"/>
  <c r="LVU535"/>
  <c r="LWC536" l="1"/>
  <c r="LVQ535"/>
  <c r="LVM535" l="1"/>
  <c r="LVY536"/>
  <c r="LVI535" l="1"/>
  <c r="LVU536"/>
  <c r="LVQ536" l="1"/>
  <c r="LVE535"/>
  <c r="LVM536" l="1"/>
  <c r="LVA535"/>
  <c r="LUW535" l="1"/>
  <c r="LVI536"/>
  <c r="LUS535" l="1"/>
  <c r="LVE536"/>
  <c r="LUO535" l="1"/>
  <c r="LVA536"/>
  <c r="LUW536" l="1"/>
  <c r="LUK535"/>
  <c r="LUS536" l="1"/>
  <c r="LUG535"/>
  <c r="LUO536" l="1"/>
  <c r="LUC535"/>
  <c r="LUK536" l="1"/>
  <c r="LTY535"/>
  <c r="LUG536" l="1"/>
  <c r="LTU535"/>
  <c r="LTQ535" l="1"/>
  <c r="LUC536"/>
  <c r="LTY536" l="1"/>
  <c r="LTM535"/>
  <c r="LTU536" l="1"/>
  <c r="LTI535"/>
  <c r="LTQ536" l="1"/>
  <c r="LTE535"/>
  <c r="LTA535" l="1"/>
  <c r="LTM536"/>
  <c r="LSW535" l="1"/>
  <c r="LTI536"/>
  <c r="LSS535" l="1"/>
  <c r="LTE536"/>
  <c r="LTA536" l="1"/>
  <c r="LSO535"/>
  <c r="LSW536" l="1"/>
  <c r="LSK535"/>
  <c r="LSS536" l="1"/>
  <c r="LSG535"/>
  <c r="LSO536" l="1"/>
  <c r="LSC535"/>
  <c r="LSK536" l="1"/>
  <c r="LRY535"/>
  <c r="LRU535" l="1"/>
  <c r="LSG536"/>
  <c r="LSC536" l="1"/>
  <c r="LRQ535"/>
  <c r="LRY536" l="1"/>
  <c r="LRM535"/>
  <c r="LRU536" l="1"/>
  <c r="LRI535"/>
  <c r="LRQ536" l="1"/>
  <c r="LRE535"/>
  <c r="LRM536" l="1"/>
  <c r="LRA535"/>
  <c r="LRI536" l="1"/>
  <c r="LQW535"/>
  <c r="LRE536" l="1"/>
  <c r="LQS535"/>
  <c r="LRA536" l="1"/>
  <c r="LQO535"/>
  <c r="LQW536" l="1"/>
  <c r="LQK535"/>
  <c r="LQS536" l="1"/>
  <c r="LQG535"/>
  <c r="LQO536" l="1"/>
  <c r="LQC535"/>
  <c r="LPY535" l="1"/>
  <c r="LQK536"/>
  <c r="LPU535" l="1"/>
  <c r="LQG536"/>
  <c r="LQC536" l="1"/>
  <c r="LPQ535"/>
  <c r="LPY536" l="1"/>
  <c r="LPM535"/>
  <c r="LPI535" l="1"/>
  <c r="LPU536"/>
  <c r="LPE535" l="1"/>
  <c r="LPQ536"/>
  <c r="LPM536" l="1"/>
  <c r="LPA535"/>
  <c r="LOW535" l="1"/>
  <c r="LPI536"/>
  <c r="LPE536" l="1"/>
  <c r="LOS535"/>
  <c r="LPA536" l="1"/>
  <c r="LOO535"/>
  <c r="LOK535" l="1"/>
  <c r="LOW536"/>
  <c r="LOG535" l="1"/>
  <c r="LOS536"/>
  <c r="LOO536" l="1"/>
  <c r="LOC535"/>
  <c r="LOK536" l="1"/>
  <c r="LNY535"/>
  <c r="LOG536" l="1"/>
  <c r="LNU535"/>
  <c r="LOC536" l="1"/>
  <c r="LNQ535"/>
  <c r="LNY536" l="1"/>
  <c r="LNM535"/>
  <c r="LNU536" l="1"/>
  <c r="LNI535"/>
  <c r="LNE535" l="1"/>
  <c r="LNQ536"/>
  <c r="LNM536" l="1"/>
  <c r="LNA535"/>
  <c r="LNI536" l="1"/>
  <c r="LMW535"/>
  <c r="LNE536" l="1"/>
  <c r="LMS535"/>
  <c r="LNA536" l="1"/>
  <c r="LMO535"/>
  <c r="LMW536" l="1"/>
  <c r="LMK535"/>
  <c r="LMS536" l="1"/>
  <c r="LMG535"/>
  <c r="LMO536" l="1"/>
  <c r="LMC535"/>
  <c r="LMK536" l="1"/>
  <c r="LLY535"/>
  <c r="LMG536" l="1"/>
  <c r="LLU535"/>
  <c r="LLQ535" l="1"/>
  <c r="LMC536"/>
  <c r="LLY536" l="1"/>
  <c r="LLM535"/>
  <c r="LLU536" l="1"/>
  <c r="LLI535"/>
  <c r="LLQ536" l="1"/>
  <c r="LLE535"/>
  <c r="LLM536" l="1"/>
  <c r="LLA535"/>
  <c r="LLI536" l="1"/>
  <c r="LKW535"/>
  <c r="LKS535" l="1"/>
  <c r="LLE536"/>
  <c r="LKO535" l="1"/>
  <c r="LLA536"/>
  <c r="LKK535" l="1"/>
  <c r="LKW536"/>
  <c r="LKS536" l="1"/>
  <c r="LKG535"/>
  <c r="LKC535" l="1"/>
  <c r="LKO536"/>
  <c r="LJY535" l="1"/>
  <c r="LKK536"/>
  <c r="LJU535" l="1"/>
  <c r="LKG536"/>
  <c r="LKC536" l="1"/>
  <c r="LJQ535"/>
  <c r="LJY536" l="1"/>
  <c r="LJM535"/>
  <c r="LJU536" l="1"/>
  <c r="LJI535"/>
  <c r="LJE535" l="1"/>
  <c r="LJQ536"/>
  <c r="LJA535" l="1"/>
  <c r="LJM536"/>
  <c r="LIW535" l="1"/>
  <c r="LJI536"/>
  <c r="LJE536" l="1"/>
  <c r="LIS535"/>
  <c r="LJA536" l="1"/>
  <c r="LIO535"/>
  <c r="LIW536" l="1"/>
  <c r="LIK535"/>
  <c r="LIG535" l="1"/>
  <c r="LIS536"/>
  <c r="LIC535" l="1"/>
  <c r="LIO536"/>
  <c r="LHY535" l="1"/>
  <c r="LIK536"/>
  <c r="LHU535" l="1"/>
  <c r="LIG536"/>
  <c r="LIC536" l="1"/>
  <c r="LHQ535"/>
  <c r="LHY536" l="1"/>
  <c r="LHM535"/>
  <c r="LHU536" l="1"/>
  <c r="LHI535"/>
  <c r="LHQ536" l="1"/>
  <c r="LHE535"/>
  <c r="LHA535" l="1"/>
  <c r="LHM536"/>
  <c r="LGW535" l="1"/>
  <c r="LHI536"/>
  <c r="LHE536" l="1"/>
  <c r="LGS535"/>
  <c r="LHA536" l="1"/>
  <c r="LGO535"/>
  <c r="LGK535" l="1"/>
  <c r="LGW536"/>
  <c r="LGG535" l="1"/>
  <c r="LGS536"/>
  <c r="LGC535" l="1"/>
  <c r="LGO536"/>
  <c r="LGK536" l="1"/>
  <c r="LFY535"/>
  <c r="LGG536" l="1"/>
  <c r="LFU535"/>
  <c r="LGC536" l="1"/>
  <c r="LFQ535"/>
  <c r="LFM535" l="1"/>
  <c r="LFY536"/>
  <c r="LFU536" l="1"/>
  <c r="LFI535"/>
  <c r="LFQ536" l="1"/>
  <c r="LFE535"/>
  <c r="LFM536" l="1"/>
  <c r="LFA535"/>
  <c r="LEW535" l="1"/>
  <c r="LFI536"/>
  <c r="LES535" l="1"/>
  <c r="LFE536"/>
  <c r="LFA536" l="1"/>
  <c r="LEO535"/>
  <c r="LEK535" l="1"/>
  <c r="LEW536"/>
  <c r="LES536" l="1"/>
  <c r="LEG535"/>
  <c r="LEO536" l="1"/>
  <c r="LEC535"/>
  <c r="LDY535" l="1"/>
  <c r="LEK536"/>
  <c r="LEG536" l="1"/>
  <c r="LDU535"/>
  <c r="LEC536" l="1"/>
  <c r="LDQ535"/>
  <c r="LDY536" l="1"/>
  <c r="LDM535"/>
  <c r="LDI535" l="1"/>
  <c r="LDU536"/>
  <c r="LDE535" l="1"/>
  <c r="LDQ536"/>
  <c r="LDA535" l="1"/>
  <c r="LDM536"/>
  <c r="LDI536" l="1"/>
  <c r="LCW535"/>
  <c r="LDE536" l="1"/>
  <c r="LCS535"/>
  <c r="LDA536" l="1"/>
  <c r="LCO535"/>
  <c r="LCK535" l="1"/>
  <c r="LCW536"/>
  <c r="LCS536" l="1"/>
  <c r="LCG535"/>
  <c r="LCO536" l="1"/>
  <c r="LCC535"/>
  <c r="LCK536" l="1"/>
  <c r="LBY535"/>
  <c r="LCG536" l="1"/>
  <c r="LBU535"/>
  <c r="LCC536" l="1"/>
  <c r="LBQ535"/>
  <c r="LBM535" l="1"/>
  <c r="LBY536"/>
  <c r="LBI535" l="1"/>
  <c r="LBU536"/>
  <c r="LBE535" l="1"/>
  <c r="LBQ536"/>
  <c r="LBA535" l="1"/>
  <c r="LBM536"/>
  <c r="LBI536" l="1"/>
  <c r="LAW535"/>
  <c r="LBE536" l="1"/>
  <c r="LAS535"/>
  <c r="LBA536" l="1"/>
  <c r="LAO535"/>
  <c r="LAW536" l="1"/>
  <c r="LAK535"/>
  <c r="LAS536" l="1"/>
  <c r="LAG535"/>
  <c r="LAO536" l="1"/>
  <c r="LAC535"/>
  <c r="LAK536" l="1"/>
  <c r="KZY535"/>
  <c r="LAG536" l="1"/>
  <c r="KZU535"/>
  <c r="KZQ535" l="1"/>
  <c r="LAC536"/>
  <c r="KZM535" l="1"/>
  <c r="KZY536"/>
  <c r="KZI535" l="1"/>
  <c r="KZU536"/>
  <c r="KZQ536" l="1"/>
  <c r="KZE535"/>
  <c r="KZA535" l="1"/>
  <c r="KZM536"/>
  <c r="KZI536" l="1"/>
  <c r="KYW535"/>
  <c r="KZE536" l="1"/>
  <c r="KYS535"/>
  <c r="KZA536" l="1"/>
  <c r="KYO535"/>
  <c r="KYW536" l="1"/>
  <c r="KYK535"/>
  <c r="KYS536" l="1"/>
  <c r="KYG535"/>
  <c r="KYC535" l="1"/>
  <c r="KYO536"/>
  <c r="KXY535" l="1"/>
  <c r="KYK536"/>
  <c r="KXU535" l="1"/>
  <c r="KYG536"/>
  <c r="KYC536" l="1"/>
  <c r="KXQ535"/>
  <c r="KXY536" l="1"/>
  <c r="KXM535"/>
  <c r="KXI535" l="1"/>
  <c r="KXU536"/>
  <c r="KXQ536" l="1"/>
  <c r="KXE535"/>
  <c r="KXM536" l="1"/>
  <c r="KXA535"/>
  <c r="KXI536" l="1"/>
  <c r="KWW535"/>
  <c r="KXE536" l="1"/>
  <c r="KWS535"/>
  <c r="KWO535" l="1"/>
  <c r="KXA536"/>
  <c r="KWK535" l="1"/>
  <c r="KWW536"/>
  <c r="KWG535" l="1"/>
  <c r="KWS536"/>
  <c r="KWO536" l="1"/>
  <c r="KWC535"/>
  <c r="KWK536" l="1"/>
  <c r="KVY535"/>
  <c r="KWG536" l="1"/>
  <c r="KVU535"/>
  <c r="KVQ535" l="1"/>
  <c r="KWC536"/>
  <c r="KVM535" l="1"/>
  <c r="KVY536"/>
  <c r="KVI535" l="1"/>
  <c r="KVU536"/>
  <c r="KVE535" l="1"/>
  <c r="KVQ536"/>
  <c r="KVA535" l="1"/>
  <c r="KVM536"/>
  <c r="KVI536" l="1"/>
  <c r="KUW535"/>
  <c r="KVE536" l="1"/>
  <c r="KUS535"/>
  <c r="KVA536" l="1"/>
  <c r="KUO535"/>
  <c r="KUW536" l="1"/>
  <c r="KUK535"/>
  <c r="KUS536" l="1"/>
  <c r="KUG535"/>
  <c r="KUO536" l="1"/>
  <c r="KUC535"/>
  <c r="KUK536" l="1"/>
  <c r="KTY535"/>
  <c r="KUG536" l="1"/>
  <c r="KTU535"/>
  <c r="KUC536" l="1"/>
  <c r="KTQ535"/>
  <c r="KTM535" l="1"/>
  <c r="KTY536"/>
  <c r="KTI535" l="1"/>
  <c r="KTU536"/>
  <c r="KTE535" l="1"/>
  <c r="KTQ536"/>
  <c r="KTM536" l="1"/>
  <c r="KTA535"/>
  <c r="KTI536" l="1"/>
  <c r="KSW535"/>
  <c r="KTE536" l="1"/>
  <c r="KSS535"/>
  <c r="KTA536" l="1"/>
  <c r="KSO535"/>
  <c r="KSW536" l="1"/>
  <c r="KSK535"/>
  <c r="KSG535" l="1"/>
  <c r="KSS536"/>
  <c r="KSC535" l="1"/>
  <c r="KSO536"/>
  <c r="KSK536" l="1"/>
  <c r="KRY535"/>
  <c r="KSG536" l="1"/>
  <c r="KRU535"/>
  <c r="KSC536" l="1"/>
  <c r="KRQ535"/>
  <c r="KRY536" l="1"/>
  <c r="KRM535"/>
  <c r="KRI535" l="1"/>
  <c r="KRU536"/>
  <c r="KRE535" l="1"/>
  <c r="KRQ536"/>
  <c r="KRM536" l="1"/>
  <c r="KRA535"/>
  <c r="KRI536" l="1"/>
  <c r="KQW535"/>
  <c r="KRE536" l="1"/>
  <c r="KQS535"/>
  <c r="KRA536" l="1"/>
  <c r="KQO535"/>
  <c r="KQK535" l="1"/>
  <c r="KQW536"/>
  <c r="KQS536" l="1"/>
  <c r="KQG535"/>
  <c r="KQO536" l="1"/>
  <c r="KQC535"/>
  <c r="KQK536" l="1"/>
  <c r="KPY535"/>
  <c r="KQG536" l="1"/>
  <c r="KPU535"/>
  <c r="KQC536" l="1"/>
  <c r="KPQ535"/>
  <c r="KPY536" l="1"/>
  <c r="KPM535"/>
  <c r="KPU536" l="1"/>
  <c r="KPI535"/>
  <c r="KPQ536" l="1"/>
  <c r="KPE535"/>
  <c r="KPA535" l="1"/>
  <c r="KPM536"/>
  <c r="KPI536" l="1"/>
  <c r="KOW535"/>
  <c r="KOS535" l="1"/>
  <c r="KPE536"/>
  <c r="KPA536" l="1"/>
  <c r="KOO535"/>
  <c r="KOW536" l="1"/>
  <c r="KOK535"/>
  <c r="KOG535" l="1"/>
  <c r="KOS536"/>
  <c r="KOC535" l="1"/>
  <c r="KOO536"/>
  <c r="KOK536" l="1"/>
  <c r="KNY535"/>
  <c r="KOG536" l="1"/>
  <c r="KNU535"/>
  <c r="KOC536" l="1"/>
  <c r="KNQ535"/>
  <c r="KNM535" l="1"/>
  <c r="KNY536"/>
  <c r="KNU536" l="1"/>
  <c r="KNI535"/>
  <c r="KNQ536" l="1"/>
  <c r="KNE535"/>
  <c r="KNM536" l="1"/>
  <c r="KNA535"/>
  <c r="KNI536" l="1"/>
  <c r="KMW535"/>
  <c r="KNE536" l="1"/>
  <c r="KMS535"/>
  <c r="KNA536" l="1"/>
  <c r="KMO535"/>
  <c r="KMK535" l="1"/>
  <c r="KMW536"/>
  <c r="KMG535" l="1"/>
  <c r="KMS536"/>
  <c r="KMC535" l="1"/>
  <c r="KMO536"/>
  <c r="KMK536" l="1"/>
  <c r="KLY535"/>
  <c r="KLU535" l="1"/>
  <c r="KMG536"/>
  <c r="KLQ535" l="1"/>
  <c r="KMC536"/>
  <c r="KLM535" l="1"/>
  <c r="KLY536"/>
  <c r="KLU536" l="1"/>
  <c r="KLI535"/>
  <c r="KLQ536" l="1"/>
  <c r="KLE535"/>
  <c r="KLM536" l="1"/>
  <c r="KLA535"/>
  <c r="KKW535" l="1"/>
  <c r="KLI536"/>
  <c r="KKS535" l="1"/>
  <c r="KLE536"/>
  <c r="KLA536" l="1"/>
  <c r="KKO535"/>
  <c r="KKW536" l="1"/>
  <c r="KKK535"/>
  <c r="KKG535" l="1"/>
  <c r="KKS536"/>
  <c r="KKC535" l="1"/>
  <c r="KKO536"/>
  <c r="KJY535" l="1"/>
  <c r="KKK536"/>
  <c r="KKG536" l="1"/>
  <c r="KJU535"/>
  <c r="KKC536" l="1"/>
  <c r="KJQ535"/>
  <c r="KJY536" l="1"/>
  <c r="KJM535"/>
  <c r="KJI535" l="1"/>
  <c r="KJU536"/>
  <c r="KJE535" l="1"/>
  <c r="KJQ536"/>
  <c r="KJA535" l="1"/>
  <c r="KJM536"/>
  <c r="KIW535" l="1"/>
  <c r="KJI536"/>
  <c r="KIS535" l="1"/>
  <c r="KJE536"/>
  <c r="KIO535" l="1"/>
  <c r="KJA536"/>
  <c r="KIK535" l="1"/>
  <c r="KIW536"/>
  <c r="KIG535" l="1"/>
  <c r="KIS536"/>
  <c r="KIC535" l="1"/>
  <c r="KIO536"/>
  <c r="KHY535" l="1"/>
  <c r="KIK536"/>
  <c r="KHU535" l="1"/>
  <c r="KIG536"/>
  <c r="KIC536" l="1"/>
  <c r="KHQ535"/>
  <c r="KHY536" l="1"/>
  <c r="KHM535"/>
  <c r="KHU536" l="1"/>
  <c r="KHI535"/>
  <c r="KHQ536" l="1"/>
  <c r="KHE535"/>
  <c r="KHM536" l="1"/>
  <c r="KHA535"/>
  <c r="KHI536" l="1"/>
  <c r="KGW535"/>
  <c r="KGS535" l="1"/>
  <c r="KHE536"/>
  <c r="KHA536" l="1"/>
  <c r="KGO535"/>
  <c r="KGW536" l="1"/>
  <c r="KGK535"/>
  <c r="KGG535" l="1"/>
  <c r="KGS536"/>
  <c r="KGC535" l="1"/>
  <c r="KGO536"/>
  <c r="KGK536" l="1"/>
  <c r="KFY535"/>
  <c r="KGG536" l="1"/>
  <c r="KFU535"/>
  <c r="KGC536" l="1"/>
  <c r="KFQ535"/>
  <c r="KFY536" l="1"/>
  <c r="KFM535"/>
  <c r="KFI535" l="1"/>
  <c r="KFU536"/>
  <c r="KFE535" l="1"/>
  <c r="KFQ536"/>
  <c r="KFA535" l="1"/>
  <c r="KFM536"/>
  <c r="KFI536" l="1"/>
  <c r="KEW535"/>
  <c r="KFE536" l="1"/>
  <c r="KES535"/>
  <c r="KFA536" l="1"/>
  <c r="KEO535"/>
  <c r="KEW536" l="1"/>
  <c r="KEK535"/>
  <c r="KES536" l="1"/>
  <c r="KEG535"/>
  <c r="KEC535" l="1"/>
  <c r="KEO536"/>
  <c r="KEK536" l="1"/>
  <c r="KDY535"/>
  <c r="KEG536" l="1"/>
  <c r="KDU535"/>
  <c r="KEC536" l="1"/>
  <c r="KDQ535"/>
  <c r="KDY536" l="1"/>
  <c r="KDM535"/>
  <c r="KDU536" l="1"/>
  <c r="KDI535"/>
  <c r="KDQ536" l="1"/>
  <c r="KDE535"/>
  <c r="KDM536" l="1"/>
  <c r="KDA535"/>
  <c r="KDI536" l="1"/>
  <c r="KCW535"/>
  <c r="KDE536" l="1"/>
  <c r="KCS535"/>
  <c r="KCO535" l="1"/>
  <c r="KDA536"/>
  <c r="KCK535" l="1"/>
  <c r="KCW536"/>
  <c r="KCG535" l="1"/>
  <c r="KCS536"/>
  <c r="KCO536" l="1"/>
  <c r="KCC535"/>
  <c r="KCK536" l="1"/>
  <c r="KBY535"/>
  <c r="KCG536" l="1"/>
  <c r="KBU535"/>
  <c r="KCC536" l="1"/>
  <c r="KBQ535"/>
  <c r="KBY536" l="1"/>
  <c r="KBM535"/>
  <c r="KBU536" l="1"/>
  <c r="KBI535"/>
  <c r="KBQ536" l="1"/>
  <c r="KBE535"/>
  <c r="KBA535" l="1"/>
  <c r="KBM536"/>
  <c r="KAW535" l="1"/>
  <c r="KBI536"/>
  <c r="KBE536" l="1"/>
  <c r="KAS535"/>
  <c r="KBA536" l="1"/>
  <c r="KAO535"/>
  <c r="KAW536" l="1"/>
  <c r="KAK535"/>
  <c r="KAS536" l="1"/>
  <c r="KAG535"/>
  <c r="KAO536" l="1"/>
  <c r="KAC535"/>
  <c r="KAK536" l="1"/>
  <c r="JZY535"/>
  <c r="JZU535" l="1"/>
  <c r="KAG536"/>
  <c r="KAC536" l="1"/>
  <c r="JZQ535"/>
  <c r="JZY536" l="1"/>
  <c r="JZM535"/>
  <c r="JZI535" l="1"/>
  <c r="JZU536"/>
  <c r="JZE535" l="1"/>
  <c r="JZQ536"/>
  <c r="JZM536" l="1"/>
  <c r="JZA535"/>
  <c r="JZI536" l="1"/>
  <c r="JYW535"/>
  <c r="JZE536" l="1"/>
  <c r="JYS535"/>
  <c r="JYO535" l="1"/>
  <c r="JZA536"/>
  <c r="JYK535" l="1"/>
  <c r="JYW536"/>
  <c r="JYG535" l="1"/>
  <c r="JYS536"/>
  <c r="JYO536" l="1"/>
  <c r="JYC535"/>
  <c r="JYK536" l="1"/>
  <c r="JXY535"/>
  <c r="JYG536" l="1"/>
  <c r="JXU535"/>
  <c r="JYC536" l="1"/>
  <c r="JXQ535"/>
  <c r="JXY536" l="1"/>
  <c r="JXM535"/>
  <c r="JXU536" l="1"/>
  <c r="JXI535"/>
  <c r="JXQ536" l="1"/>
  <c r="JXE535"/>
  <c r="JXM536" l="1"/>
  <c r="JXA535"/>
  <c r="JXI536" l="1"/>
  <c r="JWW535"/>
  <c r="JWS535" l="1"/>
  <c r="JXE536"/>
  <c r="JWO535" l="1"/>
  <c r="JXA536"/>
  <c r="JWK535" l="1"/>
  <c r="JWW536"/>
  <c r="JWG535" l="1"/>
  <c r="JWS536"/>
  <c r="JWC535" l="1"/>
  <c r="JWO536"/>
  <c r="JWK536" l="1"/>
  <c r="JVY535"/>
  <c r="JWG536" l="1"/>
  <c r="JVU535"/>
  <c r="JWC536" l="1"/>
  <c r="JVQ535"/>
  <c r="JVM535" l="1"/>
  <c r="JVY536"/>
  <c r="JVI535" l="1"/>
  <c r="JVU536"/>
  <c r="JVE535" l="1"/>
  <c r="JVQ536"/>
  <c r="JVA535" l="1"/>
  <c r="JVM536"/>
  <c r="JUW535" l="1"/>
  <c r="JVI536"/>
  <c r="JUS535" l="1"/>
  <c r="JVE536"/>
  <c r="JUO535" l="1"/>
  <c r="JVA536"/>
  <c r="JUK535" l="1"/>
  <c r="JUW536"/>
  <c r="JUG535" l="1"/>
  <c r="JUS536"/>
  <c r="JUO536" l="1"/>
  <c r="JUC535"/>
  <c r="JUK536" l="1"/>
  <c r="JTY535"/>
  <c r="JUG536" l="1"/>
  <c r="JTU535"/>
  <c r="JUC536" l="1"/>
  <c r="JTQ535"/>
  <c r="JTY536" l="1"/>
  <c r="JTM535"/>
  <c r="JTI535" l="1"/>
  <c r="JTU536"/>
  <c r="JTE535" l="1"/>
  <c r="JTQ536"/>
  <c r="JTM536" l="1"/>
  <c r="JTA535"/>
  <c r="JTI536" l="1"/>
  <c r="JSW535"/>
  <c r="JSS535" l="1"/>
  <c r="JTE536"/>
  <c r="JTA536" l="1"/>
  <c r="JSO535"/>
  <c r="JSW536" l="1"/>
  <c r="JSK535"/>
  <c r="JSS536" l="1"/>
  <c r="JSG535"/>
  <c r="JSC535" l="1"/>
  <c r="JSO536"/>
  <c r="JRY535" l="1"/>
  <c r="JSK536"/>
  <c r="JRU535" l="1"/>
  <c r="JSG536"/>
  <c r="JSC536" l="1"/>
  <c r="JRQ535"/>
  <c r="JRY536" l="1"/>
  <c r="JRM535"/>
  <c r="JRU536" l="1"/>
  <c r="JRI535"/>
  <c r="JRQ536" l="1"/>
  <c r="JRE535"/>
  <c r="JRM536" l="1"/>
  <c r="JRA535"/>
  <c r="JRI536" l="1"/>
  <c r="JQW535"/>
  <c r="JQS535" l="1"/>
  <c r="JRE536"/>
  <c r="JRA536" l="1"/>
  <c r="JQO535"/>
  <c r="JQW536" l="1"/>
  <c r="JQK535"/>
  <c r="JQG535" l="1"/>
  <c r="JQS536"/>
  <c r="JQC535" l="1"/>
  <c r="JQO536"/>
  <c r="JPY535" l="1"/>
  <c r="JQK536"/>
  <c r="JQG536" l="1"/>
  <c r="JPU535"/>
  <c r="JQC536" l="1"/>
  <c r="JPQ535"/>
  <c r="JPY536" l="1"/>
  <c r="JPM535"/>
  <c r="JPU536" l="1"/>
  <c r="JPI535"/>
  <c r="JPQ536" l="1"/>
  <c r="JPE535"/>
  <c r="JPM536" l="1"/>
  <c r="JPA535"/>
  <c r="JPI536" l="1"/>
  <c r="JOW535"/>
  <c r="JOS535" l="1"/>
  <c r="JPE536"/>
  <c r="JOO535" l="1"/>
  <c r="JPA536"/>
  <c r="JOW536" l="1"/>
  <c r="JOK535"/>
  <c r="JOG535" l="1"/>
  <c r="JOS536"/>
  <c r="JOC535" l="1"/>
  <c r="JOO536"/>
  <c r="JNY535" l="1"/>
  <c r="JOK536"/>
  <c r="JOG536" l="1"/>
  <c r="JNU535"/>
  <c r="JOC536" l="1"/>
  <c r="JNQ535"/>
  <c r="JNM535" l="1"/>
  <c r="JNY536"/>
  <c r="JNI535" l="1"/>
  <c r="JNU536"/>
  <c r="JNE535" l="1"/>
  <c r="JNQ536"/>
  <c r="JNM536" l="1"/>
  <c r="JNA535"/>
  <c r="JNI536" l="1"/>
  <c r="JMW535"/>
  <c r="JNE536" l="1"/>
  <c r="JMS535"/>
  <c r="JMO535" l="1"/>
  <c r="JNA536"/>
  <c r="JMK535" l="1"/>
  <c r="JMW536"/>
  <c r="JMG535" l="1"/>
  <c r="JMS536"/>
  <c r="JMC535" l="1"/>
  <c r="JMO536"/>
  <c r="JLY535" l="1"/>
  <c r="JMK536"/>
  <c r="JMG536" l="1"/>
  <c r="JLU535"/>
  <c r="JMC536" l="1"/>
  <c r="JLQ535"/>
  <c r="JLY536" l="1"/>
  <c r="JLM535"/>
  <c r="JLU536" l="1"/>
  <c r="JLI535"/>
  <c r="JLQ536" l="1"/>
  <c r="JLE535"/>
  <c r="JLA535" l="1"/>
  <c r="JLM536"/>
  <c r="JLI536" l="1"/>
  <c r="JKW535"/>
  <c r="JLE536" l="1"/>
  <c r="JKS535"/>
  <c r="JLA536" l="1"/>
  <c r="JKO535"/>
  <c r="JKW536" l="1"/>
  <c r="JKK535"/>
  <c r="JKS536" l="1"/>
  <c r="JKG535"/>
  <c r="JKC535" l="1"/>
  <c r="JKO536"/>
  <c r="JJY535" l="1"/>
  <c r="JKK536"/>
  <c r="JJU535" l="1"/>
  <c r="JKG536"/>
  <c r="JKC536" l="1"/>
  <c r="JJQ535"/>
  <c r="JJY536" l="1"/>
  <c r="JJM535"/>
  <c r="JJU536" l="1"/>
  <c r="JJI535"/>
  <c r="JJE535" l="1"/>
  <c r="JJQ536"/>
  <c r="JJM536" l="1"/>
  <c r="JJA535"/>
  <c r="JJI536" l="1"/>
  <c r="JIW535"/>
  <c r="JJE536" l="1"/>
  <c r="JIS535"/>
  <c r="JJA536" l="1"/>
  <c r="JIO535"/>
  <c r="JIW536" l="1"/>
  <c r="JIK535"/>
  <c r="JIG535" l="1"/>
  <c r="JIS536"/>
  <c r="JIC535" l="1"/>
  <c r="JIO536"/>
  <c r="JIK536" l="1"/>
  <c r="JHY535"/>
  <c r="JIG536" l="1"/>
  <c r="JHU535"/>
  <c r="JIC536" l="1"/>
  <c r="JHQ535"/>
  <c r="JHY536" l="1"/>
  <c r="JHM535"/>
  <c r="JHI535" l="1"/>
  <c r="JHU536"/>
  <c r="JHE535" l="1"/>
  <c r="JHQ536"/>
  <c r="JHM536" l="1"/>
  <c r="JHA535"/>
  <c r="JHI536" l="1"/>
  <c r="JGW535"/>
  <c r="JHE536" l="1"/>
  <c r="JGS535"/>
  <c r="JHA536" l="1"/>
  <c r="JGO535"/>
  <c r="JGW536" l="1"/>
  <c r="JGK535"/>
  <c r="JGS536" l="1"/>
  <c r="JGG535"/>
  <c r="JGC535" l="1"/>
  <c r="JGO536"/>
  <c r="JGK536" l="1"/>
  <c r="JFY535"/>
  <c r="JGG536" l="1"/>
  <c r="JFU535"/>
  <c r="JGC536" l="1"/>
  <c r="JFQ535"/>
  <c r="JFY536" l="1"/>
  <c r="JFM535"/>
  <c r="JFU536" l="1"/>
  <c r="JFI535"/>
  <c r="JFE535" l="1"/>
  <c r="JFQ536"/>
  <c r="JFA535" l="1"/>
  <c r="JFM536"/>
  <c r="JEW535" l="1"/>
  <c r="JFI536"/>
  <c r="JFE536" l="1"/>
  <c r="JES535"/>
  <c r="JFA536" l="1"/>
  <c r="JEO535"/>
  <c r="JEW536" l="1"/>
  <c r="JEK535"/>
  <c r="JES536" l="1"/>
  <c r="JEG535"/>
  <c r="JEO536" l="1"/>
  <c r="JEC535"/>
  <c r="JEK536" l="1"/>
  <c r="JDY535"/>
  <c r="JEG536" l="1"/>
  <c r="JDU535"/>
  <c r="JDQ535" l="1"/>
  <c r="JEC536"/>
  <c r="JDM535" l="1"/>
  <c r="JDY536"/>
  <c r="JDI535" l="1"/>
  <c r="JDU536"/>
  <c r="JDE535" l="1"/>
  <c r="JDQ536"/>
  <c r="JDM536" l="1"/>
  <c r="JDA535"/>
  <c r="JDI536" l="1"/>
  <c r="JCW535"/>
  <c r="JCS535" l="1"/>
  <c r="JDE536"/>
  <c r="JCO535" l="1"/>
  <c r="JDA536"/>
  <c r="JCK535" l="1"/>
  <c r="JCW536"/>
  <c r="JCG535" l="1"/>
  <c r="JCS536"/>
  <c r="JCC535" l="1"/>
  <c r="JCO536"/>
  <c r="JCK536" l="1"/>
  <c r="JBY535"/>
  <c r="JCG536" l="1"/>
  <c r="JBU535"/>
  <c r="JBQ535" l="1"/>
  <c r="JCC536"/>
  <c r="JBY536" l="1"/>
  <c r="JBM535"/>
  <c r="JBU536" l="1"/>
  <c r="JBI535"/>
  <c r="JBQ536" l="1"/>
  <c r="JBE535"/>
  <c r="JBM536" l="1"/>
  <c r="JBA535"/>
  <c r="JAW535" l="1"/>
  <c r="JBI536"/>
  <c r="JAS535" l="1"/>
  <c r="JBE536"/>
  <c r="JAO535" l="1"/>
  <c r="JBA536"/>
  <c r="JAW536" l="1"/>
  <c r="JAK535"/>
  <c r="JAS536" l="1"/>
  <c r="JAG535"/>
  <c r="JAO536" l="1"/>
  <c r="JAC535"/>
  <c r="JAK536" l="1"/>
  <c r="IZY535"/>
  <c r="JAG536" l="1"/>
  <c r="IZU535"/>
  <c r="IZQ535" l="1"/>
  <c r="JAC536"/>
  <c r="IZM535" l="1"/>
  <c r="IZY536"/>
  <c r="IZU536" l="1"/>
  <c r="IZI535"/>
  <c r="IZE535" l="1"/>
  <c r="IZQ536"/>
  <c r="IZM536" l="1"/>
  <c r="IZA535"/>
  <c r="IYW535" l="1"/>
  <c r="IZI536"/>
  <c r="IZE536" l="1"/>
  <c r="IYS535"/>
  <c r="IZA536" l="1"/>
  <c r="IYO535"/>
  <c r="IYW536" l="1"/>
  <c r="IYK535"/>
  <c r="IYS536" l="1"/>
  <c r="IYG535"/>
  <c r="IYO536" l="1"/>
  <c r="IYC535"/>
  <c r="IYK536" l="1"/>
  <c r="IXY535"/>
  <c r="IXU535" l="1"/>
  <c r="IYG536"/>
  <c r="IYC536" l="1"/>
  <c r="IXQ535"/>
  <c r="IXY536" l="1"/>
  <c r="IXM535"/>
  <c r="IXU536" l="1"/>
  <c r="IXI535"/>
  <c r="IXE535" l="1"/>
  <c r="IXQ536"/>
  <c r="IXM536" l="1"/>
  <c r="IXA535"/>
  <c r="IXI536" l="1"/>
  <c r="IWW535"/>
  <c r="IXE536" l="1"/>
  <c r="IWS535"/>
  <c r="IXA536" l="1"/>
  <c r="IWO535"/>
  <c r="IWW536" l="1"/>
  <c r="IWK535"/>
  <c r="IWS536" l="1"/>
  <c r="IWG535"/>
  <c r="IWO536" l="1"/>
  <c r="IWC535"/>
  <c r="IWK536" l="1"/>
  <c r="IVY535"/>
  <c r="IWG536" l="1"/>
  <c r="IVU535"/>
  <c r="IWC536" l="1"/>
  <c r="IVQ535"/>
  <c r="IVY536" l="1"/>
  <c r="IVM535"/>
  <c r="IVI535" l="1"/>
  <c r="IVU536"/>
  <c r="IVE535" l="1"/>
  <c r="IVQ536"/>
  <c r="IVA535" l="1"/>
  <c r="IVM536"/>
  <c r="IVI536" l="1"/>
  <c r="IUW535"/>
  <c r="IVE536" l="1"/>
  <c r="IUS535"/>
  <c r="IVA536" l="1"/>
  <c r="IUO535"/>
  <c r="IUW536" l="1"/>
  <c r="IUK535"/>
  <c r="IUS536" l="1"/>
  <c r="IUG535"/>
  <c r="IUO536" l="1"/>
  <c r="IUC535"/>
  <c r="ITY535" l="1"/>
  <c r="IUK536"/>
  <c r="IUG536" l="1"/>
  <c r="ITU535"/>
  <c r="IUC536" l="1"/>
  <c r="ITQ535"/>
  <c r="ITY536" l="1"/>
  <c r="ITM535"/>
  <c r="ITU536" l="1"/>
  <c r="ITI535"/>
  <c r="ITE535" l="1"/>
  <c r="ITQ536"/>
  <c r="ITA535" l="1"/>
  <c r="ITM536"/>
  <c r="ISW535" l="1"/>
  <c r="ITI536"/>
  <c r="ISS535" l="1"/>
  <c r="ITE536"/>
  <c r="ISO535" l="1"/>
  <c r="ITA536"/>
  <c r="ISK535" l="1"/>
  <c r="ISW536"/>
  <c r="ISG535" l="1"/>
  <c r="ISS536"/>
  <c r="ISC535" l="1"/>
  <c r="ISO536"/>
  <c r="IRY535" l="1"/>
  <c r="ISK536"/>
  <c r="IRU535" l="1"/>
  <c r="ISG536"/>
  <c r="ISC536" l="1"/>
  <c r="IRQ535"/>
  <c r="IRY536" l="1"/>
  <c r="IRM535"/>
  <c r="IRI535" l="1"/>
  <c r="IRU536"/>
  <c r="IRQ536" l="1"/>
  <c r="IRE535"/>
  <c r="IRA535" l="1"/>
  <c r="IRM536"/>
  <c r="IRI536" l="1"/>
  <c r="IQW535"/>
  <c r="IRE536" l="1"/>
  <c r="IQS535"/>
  <c r="IQO535" l="1"/>
  <c r="IRA536"/>
  <c r="IQW536" l="1"/>
  <c r="IQK535"/>
  <c r="IQG535" l="1"/>
  <c r="IQS536"/>
  <c r="IQC535" l="1"/>
  <c r="IQO536"/>
  <c r="IQK536" l="1"/>
  <c r="IPY535"/>
  <c r="IQG536" l="1"/>
  <c r="IPU535"/>
  <c r="IQC536" l="1"/>
  <c r="IPQ535"/>
  <c r="IPY536" l="1"/>
  <c r="IPM535"/>
  <c r="IPI535" l="1"/>
  <c r="IPU536"/>
  <c r="IPQ536" l="1"/>
  <c r="IPE535"/>
  <c r="IPA535" l="1"/>
  <c r="IPM536"/>
  <c r="IPI536" l="1"/>
  <c r="IOW535"/>
  <c r="IOS535" l="1"/>
  <c r="IPE536"/>
  <c r="IPA536" l="1"/>
  <c r="IOO535"/>
  <c r="IOW536" l="1"/>
  <c r="IOK535"/>
  <c r="IOS536" l="1"/>
  <c r="IOG535"/>
  <c r="IOO536" l="1"/>
  <c r="IOC535"/>
  <c r="IOK536" l="1"/>
  <c r="INY535"/>
  <c r="IOG536" l="1"/>
  <c r="INU535"/>
  <c r="IOC536" l="1"/>
  <c r="INQ535"/>
  <c r="INM535" l="1"/>
  <c r="INY536"/>
  <c r="INU536" l="1"/>
  <c r="INI535"/>
  <c r="INQ536" l="1"/>
  <c r="INE535"/>
  <c r="INM536" l="1"/>
  <c r="INA535"/>
  <c r="INI536" l="1"/>
  <c r="IMW535"/>
  <c r="INE536" l="1"/>
  <c r="IMS535"/>
  <c r="INA536" l="1"/>
  <c r="IMO535"/>
  <c r="IMW536" l="1"/>
  <c r="IMK535"/>
  <c r="IMS536" l="1"/>
  <c r="IMG535"/>
  <c r="IMO536" l="1"/>
  <c r="IMC535"/>
  <c r="ILY535" l="1"/>
  <c r="IMK536"/>
  <c r="ILU535" l="1"/>
  <c r="IMG536"/>
  <c r="ILQ535" l="1"/>
  <c r="IMC536"/>
  <c r="ILY536" l="1"/>
  <c r="ILM535"/>
  <c r="ILU536" l="1"/>
  <c r="ILI535"/>
  <c r="ILQ536" l="1"/>
  <c r="ILE535"/>
  <c r="ILM536" l="1"/>
  <c r="ILA535"/>
  <c r="IKW535" l="1"/>
  <c r="ILI536"/>
  <c r="ILE536" l="1"/>
  <c r="IKS535"/>
  <c r="ILA536" l="1"/>
  <c r="IKO535"/>
  <c r="IKW536" l="1"/>
  <c r="IKK535"/>
  <c r="IKS536" l="1"/>
  <c r="IKG535"/>
  <c r="IKO536" l="1"/>
  <c r="IKC535"/>
  <c r="IKK536" l="1"/>
  <c r="IJY535"/>
  <c r="IKG536" l="1"/>
  <c r="IJU535"/>
  <c r="IKC536" l="1"/>
  <c r="IJQ535"/>
  <c r="IJY536" l="1"/>
  <c r="IJM535"/>
  <c r="IJU536" l="1"/>
  <c r="IJI535"/>
  <c r="IJQ536" l="1"/>
  <c r="IJE535"/>
  <c r="IJM536" l="1"/>
  <c r="IJA535"/>
  <c r="IJI536" l="1"/>
  <c r="IIW535"/>
  <c r="IJE536" l="1"/>
  <c r="IIS535"/>
  <c r="IJA536" l="1"/>
  <c r="IIO535"/>
  <c r="IIW536" l="1"/>
  <c r="IIK535"/>
  <c r="IIS536" l="1"/>
  <c r="IIG535"/>
  <c r="IIO536" l="1"/>
  <c r="IIC535"/>
  <c r="IIK536" l="1"/>
  <c r="IHY535"/>
  <c r="IIG536" l="1"/>
  <c r="IHU535"/>
  <c r="IIC536" l="1"/>
  <c r="IHQ535"/>
  <c r="IHY536" l="1"/>
  <c r="IHM535"/>
  <c r="IHU536" l="1"/>
  <c r="IHI535"/>
  <c r="IHQ536" l="1"/>
  <c r="IHE535"/>
  <c r="IHM536" l="1"/>
  <c r="IHA535"/>
  <c r="IHI536" l="1"/>
  <c r="IGW535"/>
  <c r="IHE536" l="1"/>
  <c r="IGS535"/>
  <c r="IHA536" l="1"/>
  <c r="IGO535"/>
  <c r="IGW536" l="1"/>
  <c r="IGK535"/>
  <c r="IGS536" l="1"/>
  <c r="IGG535"/>
  <c r="IGO536" l="1"/>
  <c r="IGC535"/>
  <c r="IGK536" l="1"/>
  <c r="IFY535"/>
  <c r="IGG536" l="1"/>
  <c r="IFU535"/>
  <c r="IGC536" l="1"/>
  <c r="IFQ535"/>
  <c r="IFY536" l="1"/>
  <c r="IFM535"/>
  <c r="IFU536" l="1"/>
  <c r="IFI535"/>
  <c r="IFQ536" l="1"/>
  <c r="IFE535"/>
  <c r="IFM536" l="1"/>
  <c r="IFA535"/>
  <c r="IFI536" l="1"/>
  <c r="IEW535"/>
  <c r="IFE536" l="1"/>
  <c r="IES535"/>
  <c r="IFA536" l="1"/>
  <c r="IEO535"/>
  <c r="IEW536" l="1"/>
  <c r="IEK535"/>
  <c r="IES536" l="1"/>
  <c r="IEG535"/>
  <c r="IEO536" l="1"/>
  <c r="IEC535"/>
  <c r="IEK536" l="1"/>
  <c r="IDY535"/>
  <c r="IEG536" l="1"/>
  <c r="IDU535"/>
  <c r="IEC536" l="1"/>
  <c r="IDQ535"/>
  <c r="IDY536" l="1"/>
  <c r="IDM535"/>
  <c r="IDU536" l="1"/>
  <c r="IDI535"/>
  <c r="IDQ536" l="1"/>
  <c r="IDE535"/>
  <c r="IDM536" l="1"/>
  <c r="IDA535"/>
  <c r="IDI536" l="1"/>
  <c r="ICW535"/>
  <c r="IDE536" l="1"/>
  <c r="ICS535"/>
  <c r="IDA536" l="1"/>
  <c r="ICO535"/>
  <c r="ICW536" l="1"/>
  <c r="ICK535"/>
  <c r="ICS536" l="1"/>
  <c r="ICG535"/>
  <c r="ICO536" l="1"/>
  <c r="ICC535"/>
  <c r="ICK536" l="1"/>
  <c r="IBY535"/>
  <c r="ICG536" l="1"/>
  <c r="IBU535"/>
  <c r="ICC536" l="1"/>
  <c r="IBQ535"/>
  <c r="IBY536" l="1"/>
  <c r="IBM535"/>
  <c r="IBU536" l="1"/>
  <c r="IBI535"/>
  <c r="IBQ536" l="1"/>
  <c r="IBE535"/>
  <c r="IBM536" l="1"/>
  <c r="IBA535"/>
  <c r="IBI536" l="1"/>
  <c r="IAW535"/>
  <c r="IBE536" l="1"/>
  <c r="IAS535"/>
  <c r="IBA536" l="1"/>
  <c r="IAO535"/>
  <c r="IAW536" l="1"/>
  <c r="IAK535"/>
  <c r="IAS536" l="1"/>
  <c r="IAG535"/>
  <c r="IAO536" l="1"/>
  <c r="IAC535"/>
  <c r="IAK536" l="1"/>
  <c r="HZY535"/>
  <c r="IAG536" l="1"/>
  <c r="HZU535"/>
  <c r="IAC536" l="1"/>
  <c r="HZQ535"/>
  <c r="HZY536" l="1"/>
  <c r="HZM535"/>
  <c r="HZU536" l="1"/>
  <c r="HZI535"/>
  <c r="HZQ536" l="1"/>
  <c r="HZE535"/>
  <c r="HZM536" l="1"/>
  <c r="HZA535"/>
  <c r="HZI536" l="1"/>
  <c r="HYW535"/>
  <c r="HZE536" l="1"/>
  <c r="HYS535"/>
  <c r="HZA536" l="1"/>
  <c r="HYO535"/>
  <c r="HYW536" l="1"/>
  <c r="HYK535"/>
  <c r="HYS536" l="1"/>
  <c r="HYG535"/>
  <c r="HYO536" l="1"/>
  <c r="HYC535"/>
  <c r="HYK536" l="1"/>
  <c r="HXY535"/>
  <c r="HYG536" l="1"/>
  <c r="HXU535"/>
  <c r="HYC536" l="1"/>
  <c r="HXQ535"/>
  <c r="HXM535" l="1"/>
  <c r="HXY536"/>
  <c r="HXI535" l="1"/>
  <c r="HXU536"/>
  <c r="HXE535" l="1"/>
  <c r="HXQ536"/>
  <c r="HXA535" l="1"/>
  <c r="HXM536"/>
  <c r="HXI536" l="1"/>
  <c r="HWW535"/>
  <c r="HXE536" l="1"/>
  <c r="HWS535"/>
  <c r="HXA536" l="1"/>
  <c r="HWO535"/>
  <c r="HWW536" l="1"/>
  <c r="HWK535"/>
  <c r="HWS536" l="1"/>
  <c r="HWG535"/>
  <c r="HWO536" l="1"/>
  <c r="HWC535"/>
  <c r="HWK536" l="1"/>
  <c r="HVY535"/>
  <c r="HWG536" l="1"/>
  <c r="HVU535"/>
  <c r="HWC536" l="1"/>
  <c r="HVQ535"/>
  <c r="HVY536" l="1"/>
  <c r="HVM535"/>
  <c r="HVU536" l="1"/>
  <c r="HVI535"/>
  <c r="HVQ536" l="1"/>
  <c r="HVE535"/>
  <c r="HVM536" l="1"/>
  <c r="HVA535"/>
  <c r="HVI536" l="1"/>
  <c r="HUW535"/>
  <c r="HVE536" l="1"/>
  <c r="HUS535"/>
  <c r="HVA536" l="1"/>
  <c r="HUO535"/>
  <c r="HUW536" l="1"/>
  <c r="HUK535"/>
  <c r="HUS536" l="1"/>
  <c r="HUG535"/>
  <c r="HUO536" l="1"/>
  <c r="HUC535"/>
  <c r="HUK536" l="1"/>
  <c r="HTY535"/>
  <c r="HUG536" l="1"/>
  <c r="HTU535"/>
  <c r="HUC536" l="1"/>
  <c r="HTQ535"/>
  <c r="HTY536" l="1"/>
  <c r="HTM535"/>
  <c r="HTU536" l="1"/>
  <c r="HTI535"/>
  <c r="HTQ536" l="1"/>
  <c r="HTE535"/>
  <c r="HTM536" l="1"/>
  <c r="HTA535"/>
  <c r="HTI536" l="1"/>
  <c r="HSW535"/>
  <c r="HTE536" l="1"/>
  <c r="HSS535"/>
  <c r="HTA536" l="1"/>
  <c r="HSO535"/>
  <c r="HSW536" l="1"/>
  <c r="HSK535"/>
  <c r="HSS536" l="1"/>
  <c r="HSG535"/>
  <c r="HSO536" l="1"/>
  <c r="HSC535"/>
  <c r="HSK536" l="1"/>
  <c r="HRY535"/>
  <c r="HSG536" l="1"/>
  <c r="HRU535"/>
  <c r="HSC536" l="1"/>
  <c r="HRQ535"/>
  <c r="HRY536" l="1"/>
  <c r="HRM535"/>
  <c r="HRU536" l="1"/>
  <c r="HRI535"/>
  <c r="HRQ536" l="1"/>
  <c r="HRE535"/>
  <c r="HRM536" l="1"/>
  <c r="HRA535"/>
  <c r="HRI536" l="1"/>
  <c r="HQW535"/>
  <c r="HRE536" l="1"/>
  <c r="HQS535"/>
  <c r="HRA536" l="1"/>
  <c r="HQO535"/>
  <c r="HQW536" l="1"/>
  <c r="HQK535"/>
  <c r="HQS536" l="1"/>
  <c r="HQG535"/>
  <c r="HQO536" l="1"/>
  <c r="HQC535"/>
  <c r="HQK536" l="1"/>
  <c r="HPY535"/>
  <c r="HQG536" l="1"/>
  <c r="HPU535"/>
  <c r="HQC536" l="1"/>
  <c r="HPQ535"/>
  <c r="HPY536" l="1"/>
  <c r="HPM535"/>
  <c r="HPU536" l="1"/>
  <c r="HPI535"/>
  <c r="HPQ536" l="1"/>
  <c r="HPE535"/>
  <c r="HPM536" l="1"/>
  <c r="HPA535"/>
  <c r="HPI536" l="1"/>
  <c r="HOW535"/>
  <c r="HPE536" l="1"/>
  <c r="HOS535"/>
  <c r="HPA536" l="1"/>
  <c r="HOO535"/>
  <c r="HOW536" l="1"/>
  <c r="HOK535"/>
  <c r="HOS536" l="1"/>
  <c r="HOG535"/>
  <c r="HOO536" l="1"/>
  <c r="HOC535"/>
  <c r="HOK536" l="1"/>
  <c r="HNY535"/>
  <c r="HOG536" l="1"/>
  <c r="HNU535"/>
  <c r="HOC536" l="1"/>
  <c r="HNQ535"/>
  <c r="HNY536" l="1"/>
  <c r="HNM535"/>
  <c r="HNU536" l="1"/>
  <c r="HNI535"/>
  <c r="HNQ536" l="1"/>
  <c r="HNE535"/>
  <c r="HNM536" l="1"/>
  <c r="HNA535"/>
  <c r="HNI536" l="1"/>
  <c r="HMW535"/>
  <c r="HNE536" l="1"/>
  <c r="HMS535"/>
  <c r="HNA536" l="1"/>
  <c r="HMO535"/>
  <c r="HMW536" l="1"/>
  <c r="HMK535"/>
  <c r="HMS536" l="1"/>
  <c r="HMG535"/>
  <c r="HMO536" l="1"/>
  <c r="HMC535"/>
  <c r="HMK536" l="1"/>
  <c r="HLY535"/>
  <c r="HMG536" l="1"/>
  <c r="HLU535"/>
  <c r="HMC536" l="1"/>
  <c r="HLQ535"/>
  <c r="HLY536" l="1"/>
  <c r="HLM535"/>
  <c r="HLU536" l="1"/>
  <c r="HLI535"/>
  <c r="HLQ536" l="1"/>
  <c r="HLE535"/>
  <c r="HLM536" l="1"/>
  <c r="HLA535"/>
  <c r="HLI536" l="1"/>
  <c r="HKW535"/>
  <c r="HLE536" l="1"/>
  <c r="HKS535"/>
  <c r="HLA536" l="1"/>
  <c r="HKO535"/>
  <c r="HKW536" l="1"/>
  <c r="HKK535"/>
  <c r="HKS536" l="1"/>
  <c r="HKG535"/>
  <c r="HKO536" l="1"/>
  <c r="HKC535"/>
  <c r="HKK536" l="1"/>
  <c r="HJY535"/>
  <c r="HKG536" l="1"/>
  <c r="HJU535"/>
  <c r="HKC536" l="1"/>
  <c r="HJQ535"/>
  <c r="HJY536" l="1"/>
  <c r="HJM535"/>
  <c r="HJU536" l="1"/>
  <c r="HJI535"/>
  <c r="HJQ536" l="1"/>
  <c r="HJE535"/>
  <c r="HJM536" l="1"/>
  <c r="HJA535"/>
  <c r="HJI536" l="1"/>
  <c r="HIW535"/>
  <c r="HJE536" l="1"/>
  <c r="HIS535"/>
  <c r="HJA536" l="1"/>
  <c r="HIO535"/>
  <c r="HIW536" l="1"/>
  <c r="HIK535"/>
  <c r="HIS536" l="1"/>
  <c r="HIG535"/>
  <c r="HIO536" l="1"/>
  <c r="HIC535"/>
  <c r="HIK536" l="1"/>
  <c r="HHY535"/>
  <c r="HIG536" l="1"/>
  <c r="HHU535"/>
  <c r="HIC536" l="1"/>
  <c r="HHQ535"/>
  <c r="HHY536" l="1"/>
  <c r="HHM535"/>
  <c r="HHU536" l="1"/>
  <c r="HHI535"/>
  <c r="HHQ536" l="1"/>
  <c r="HHE535"/>
  <c r="HHM536" l="1"/>
  <c r="HHA535"/>
  <c r="HHI536" l="1"/>
  <c r="HGW535"/>
  <c r="HHE536" l="1"/>
  <c r="HGS535"/>
  <c r="HHA536" l="1"/>
  <c r="HGO535"/>
  <c r="HGW536" l="1"/>
  <c r="HGK535"/>
  <c r="HGS536" l="1"/>
  <c r="HGG535"/>
  <c r="HGO536" l="1"/>
  <c r="HGC535"/>
  <c r="HGK536" l="1"/>
  <c r="HFY535"/>
  <c r="HGG536" l="1"/>
  <c r="HFU535"/>
  <c r="HGC536" l="1"/>
  <c r="HFQ535"/>
  <c r="HFY536" l="1"/>
  <c r="HFM535"/>
  <c r="HFU536" l="1"/>
  <c r="HFI535"/>
  <c r="HFQ536" l="1"/>
  <c r="HFE535"/>
  <c r="HFM536" l="1"/>
  <c r="HFA535"/>
  <c r="HFI536" l="1"/>
  <c r="HEW535"/>
  <c r="HFE536" l="1"/>
  <c r="HES535"/>
  <c r="HFA536" l="1"/>
  <c r="HEO535"/>
  <c r="HEW536" l="1"/>
  <c r="HEK535"/>
  <c r="HES536" l="1"/>
  <c r="HEG535"/>
  <c r="HEO536" l="1"/>
  <c r="HEC535"/>
  <c r="HEK536" l="1"/>
  <c r="HDY535"/>
  <c r="HEG536" l="1"/>
  <c r="HDU535"/>
  <c r="HEC536" l="1"/>
  <c r="HDQ535"/>
  <c r="HDY536" l="1"/>
  <c r="HDM535"/>
  <c r="HDU536" l="1"/>
  <c r="HDI535"/>
  <c r="HDQ536" l="1"/>
  <c r="HDE535"/>
  <c r="HDM536" l="1"/>
  <c r="HDA535"/>
  <c r="HDI536" l="1"/>
  <c r="HCW535"/>
  <c r="HDE536" l="1"/>
  <c r="HCS535"/>
  <c r="HDA536" l="1"/>
  <c r="HCO535"/>
  <c r="HCW536" l="1"/>
  <c r="HCK535"/>
  <c r="HCS536" l="1"/>
  <c r="HCG535"/>
  <c r="HCO536" l="1"/>
  <c r="HCC535"/>
  <c r="HCK536" l="1"/>
  <c r="HBY535"/>
  <c r="HCG536" l="1"/>
  <c r="HBU535"/>
  <c r="HCC536" l="1"/>
  <c r="HBQ535"/>
  <c r="HBY536" l="1"/>
  <c r="HBM535"/>
  <c r="HBU536" l="1"/>
  <c r="HBI535"/>
  <c r="HBQ536" l="1"/>
  <c r="HBE535"/>
  <c r="HBM536" l="1"/>
  <c r="HBA535"/>
  <c r="HBI536" l="1"/>
  <c r="HAW535"/>
  <c r="HBE536" l="1"/>
  <c r="HAS535"/>
  <c r="HBA536" l="1"/>
  <c r="HAO535"/>
  <c r="HAW536" l="1"/>
  <c r="HAK535"/>
  <c r="HAS536" l="1"/>
  <c r="HAG535"/>
  <c r="HAO536" l="1"/>
  <c r="HAC535"/>
  <c r="HAK536" l="1"/>
  <c r="GZY535"/>
  <c r="HAG536" l="1"/>
  <c r="GZU535"/>
  <c r="HAC536" l="1"/>
  <c r="GZQ535"/>
  <c r="GZY536" l="1"/>
  <c r="GZM535"/>
  <c r="GZU536" l="1"/>
  <c r="GZI535"/>
  <c r="GZQ536" l="1"/>
  <c r="GZE535"/>
  <c r="GZM536" l="1"/>
  <c r="GZA535"/>
  <c r="GZI536" l="1"/>
  <c r="GYW535"/>
  <c r="GZE536" l="1"/>
  <c r="GYS535"/>
  <c r="GZA536" l="1"/>
  <c r="GYO535"/>
  <c r="GYW536" l="1"/>
  <c r="GYK535"/>
  <c r="GYS536" l="1"/>
  <c r="GYG535"/>
  <c r="GYO536" l="1"/>
  <c r="GYC535"/>
  <c r="GYK536" l="1"/>
  <c r="GXY535"/>
  <c r="GYG536" l="1"/>
  <c r="GXU535"/>
  <c r="GYC536" l="1"/>
  <c r="GXQ535"/>
  <c r="GXY536" l="1"/>
  <c r="GXM535"/>
  <c r="GXU536" l="1"/>
  <c r="GXI535"/>
  <c r="GXQ536" l="1"/>
  <c r="GXE535"/>
  <c r="GXM536" l="1"/>
  <c r="GXA535"/>
  <c r="GXI536" l="1"/>
  <c r="GWW535"/>
  <c r="GXE536" l="1"/>
  <c r="GWS535"/>
  <c r="GXA536" l="1"/>
  <c r="GWO535"/>
  <c r="GWW536" l="1"/>
  <c r="GWK535"/>
  <c r="GWS536" l="1"/>
  <c r="GWG535"/>
  <c r="GWO536" l="1"/>
  <c r="GWC535"/>
  <c r="GWK536" l="1"/>
  <c r="GVY535"/>
  <c r="GWG536" l="1"/>
  <c r="GVU535"/>
  <c r="GWC536" l="1"/>
  <c r="GVQ535"/>
  <c r="GVY536" l="1"/>
  <c r="GVM535"/>
  <c r="GVU536" l="1"/>
  <c r="GVI535"/>
  <c r="GVQ536" l="1"/>
  <c r="GVE535"/>
  <c r="GVM536" l="1"/>
  <c r="GVA535"/>
  <c r="GVI536" l="1"/>
  <c r="GUW535"/>
  <c r="GVE536" l="1"/>
  <c r="GUS535"/>
  <c r="GVA536" l="1"/>
  <c r="GUO535"/>
  <c r="GUW536" l="1"/>
  <c r="GUK535"/>
  <c r="GUS536" l="1"/>
  <c r="GUG535"/>
  <c r="GUO536" l="1"/>
  <c r="GUC535"/>
  <c r="GUK536" l="1"/>
  <c r="GTY535"/>
  <c r="GUG536" l="1"/>
  <c r="GTU535"/>
  <c r="GUC536" l="1"/>
  <c r="GTQ535"/>
  <c r="GTY536" l="1"/>
  <c r="GTM535"/>
  <c r="GTU536" l="1"/>
  <c r="GTI535"/>
  <c r="GTQ536" l="1"/>
  <c r="GTE535"/>
  <c r="GTM536" l="1"/>
  <c r="GTA535"/>
  <c r="GTI536" l="1"/>
  <c r="GSW535"/>
  <c r="GTE536" l="1"/>
  <c r="GSS535"/>
  <c r="GTA536" l="1"/>
  <c r="GSO535"/>
  <c r="GSW536" l="1"/>
  <c r="GSK535"/>
  <c r="GSS536" l="1"/>
  <c r="GSG535"/>
  <c r="GSO536" l="1"/>
  <c r="GSC535"/>
  <c r="GSK536" l="1"/>
  <c r="GRY535"/>
  <c r="GSG536" l="1"/>
  <c r="GRU535"/>
  <c r="GSC536" l="1"/>
  <c r="GRQ535"/>
  <c r="GRY536" l="1"/>
  <c r="GRM535"/>
  <c r="GRU536" l="1"/>
  <c r="GRI535"/>
  <c r="GRQ536" l="1"/>
  <c r="GRE535"/>
  <c r="GRM536" l="1"/>
  <c r="GRA535"/>
  <c r="GRI536" l="1"/>
  <c r="GQW535"/>
  <c r="GRE536" l="1"/>
  <c r="GQS535"/>
  <c r="GRA536" l="1"/>
  <c r="GQO535"/>
  <c r="GQW536" l="1"/>
  <c r="GQK535"/>
  <c r="GQS536" l="1"/>
  <c r="GQG535"/>
  <c r="GQO536" l="1"/>
  <c r="GQC535"/>
  <c r="GQK536" l="1"/>
  <c r="GPY535"/>
  <c r="GQG536" l="1"/>
  <c r="GPU535"/>
  <c r="GQC536" l="1"/>
  <c r="GPQ535"/>
  <c r="GPY536" l="1"/>
  <c r="GPM535"/>
  <c r="GPU536" l="1"/>
  <c r="GPI535"/>
  <c r="GPQ536" l="1"/>
  <c r="GPE535"/>
  <c r="GPM536" l="1"/>
  <c r="GPA535"/>
  <c r="GPI536" l="1"/>
  <c r="GOW535"/>
  <c r="GPE536" l="1"/>
  <c r="GOS535"/>
  <c r="GPA536" l="1"/>
  <c r="GOO535"/>
  <c r="GOW536" l="1"/>
  <c r="GOK535"/>
  <c r="GOS536" l="1"/>
  <c r="GOG535"/>
  <c r="GOO536" l="1"/>
  <c r="GOC535"/>
  <c r="GOK536" l="1"/>
  <c r="GNY535"/>
  <c r="GOG536" l="1"/>
  <c r="GNU535"/>
  <c r="GOC536" l="1"/>
  <c r="GNQ535"/>
  <c r="GNY536" l="1"/>
  <c r="GNM535"/>
  <c r="GNU536" l="1"/>
  <c r="GNI535"/>
  <c r="GNQ536" l="1"/>
  <c r="GNE535"/>
  <c r="GNM536" l="1"/>
  <c r="GNA535"/>
  <c r="GNI536" l="1"/>
  <c r="GMW535"/>
  <c r="GNE536" l="1"/>
  <c r="GMS535"/>
  <c r="GNA536" l="1"/>
  <c r="GMO535"/>
  <c r="GMW536" l="1"/>
  <c r="GMK535"/>
  <c r="GMS536" l="1"/>
  <c r="GMG535"/>
  <c r="GMO536" l="1"/>
  <c r="GMC535"/>
  <c r="GMK536" l="1"/>
  <c r="GLY535"/>
  <c r="GMG536" l="1"/>
  <c r="GLU535"/>
  <c r="GMC536" l="1"/>
  <c r="GLQ535"/>
  <c r="GLY536" l="1"/>
  <c r="GLM535"/>
  <c r="GLU536" l="1"/>
  <c r="GLI535"/>
  <c r="GLQ536" l="1"/>
  <c r="GLE535"/>
  <c r="GLM536" l="1"/>
  <c r="GLA535"/>
  <c r="GLI536" l="1"/>
  <c r="GKW535"/>
  <c r="GLE536" l="1"/>
  <c r="GKS535"/>
  <c r="GLA536" l="1"/>
  <c r="GKO535"/>
  <c r="GKW536" l="1"/>
  <c r="GKK535"/>
  <c r="GKS536" l="1"/>
  <c r="GKG535"/>
  <c r="GKO536" l="1"/>
  <c r="GKC535"/>
  <c r="GKK536" l="1"/>
  <c r="GJY535"/>
  <c r="GKG536" l="1"/>
  <c r="GJU535"/>
  <c r="GKC536" l="1"/>
  <c r="GJQ535"/>
  <c r="GJY536" l="1"/>
  <c r="GJM535"/>
  <c r="GJU536" l="1"/>
  <c r="GJI535"/>
  <c r="GJQ536" l="1"/>
  <c r="GJE535"/>
  <c r="GJM536" l="1"/>
  <c r="GJA535"/>
  <c r="GJI536" l="1"/>
  <c r="GIW535"/>
  <c r="GJE536" l="1"/>
  <c r="GIS535"/>
  <c r="GJA536" l="1"/>
  <c r="GIO535"/>
  <c r="GIW536" l="1"/>
  <c r="GIK535"/>
  <c r="GIS536" l="1"/>
  <c r="GIG535"/>
  <c r="GIO536" l="1"/>
  <c r="GIC535"/>
  <c r="GIK536" l="1"/>
  <c r="GHY535"/>
  <c r="GIG536" l="1"/>
  <c r="GHU535"/>
  <c r="GIC536" l="1"/>
  <c r="GHQ535"/>
  <c r="GHY536" l="1"/>
  <c r="GHM535"/>
  <c r="GHU536" l="1"/>
  <c r="GHI535"/>
  <c r="GHQ536" l="1"/>
  <c r="GHE535"/>
  <c r="GHM536" l="1"/>
  <c r="GHA535"/>
  <c r="GHI536" l="1"/>
  <c r="GGW535"/>
  <c r="GHE536" l="1"/>
  <c r="GGS535"/>
  <c r="GHA536" l="1"/>
  <c r="GGO535"/>
  <c r="GGW536" l="1"/>
  <c r="GGK535"/>
  <c r="GGS536" l="1"/>
  <c r="GGG535"/>
  <c r="GGO536" l="1"/>
  <c r="GGC535"/>
  <c r="GGK536" l="1"/>
  <c r="GFY535"/>
  <c r="GGG536" l="1"/>
  <c r="GFU535"/>
  <c r="GGC536" l="1"/>
  <c r="GFQ535"/>
  <c r="GFY536" l="1"/>
  <c r="GFM535"/>
  <c r="GFU536" l="1"/>
  <c r="GFI535"/>
  <c r="GFQ536" l="1"/>
  <c r="GFE535"/>
  <c r="GFM536" l="1"/>
  <c r="GFA535"/>
  <c r="GFI536" l="1"/>
  <c r="GEW535"/>
  <c r="GFE536" l="1"/>
  <c r="GES535"/>
  <c r="GFA536" l="1"/>
  <c r="GEO535"/>
  <c r="GEW536" l="1"/>
  <c r="GEK535"/>
  <c r="GES536" l="1"/>
  <c r="GEG535"/>
  <c r="GEO536" l="1"/>
  <c r="GEC535"/>
  <c r="GEK536" l="1"/>
  <c r="GDY535"/>
  <c r="GEG536" l="1"/>
  <c r="GDU535"/>
  <c r="GEC536" l="1"/>
  <c r="GDQ535"/>
  <c r="GDY536" l="1"/>
  <c r="GDM535"/>
  <c r="GDU536" l="1"/>
  <c r="GDI535"/>
  <c r="GDQ536" l="1"/>
  <c r="GDE535"/>
  <c r="GDM536" l="1"/>
  <c r="GDA535"/>
  <c r="GDI536" l="1"/>
  <c r="GCW535"/>
  <c r="GDE536" l="1"/>
  <c r="GCS535"/>
  <c r="GDA536" l="1"/>
  <c r="GCO535"/>
  <c r="GCW536" l="1"/>
  <c r="GCK535"/>
  <c r="GCS536" l="1"/>
  <c r="GCG535"/>
  <c r="GCO536" l="1"/>
  <c r="GCC535"/>
  <c r="GCK536" l="1"/>
  <c r="GBY535"/>
  <c r="GCG536" l="1"/>
  <c r="GBU535"/>
  <c r="GCC536" l="1"/>
  <c r="GBQ535"/>
  <c r="GBY536" l="1"/>
  <c r="GBM535"/>
  <c r="GBU536" l="1"/>
  <c r="GBI535"/>
  <c r="GBQ536" l="1"/>
  <c r="GBE535"/>
  <c r="GBM536" l="1"/>
  <c r="GBA535"/>
  <c r="GBI536" l="1"/>
  <c r="GAW535"/>
  <c r="GBE536" l="1"/>
  <c r="GAS535"/>
  <c r="GBA536" l="1"/>
  <c r="GAO535"/>
  <c r="GAW536" l="1"/>
  <c r="GAK535"/>
  <c r="GAS536" l="1"/>
  <c r="GAG535"/>
  <c r="GAO536" l="1"/>
  <c r="GAC535"/>
  <c r="GAK536" l="1"/>
  <c r="FZY535"/>
  <c r="GAG536" l="1"/>
  <c r="FZU535"/>
  <c r="GAC536" l="1"/>
  <c r="FZQ535"/>
  <c r="FZY536" l="1"/>
  <c r="FZM535"/>
  <c r="FZU536" l="1"/>
  <c r="FZI535"/>
  <c r="FZQ536" l="1"/>
  <c r="FZE535"/>
  <c r="FZM536" l="1"/>
  <c r="FZA535"/>
  <c r="FZI536" l="1"/>
  <c r="FYW535"/>
  <c r="FZE536" l="1"/>
  <c r="FYS535"/>
  <c r="FZA536" l="1"/>
  <c r="FYO535"/>
  <c r="FYW536" l="1"/>
  <c r="FYK535"/>
  <c r="FYS536" l="1"/>
  <c r="FYG535"/>
  <c r="FYO536" l="1"/>
  <c r="FYC535"/>
  <c r="FYK536" l="1"/>
  <c r="FXY535"/>
  <c r="FYG536" l="1"/>
  <c r="FXU535"/>
  <c r="FYC536" l="1"/>
  <c r="FXQ535"/>
  <c r="FXY536" l="1"/>
  <c r="FXM535"/>
  <c r="FXU536" l="1"/>
  <c r="FXI535"/>
  <c r="FXQ536" l="1"/>
  <c r="FXE535"/>
  <c r="FXM536" l="1"/>
  <c r="FXA535"/>
  <c r="FXI536" l="1"/>
  <c r="FWW535"/>
  <c r="FWS535" l="1"/>
  <c r="FXE536"/>
  <c r="FWO535" l="1"/>
  <c r="FXA536"/>
  <c r="FWK535" l="1"/>
  <c r="FWW536"/>
  <c r="FWG535" l="1"/>
  <c r="FWS536"/>
  <c r="FWC535" l="1"/>
  <c r="FWO536"/>
  <c r="FVY535" l="1"/>
  <c r="FWK536"/>
  <c r="FVU535" l="1"/>
  <c r="FWG536"/>
  <c r="FWC536" l="1"/>
  <c r="FVQ535"/>
  <c r="FVY536" l="1"/>
  <c r="FVM535"/>
  <c r="FVU536" l="1"/>
  <c r="FVI535"/>
  <c r="FVQ536" l="1"/>
  <c r="FVE535"/>
  <c r="FVM536" l="1"/>
  <c r="FVA535"/>
  <c r="FVI536" l="1"/>
  <c r="FUW535"/>
  <c r="FVE536" l="1"/>
  <c r="FUS535"/>
  <c r="FVA536" l="1"/>
  <c r="FUO535"/>
  <c r="FUW536" l="1"/>
  <c r="FUK535"/>
  <c r="FUS536" l="1"/>
  <c r="FUG535"/>
  <c r="FUO536" l="1"/>
  <c r="FUC535"/>
  <c r="FUK536" l="1"/>
  <c r="FTY535"/>
  <c r="FUG536" l="1"/>
  <c r="FTU535"/>
  <c r="FUC536" l="1"/>
  <c r="FTQ535"/>
  <c r="FTY536" l="1"/>
  <c r="FTM535"/>
  <c r="FTU536" l="1"/>
  <c r="FTI535"/>
  <c r="FTQ536" l="1"/>
  <c r="FTE535"/>
  <c r="FTM536" l="1"/>
  <c r="FTA535"/>
  <c r="FTI536" l="1"/>
  <c r="FSW535"/>
  <c r="FTE536" l="1"/>
  <c r="FSS535"/>
  <c r="FTA536" l="1"/>
  <c r="FSO535"/>
  <c r="FSW536" l="1"/>
  <c r="FSK535"/>
  <c r="FSS536" l="1"/>
  <c r="FSG535"/>
  <c r="FSO536" l="1"/>
  <c r="FSC535"/>
  <c r="FSK536" l="1"/>
  <c r="FRY535"/>
  <c r="FSG536" l="1"/>
  <c r="FRU535"/>
  <c r="FSC536" l="1"/>
  <c r="FRQ535"/>
  <c r="FRY536" l="1"/>
  <c r="FRM535"/>
  <c r="FRU536" l="1"/>
  <c r="FRI535"/>
  <c r="FRQ536" l="1"/>
  <c r="FRE535"/>
  <c r="FRM536" l="1"/>
  <c r="FRA535"/>
  <c r="FRI536" l="1"/>
  <c r="FQW535"/>
  <c r="FRE536" l="1"/>
  <c r="FQS535"/>
  <c r="FRA536" l="1"/>
  <c r="FQO535"/>
  <c r="FQW536" l="1"/>
  <c r="FQK535"/>
  <c r="FQS536" l="1"/>
  <c r="FQG535"/>
  <c r="FQO536" l="1"/>
  <c r="FQC535"/>
  <c r="FQK536" l="1"/>
  <c r="FPY535"/>
  <c r="FQG536" l="1"/>
  <c r="FPU535"/>
  <c r="FQC536" l="1"/>
  <c r="FPQ535"/>
  <c r="FPY536" l="1"/>
  <c r="FPM535"/>
  <c r="FPU536" l="1"/>
  <c r="FPI535"/>
  <c r="FPQ536" l="1"/>
  <c r="FPE535"/>
  <c r="FPM536" l="1"/>
  <c r="FPA535"/>
  <c r="FPI536" l="1"/>
  <c r="FOW535"/>
  <c r="FPE536" l="1"/>
  <c r="FOS535"/>
  <c r="FPA536" l="1"/>
  <c r="FOO535"/>
  <c r="FOW536" l="1"/>
  <c r="FOK535"/>
  <c r="FOS536" l="1"/>
  <c r="FOG535"/>
  <c r="FOO536" l="1"/>
  <c r="FOC535"/>
  <c r="FOK536" l="1"/>
  <c r="FNY535"/>
  <c r="FOG536" l="1"/>
  <c r="FNU535"/>
  <c r="FOC536" l="1"/>
  <c r="FNQ535"/>
  <c r="FNY536" l="1"/>
  <c r="FNM535"/>
  <c r="FNU536" l="1"/>
  <c r="FNI535"/>
  <c r="FNQ536" l="1"/>
  <c r="FNE535"/>
  <c r="FNM536" l="1"/>
  <c r="FNA535"/>
  <c r="FNI536" l="1"/>
  <c r="FMW535"/>
  <c r="FNE536" l="1"/>
  <c r="FMS535"/>
  <c r="FNA536" l="1"/>
  <c r="FMO535"/>
  <c r="FMW536" l="1"/>
  <c r="FMK535"/>
  <c r="FMS536" l="1"/>
  <c r="FMG535"/>
  <c r="FMO536" l="1"/>
  <c r="FMC535"/>
  <c r="FMK536" l="1"/>
  <c r="FLY535"/>
  <c r="FMG536" l="1"/>
  <c r="FLU535"/>
  <c r="FMC536" l="1"/>
  <c r="FLQ535"/>
  <c r="FLY536" l="1"/>
  <c r="FLM535"/>
  <c r="FLU536" l="1"/>
  <c r="FLI535"/>
  <c r="FLQ536" l="1"/>
  <c r="FLE535"/>
  <c r="FLM536" l="1"/>
  <c r="FLA535"/>
  <c r="FLI536" l="1"/>
  <c r="FKW535"/>
  <c r="FLE536" l="1"/>
  <c r="FKS535"/>
  <c r="FLA536" l="1"/>
  <c r="FKO535"/>
  <c r="FKW536" l="1"/>
  <c r="FKK535"/>
  <c r="FKS536" l="1"/>
  <c r="FKG535"/>
  <c r="FKO536" l="1"/>
  <c r="FKC535"/>
  <c r="FKK536" l="1"/>
  <c r="FJY535"/>
  <c r="FKG536" l="1"/>
  <c r="FJU535"/>
  <c r="FKC536" l="1"/>
  <c r="FJQ535"/>
  <c r="FJY536" l="1"/>
  <c r="FJM535"/>
  <c r="FJU536" l="1"/>
  <c r="FJI535"/>
  <c r="FJQ536" l="1"/>
  <c r="FJE535"/>
  <c r="FJM536" l="1"/>
  <c r="FJA535"/>
  <c r="FJI536" l="1"/>
  <c r="FIW535"/>
  <c r="FJE536" l="1"/>
  <c r="FIS535"/>
  <c r="FJA536" l="1"/>
  <c r="FIO535"/>
  <c r="FIW536" l="1"/>
  <c r="FIK535"/>
  <c r="FIS536" l="1"/>
  <c r="FIG535"/>
  <c r="FIO536" l="1"/>
  <c r="FIC535"/>
  <c r="FIK536" l="1"/>
  <c r="FHY535"/>
  <c r="FIG536" l="1"/>
  <c r="FHU535"/>
  <c r="FIC536" l="1"/>
  <c r="FHQ535"/>
  <c r="FHY536" l="1"/>
  <c r="FHM535"/>
  <c r="FHU536" l="1"/>
  <c r="FHI535"/>
  <c r="FHQ536" l="1"/>
  <c r="FHE535"/>
  <c r="FHM536" l="1"/>
  <c r="FHA535"/>
  <c r="FHI536" l="1"/>
  <c r="FGW535"/>
  <c r="FHE536" l="1"/>
  <c r="FGS535"/>
  <c r="FHA536" l="1"/>
  <c r="FGO535"/>
  <c r="FGW536" l="1"/>
  <c r="FGK535"/>
  <c r="FGS536" l="1"/>
  <c r="FGG535"/>
  <c r="FGO536" l="1"/>
  <c r="FGC535"/>
  <c r="FGK536" l="1"/>
  <c r="FFY535"/>
  <c r="FGG536" l="1"/>
  <c r="FFU535"/>
  <c r="FGC536" l="1"/>
  <c r="FFQ535"/>
  <c r="FFY536" l="1"/>
  <c r="FFM535"/>
  <c r="FFU536" l="1"/>
  <c r="FFI535"/>
  <c r="FFQ536" l="1"/>
  <c r="FFE535"/>
  <c r="FFM536" l="1"/>
  <c r="FFA535"/>
  <c r="FFI536" l="1"/>
  <c r="FEW535"/>
  <c r="FFE536" l="1"/>
  <c r="FES535"/>
  <c r="FFA536" l="1"/>
  <c r="FEO535"/>
  <c r="FEW536" l="1"/>
  <c r="FEK535"/>
  <c r="FES536" l="1"/>
  <c r="FEG535"/>
  <c r="FEO536" l="1"/>
  <c r="FEC535"/>
  <c r="FEK536" l="1"/>
  <c r="FDY535"/>
  <c r="FEG536" l="1"/>
  <c r="FDU535"/>
  <c r="FEC536" l="1"/>
  <c r="FDQ535"/>
  <c r="FDY536" l="1"/>
  <c r="FDM535"/>
  <c r="FDU536" l="1"/>
  <c r="FDI535"/>
  <c r="FDQ536" l="1"/>
  <c r="FDE535"/>
  <c r="FDM536" l="1"/>
  <c r="FDA535"/>
  <c r="FDI536" l="1"/>
  <c r="FCW535"/>
  <c r="FDE536" l="1"/>
  <c r="FCS535"/>
  <c r="FDA536" l="1"/>
  <c r="FCO535"/>
  <c r="FCW536" l="1"/>
  <c r="FCK535"/>
  <c r="FCS536" l="1"/>
  <c r="FCG535"/>
  <c r="FCO536" l="1"/>
  <c r="FCC535"/>
  <c r="FCK536" l="1"/>
  <c r="FBY535"/>
  <c r="FCG536" l="1"/>
  <c r="FBU535"/>
  <c r="FCC536" l="1"/>
  <c r="FBQ535"/>
  <c r="FBY536" l="1"/>
  <c r="FBM535"/>
  <c r="FBU536" l="1"/>
  <c r="FBI535"/>
  <c r="FBQ536" l="1"/>
  <c r="FBE535"/>
  <c r="FBM536" l="1"/>
  <c r="FBA535"/>
  <c r="FBI536" l="1"/>
  <c r="FAW535"/>
  <c r="FBE536" l="1"/>
  <c r="FAS535"/>
  <c r="FBA536" l="1"/>
  <c r="FAO535"/>
  <c r="FAW536" l="1"/>
  <c r="FAK535"/>
  <c r="FAS536" l="1"/>
  <c r="FAG535"/>
  <c r="FAO536" l="1"/>
  <c r="FAC535"/>
  <c r="FAK536" l="1"/>
  <c r="EZY535"/>
  <c r="FAG536" l="1"/>
  <c r="EZU535"/>
  <c r="FAC536" l="1"/>
  <c r="EZQ535"/>
  <c r="EZY536" l="1"/>
  <c r="EZM535"/>
  <c r="EZU536" l="1"/>
  <c r="EZI535"/>
  <c r="EZQ536" l="1"/>
  <c r="EZE535"/>
  <c r="EZM536" l="1"/>
  <c r="EZA535"/>
  <c r="EZI536" l="1"/>
  <c r="EYW535"/>
  <c r="EZE536" l="1"/>
  <c r="EYS535"/>
  <c r="EZA536" l="1"/>
  <c r="EYO535"/>
  <c r="EYW536" l="1"/>
  <c r="EYK535"/>
  <c r="EYS536" l="1"/>
  <c r="EYG535"/>
  <c r="EYO536" l="1"/>
  <c r="EYC535"/>
  <c r="EYK536" l="1"/>
  <c r="EXY535"/>
  <c r="EYG536" l="1"/>
  <c r="EXU535"/>
  <c r="EYC536" l="1"/>
  <c r="EXQ535"/>
  <c r="EXY536" l="1"/>
  <c r="EXM535"/>
  <c r="EXU536" l="1"/>
  <c r="EXI535"/>
  <c r="EXQ536" l="1"/>
  <c r="EXE535"/>
  <c r="EXM536" l="1"/>
  <c r="EXA535"/>
  <c r="EXI536" l="1"/>
  <c r="EWW535"/>
  <c r="EXE536" l="1"/>
  <c r="EWS535"/>
  <c r="EXA536" l="1"/>
  <c r="EWO535"/>
  <c r="EWW536" l="1"/>
  <c r="EWK535"/>
  <c r="EWS536" l="1"/>
  <c r="EWG535"/>
  <c r="EWO536" l="1"/>
  <c r="EWC535"/>
  <c r="EWK536" l="1"/>
  <c r="EVY535"/>
  <c r="EWG536" l="1"/>
  <c r="EVU535"/>
  <c r="EWC536" l="1"/>
  <c r="EVQ535"/>
  <c r="EVY536" l="1"/>
  <c r="EVM535"/>
  <c r="EVU536" l="1"/>
  <c r="EVI535"/>
  <c r="EVQ536" l="1"/>
  <c r="EVE535"/>
  <c r="EVM536" l="1"/>
  <c r="EVA535"/>
  <c r="EVI536" l="1"/>
  <c r="EUW535"/>
  <c r="EVE536" l="1"/>
  <c r="EUS535"/>
  <c r="EVA536" l="1"/>
  <c r="EUO535"/>
  <c r="EUW536" l="1"/>
  <c r="EUK535"/>
  <c r="EUS536" l="1"/>
  <c r="EUG535"/>
  <c r="EUO536" l="1"/>
  <c r="EUC535"/>
  <c r="EUK536" l="1"/>
  <c r="ETY535"/>
  <c r="EUG536" l="1"/>
  <c r="ETU535"/>
  <c r="EUC536" l="1"/>
  <c r="ETQ535"/>
  <c r="ETY536" l="1"/>
  <c r="ETM535"/>
  <c r="ETU536" l="1"/>
  <c r="ETI535"/>
  <c r="ETQ536" l="1"/>
  <c r="ETE535"/>
  <c r="ETM536" l="1"/>
  <c r="ETA535"/>
  <c r="ETI536" l="1"/>
  <c r="ESW535"/>
  <c r="ETE536" l="1"/>
  <c r="ESS535"/>
  <c r="ETA536" l="1"/>
  <c r="ESO535"/>
  <c r="ESW536" l="1"/>
  <c r="ESK535"/>
  <c r="ESS536" l="1"/>
  <c r="ESG535"/>
  <c r="ESO536" l="1"/>
  <c r="ESC535"/>
  <c r="ESK536" l="1"/>
  <c r="ERY535"/>
  <c r="ESG536" l="1"/>
  <c r="ERU535"/>
  <c r="ERQ535" l="1"/>
  <c r="ESC536"/>
  <c r="ERM535" l="1"/>
  <c r="ERY536"/>
  <c r="ERI535" l="1"/>
  <c r="ERU536"/>
  <c r="ERE535" l="1"/>
  <c r="ERQ536"/>
  <c r="ERA535" l="1"/>
  <c r="ERM536"/>
  <c r="EQW535" l="1"/>
  <c r="ERI536"/>
  <c r="EQS535" l="1"/>
  <c r="ERE536"/>
  <c r="EQO535" l="1"/>
  <c r="ERA536"/>
  <c r="EQK535" l="1"/>
  <c r="EQW536"/>
  <c r="EQG535" l="1"/>
  <c r="EQS536"/>
  <c r="EQC535" l="1"/>
  <c r="EQO536"/>
  <c r="EQK536" l="1"/>
  <c r="EPY535"/>
  <c r="EQG536" l="1"/>
  <c r="EPU535"/>
  <c r="EQC536" l="1"/>
  <c r="EPQ535"/>
  <c r="EPY536" l="1"/>
  <c r="EPM535"/>
  <c r="EPU536" l="1"/>
  <c r="EPI535"/>
  <c r="EPQ536" l="1"/>
  <c r="EPE535"/>
  <c r="EPM536" l="1"/>
  <c r="EPA535"/>
  <c r="EPI536" l="1"/>
  <c r="EOW535"/>
  <c r="EPE536" l="1"/>
  <c r="EOS535"/>
  <c r="EPA536" l="1"/>
  <c r="EOO535"/>
  <c r="EOW536" l="1"/>
  <c r="EOK535"/>
  <c r="EOS536" l="1"/>
  <c r="EOG535"/>
  <c r="EOO536" l="1"/>
  <c r="EOC535"/>
  <c r="EOK536" l="1"/>
  <c r="ENY535"/>
  <c r="EOG536" l="1"/>
  <c r="ENU535"/>
  <c r="EOC536" l="1"/>
  <c r="ENQ535"/>
  <c r="ENY536" l="1"/>
  <c r="ENM535"/>
  <c r="ENU536" l="1"/>
  <c r="ENI535"/>
  <c r="ENQ536" l="1"/>
  <c r="ENE535"/>
  <c r="ENM536" l="1"/>
  <c r="ENA535"/>
  <c r="ENI536" l="1"/>
  <c r="EMW535"/>
  <c r="ENE536" l="1"/>
  <c r="EMS535"/>
  <c r="ENA536" l="1"/>
  <c r="EMO535"/>
  <c r="EMW536" l="1"/>
  <c r="EMK535"/>
  <c r="EMS536" l="1"/>
  <c r="EMG535"/>
  <c r="EMO536" l="1"/>
  <c r="EMC535"/>
  <c r="EMK536" l="1"/>
  <c r="ELY535"/>
  <c r="EMG536" l="1"/>
  <c r="ELU535"/>
  <c r="EMC536" l="1"/>
  <c r="ELQ535"/>
  <c r="ELY536" l="1"/>
  <c r="ELM535"/>
  <c r="ELU536" l="1"/>
  <c r="ELI535"/>
  <c r="ELQ536" l="1"/>
  <c r="ELE535"/>
  <c r="ELM536" l="1"/>
  <c r="ELA535"/>
  <c r="ELI536" l="1"/>
  <c r="EKW535"/>
  <c r="ELE536" l="1"/>
  <c r="EKS535"/>
  <c r="ELA536" l="1"/>
  <c r="EKO535"/>
  <c r="EKW536" l="1"/>
  <c r="EKK535"/>
  <c r="EKS536" l="1"/>
  <c r="EKG535"/>
  <c r="EKO536" l="1"/>
  <c r="EKC535"/>
  <c r="EKK536" l="1"/>
  <c r="EJY535"/>
  <c r="EKG536" l="1"/>
  <c r="EJU535"/>
  <c r="EKC536" l="1"/>
  <c r="EJQ535"/>
  <c r="EJY536" l="1"/>
  <c r="EJM535"/>
  <c r="EJU536" l="1"/>
  <c r="EJI535"/>
  <c r="EJQ536" l="1"/>
  <c r="EJE535"/>
  <c r="EJM536" l="1"/>
  <c r="EJA535"/>
  <c r="EJI536" l="1"/>
  <c r="EIW535"/>
  <c r="EJE536" l="1"/>
  <c r="EIS535"/>
  <c r="EJA536" l="1"/>
  <c r="EIO535"/>
  <c r="EIW536" l="1"/>
  <c r="EIK535"/>
  <c r="EIS536" l="1"/>
  <c r="EIG535"/>
  <c r="EIO536" l="1"/>
  <c r="EIC535"/>
  <c r="EIK536" l="1"/>
  <c r="EHY535"/>
  <c r="EIG536" l="1"/>
  <c r="EHU535"/>
  <c r="EIC536" l="1"/>
  <c r="EHQ535"/>
  <c r="EHY536" l="1"/>
  <c r="EHM535"/>
  <c r="EHU536" l="1"/>
  <c r="EHI535"/>
  <c r="EHQ536" l="1"/>
  <c r="EHE535"/>
  <c r="EHM536" l="1"/>
  <c r="EHA535"/>
  <c r="EHI536" l="1"/>
  <c r="EGW535"/>
  <c r="EHE536" l="1"/>
  <c r="EGS535"/>
  <c r="EHA536" l="1"/>
  <c r="EGO535"/>
  <c r="EGW536" l="1"/>
  <c r="EGK535"/>
  <c r="EGS536" l="1"/>
  <c r="EGG535"/>
  <c r="EGO536" l="1"/>
  <c r="EGC535"/>
  <c r="EGK536" l="1"/>
  <c r="EFY535"/>
  <c r="EGG536" l="1"/>
  <c r="EFU535"/>
  <c r="EGC536" l="1"/>
  <c r="EFQ535"/>
  <c r="EFY536" l="1"/>
  <c r="EFM535"/>
  <c r="EFU536" l="1"/>
  <c r="EFI535"/>
  <c r="EFQ536" l="1"/>
  <c r="EFE535"/>
  <c r="EFM536" l="1"/>
  <c r="EFA535"/>
  <c r="EFI536" l="1"/>
  <c r="EEW535"/>
  <c r="EFE536" l="1"/>
  <c r="EES535"/>
  <c r="EFA536" l="1"/>
  <c r="EEO535"/>
  <c r="EEW536" l="1"/>
  <c r="EEK535"/>
  <c r="EES536" l="1"/>
  <c r="EEG535"/>
  <c r="EEO536" l="1"/>
  <c r="EEC535"/>
  <c r="EEK536" l="1"/>
  <c r="EDY535"/>
  <c r="EEG536" l="1"/>
  <c r="EDU535"/>
  <c r="EEC536" l="1"/>
  <c r="EDQ535"/>
  <c r="EDY536" l="1"/>
  <c r="EDM535"/>
  <c r="EDU536" l="1"/>
  <c r="EDI535"/>
  <c r="EDQ536" l="1"/>
  <c r="EDE535"/>
  <c r="EDM536" l="1"/>
  <c r="EDA535"/>
  <c r="EDI536" l="1"/>
  <c r="ECW535"/>
  <c r="EDE536" l="1"/>
  <c r="ECS535"/>
  <c r="EDA536" l="1"/>
  <c r="ECO535"/>
  <c r="ECW536" l="1"/>
  <c r="ECK535"/>
  <c r="ECS536" l="1"/>
  <c r="ECG535"/>
  <c r="ECO536" l="1"/>
  <c r="ECC535"/>
  <c r="ECK536" l="1"/>
  <c r="EBY535"/>
  <c r="ECG536" l="1"/>
  <c r="EBU535"/>
  <c r="ECC536" l="1"/>
  <c r="EBQ535"/>
  <c r="EBY536" l="1"/>
  <c r="EBM535"/>
  <c r="EBU536" l="1"/>
  <c r="EBI535"/>
  <c r="EBQ536" l="1"/>
  <c r="EBE535"/>
  <c r="EBM536" l="1"/>
  <c r="EBA535"/>
  <c r="EBI536" l="1"/>
  <c r="EAW535"/>
  <c r="EBE536" l="1"/>
  <c r="EAS535"/>
  <c r="EBA536" l="1"/>
  <c r="EAO535"/>
  <c r="EAW536" l="1"/>
  <c r="EAK535"/>
  <c r="EAS536" l="1"/>
  <c r="EAG535"/>
  <c r="EAO536" l="1"/>
  <c r="EAC535"/>
  <c r="EAK536" l="1"/>
  <c r="DZY535"/>
  <c r="EAG536" l="1"/>
  <c r="DZU535"/>
  <c r="EAC536" l="1"/>
  <c r="DZQ535"/>
  <c r="DZY536" l="1"/>
  <c r="DZM535"/>
  <c r="DZU536" l="1"/>
  <c r="DZI535"/>
  <c r="DZQ536" l="1"/>
  <c r="DZE535"/>
  <c r="DZM536" l="1"/>
  <c r="DZA535"/>
  <c r="DZI536" l="1"/>
  <c r="DYW535"/>
  <c r="DZE536" l="1"/>
  <c r="DYS535"/>
  <c r="DZA536" l="1"/>
  <c r="DYO535"/>
  <c r="DYW536" l="1"/>
  <c r="DYK535"/>
  <c r="DYS536" l="1"/>
  <c r="DYG535"/>
  <c r="DYO536" l="1"/>
  <c r="DYC535"/>
  <c r="DYK536" l="1"/>
  <c r="DXY535"/>
  <c r="DYG536" l="1"/>
  <c r="DXU535"/>
  <c r="DYC536" l="1"/>
  <c r="DXQ535"/>
  <c r="DXY536" l="1"/>
  <c r="DXM535"/>
  <c r="DXU536" l="1"/>
  <c r="DXI535"/>
  <c r="DXQ536" l="1"/>
  <c r="DXE535"/>
  <c r="DXM536" l="1"/>
  <c r="DXA535"/>
  <c r="DWW535" l="1"/>
  <c r="DXI536"/>
  <c r="DWS535" l="1"/>
  <c r="DXE536"/>
  <c r="DXA536" l="1"/>
  <c r="DWO535"/>
  <c r="DWW536" l="1"/>
  <c r="DWK535"/>
  <c r="DWS536" l="1"/>
  <c r="DWG535"/>
  <c r="DWO536" l="1"/>
  <c r="DWC535"/>
  <c r="DWK536" l="1"/>
  <c r="DVY535"/>
  <c r="DWG536" l="1"/>
  <c r="DVU535"/>
  <c r="DWC536" l="1"/>
  <c r="DVQ535"/>
  <c r="DVY536" l="1"/>
  <c r="DVM535"/>
  <c r="DVU536" l="1"/>
  <c r="DVI535"/>
  <c r="DVQ536" l="1"/>
  <c r="DVE535"/>
  <c r="DVM536" l="1"/>
  <c r="DVA535"/>
  <c r="DVI536" l="1"/>
  <c r="DUW535"/>
  <c r="DVE536" l="1"/>
  <c r="DUS535"/>
  <c r="DVA536" l="1"/>
  <c r="DUO535"/>
  <c r="DUW536" l="1"/>
  <c r="DUK535"/>
  <c r="DUS536" l="1"/>
  <c r="DUG535"/>
  <c r="DUO536" l="1"/>
  <c r="DUC535"/>
  <c r="DUK536" l="1"/>
  <c r="DTY535"/>
  <c r="DUG536" l="1"/>
  <c r="DTU535"/>
  <c r="DUC536" l="1"/>
  <c r="DTQ535"/>
  <c r="DTY536" l="1"/>
  <c r="DTM535"/>
  <c r="DTU536" l="1"/>
  <c r="DTI535"/>
  <c r="DTQ536" l="1"/>
  <c r="DTE535"/>
  <c r="DTM536" l="1"/>
  <c r="DTA535"/>
  <c r="DTI536" l="1"/>
  <c r="DSW535"/>
  <c r="DTE536" l="1"/>
  <c r="DSS535"/>
  <c r="DTA536" l="1"/>
  <c r="DSO535"/>
  <c r="DSW536" l="1"/>
  <c r="DSK535"/>
  <c r="DSS536" l="1"/>
  <c r="DSG535"/>
  <c r="DSO536" l="1"/>
  <c r="DSC535"/>
  <c r="DSK536" l="1"/>
  <c r="DRY535"/>
  <c r="DSG536" l="1"/>
  <c r="DRU535"/>
  <c r="DSC536" l="1"/>
  <c r="DRQ535"/>
  <c r="DRY536" l="1"/>
  <c r="DRM535"/>
  <c r="DRU536" l="1"/>
  <c r="DRI535"/>
  <c r="DRQ536" l="1"/>
  <c r="DRE535"/>
  <c r="DRM536" l="1"/>
  <c r="DRA535"/>
  <c r="DRI536" l="1"/>
  <c r="DQW535"/>
  <c r="DRE536" l="1"/>
  <c r="DQS535"/>
  <c r="DRA536" l="1"/>
  <c r="DQO535"/>
  <c r="DQW536" l="1"/>
  <c r="DQK535"/>
  <c r="DQS536" l="1"/>
  <c r="DQG535"/>
  <c r="DQO536" l="1"/>
  <c r="DQC535"/>
  <c r="DQK536" l="1"/>
  <c r="DPY535"/>
  <c r="DQG536" l="1"/>
  <c r="DPU535"/>
  <c r="DQC536" l="1"/>
  <c r="DPQ535"/>
  <c r="DPY536" l="1"/>
  <c r="DPM535"/>
  <c r="DPU536" l="1"/>
  <c r="DPI535"/>
  <c r="DPQ536" l="1"/>
  <c r="DPE535"/>
  <c r="DPM536" l="1"/>
  <c r="DPA535"/>
  <c r="DPI536" l="1"/>
  <c r="DOW535"/>
  <c r="DPE536" l="1"/>
  <c r="DOS535"/>
  <c r="DPA536" l="1"/>
  <c r="DOO535"/>
  <c r="DOW536" l="1"/>
  <c r="DOK535"/>
  <c r="DOS536" l="1"/>
  <c r="DOG535"/>
  <c r="DOO536" l="1"/>
  <c r="DOC535"/>
  <c r="DOK536" l="1"/>
  <c r="DNY535"/>
  <c r="DOG536" l="1"/>
  <c r="DNU535"/>
  <c r="DOC536" l="1"/>
  <c r="DNQ535"/>
  <c r="DNY536" l="1"/>
  <c r="DNM535"/>
  <c r="DNU536" l="1"/>
  <c r="DNI535"/>
  <c r="DNQ536" l="1"/>
  <c r="DNE535"/>
  <c r="DNM536" l="1"/>
  <c r="DNA535"/>
  <c r="DNI536" l="1"/>
  <c r="DMW535"/>
  <c r="DNE536" l="1"/>
  <c r="DMS535"/>
  <c r="DNA536" l="1"/>
  <c r="DMO535"/>
  <c r="DMW536" l="1"/>
  <c r="DMK535"/>
  <c r="DMS536" l="1"/>
  <c r="DMG535"/>
  <c r="DMO536" l="1"/>
  <c r="DMC535"/>
  <c r="DMK536" l="1"/>
  <c r="DLY535"/>
  <c r="DMG536" l="1"/>
  <c r="DLU535"/>
  <c r="DMC536" l="1"/>
  <c r="DLQ535"/>
  <c r="DLY536" l="1"/>
  <c r="DLM535"/>
  <c r="DLU536" l="1"/>
  <c r="DLI535"/>
  <c r="DLQ536" l="1"/>
  <c r="DLE535"/>
  <c r="DLM536" l="1"/>
  <c r="DLA535"/>
  <c r="DLI536" l="1"/>
  <c r="DKW535"/>
  <c r="DLE536" l="1"/>
  <c r="DKS535"/>
  <c r="DLA536" l="1"/>
  <c r="DKO535"/>
  <c r="DKW536" l="1"/>
  <c r="DKK535"/>
  <c r="DKS536" l="1"/>
  <c r="DKG535"/>
  <c r="DKO536" l="1"/>
  <c r="DKC535"/>
  <c r="DKK536" l="1"/>
  <c r="DJY535"/>
  <c r="DKG536" l="1"/>
  <c r="DJU535"/>
  <c r="DKC536" l="1"/>
  <c r="DJQ535"/>
  <c r="DJY536" l="1"/>
  <c r="DJM535"/>
  <c r="DJU536" l="1"/>
  <c r="DJI535"/>
  <c r="DJQ536" l="1"/>
  <c r="DJE535"/>
  <c r="DJM536" l="1"/>
  <c r="DJA535"/>
  <c r="DJI536" l="1"/>
  <c r="DIW535"/>
  <c r="DJE536" l="1"/>
  <c r="DIS535"/>
  <c r="DJA536" l="1"/>
  <c r="DIO535"/>
  <c r="DIW536" l="1"/>
  <c r="DIK535"/>
  <c r="DIS536" l="1"/>
  <c r="DIG535"/>
  <c r="DIO536" l="1"/>
  <c r="DIC535"/>
  <c r="DIK536" l="1"/>
  <c r="DHY535"/>
  <c r="DIG536" l="1"/>
  <c r="DHU535"/>
  <c r="DIC536" l="1"/>
  <c r="DHQ535"/>
  <c r="DHY536" l="1"/>
  <c r="DHM535"/>
  <c r="DHU536" l="1"/>
  <c r="DHI535"/>
  <c r="DHQ536" l="1"/>
  <c r="DHE535"/>
  <c r="DHM536" l="1"/>
  <c r="DHA535"/>
  <c r="DHI536" l="1"/>
  <c r="DGW535"/>
  <c r="DHE536" l="1"/>
  <c r="DGS535"/>
  <c r="DHA536" l="1"/>
  <c r="DGO535"/>
  <c r="DGW536" l="1"/>
  <c r="DGK535"/>
  <c r="DGS536" l="1"/>
  <c r="DGG535"/>
  <c r="DGO536" l="1"/>
  <c r="DGC535"/>
  <c r="DGK536" l="1"/>
  <c r="DFY535"/>
  <c r="DGG536" l="1"/>
  <c r="DFU535"/>
  <c r="DGC536" l="1"/>
  <c r="DFQ535"/>
  <c r="DFY536" l="1"/>
  <c r="DFM535"/>
  <c r="DFU536" l="1"/>
  <c r="DFI535"/>
  <c r="DFQ536" l="1"/>
  <c r="DFE535"/>
  <c r="DFM536" l="1"/>
  <c r="DFA535"/>
  <c r="DFI536" l="1"/>
  <c r="DEW535"/>
  <c r="DFE536" l="1"/>
  <c r="DES535"/>
  <c r="DFA536" l="1"/>
  <c r="DEO535"/>
  <c r="DEW536" l="1"/>
  <c r="DEK535"/>
  <c r="DES536" l="1"/>
  <c r="DEG535"/>
  <c r="DEO536" l="1"/>
  <c r="DEC535"/>
  <c r="DEK536" l="1"/>
  <c r="DDY535"/>
  <c r="DEG536" l="1"/>
  <c r="DDU535"/>
  <c r="DEC536" l="1"/>
  <c r="DDQ535"/>
  <c r="DDY536" l="1"/>
  <c r="DDM535"/>
  <c r="DDU536" l="1"/>
  <c r="DDI535"/>
  <c r="DDQ536" l="1"/>
  <c r="DDE535"/>
  <c r="DDM536" l="1"/>
  <c r="DDA535"/>
  <c r="DDI536" l="1"/>
  <c r="DCW535"/>
  <c r="DDE536" l="1"/>
  <c r="DCS535"/>
  <c r="DDA536" l="1"/>
  <c r="DCO535"/>
  <c r="DCW536" l="1"/>
  <c r="DCK535"/>
  <c r="DCS536" l="1"/>
  <c r="DCG535"/>
  <c r="DCO536" l="1"/>
  <c r="DCC535"/>
  <c r="DCK536" l="1"/>
  <c r="DBY535"/>
  <c r="DCG536" l="1"/>
  <c r="DBU535"/>
  <c r="DCC536" l="1"/>
  <c r="DBQ535"/>
  <c r="DBY536" l="1"/>
  <c r="DBM535"/>
  <c r="DBU536" l="1"/>
  <c r="DBI535"/>
  <c r="DBQ536" l="1"/>
  <c r="DBE535"/>
  <c r="DBM536" l="1"/>
  <c r="DBA535"/>
  <c r="DBI536" l="1"/>
  <c r="DAW535"/>
  <c r="DBE536" l="1"/>
  <c r="DAS535"/>
  <c r="DBA536" l="1"/>
  <c r="DAO535"/>
  <c r="DAW536" l="1"/>
  <c r="DAK535"/>
  <c r="DAS536" l="1"/>
  <c r="DAG535"/>
  <c r="DAO536" l="1"/>
  <c r="DAC535"/>
  <c r="DAK536" l="1"/>
  <c r="CZY535"/>
  <c r="DAG536" l="1"/>
  <c r="CZU535"/>
  <c r="DAC536" l="1"/>
  <c r="CZQ535"/>
  <c r="CZY536" l="1"/>
  <c r="CZM535"/>
  <c r="CZU536" l="1"/>
  <c r="CZI535"/>
  <c r="CZQ536" l="1"/>
  <c r="CZE535"/>
  <c r="CZM536" l="1"/>
  <c r="CZA535"/>
  <c r="CZI536" l="1"/>
  <c r="CYW535"/>
  <c r="CZE536" l="1"/>
  <c r="CYS535"/>
  <c r="CZA536" l="1"/>
  <c r="CYO535"/>
  <c r="CYW536" l="1"/>
  <c r="CYK535"/>
  <c r="CYS536" l="1"/>
  <c r="CYG535"/>
  <c r="CYO536" l="1"/>
  <c r="CYC535"/>
  <c r="CYK536" l="1"/>
  <c r="CXY535"/>
  <c r="CYG536" l="1"/>
  <c r="CXU535"/>
  <c r="CYC536" l="1"/>
  <c r="CXQ535"/>
  <c r="CXY536" l="1"/>
  <c r="CXM535"/>
  <c r="CXU536" l="1"/>
  <c r="CXI535"/>
  <c r="CXQ536" l="1"/>
  <c r="CXE535"/>
  <c r="CXM536" l="1"/>
  <c r="CXA535"/>
  <c r="CXI536" l="1"/>
  <c r="CWW535"/>
  <c r="CXE536" l="1"/>
  <c r="CWS535"/>
  <c r="CXA536" l="1"/>
  <c r="CWO535"/>
  <c r="CWW536" l="1"/>
  <c r="CWK535"/>
  <c r="CWS536" l="1"/>
  <c r="CWG535"/>
  <c r="CWO536" l="1"/>
  <c r="CWC535"/>
  <c r="CWK536" l="1"/>
  <c r="CVY535"/>
  <c r="CWG536" l="1"/>
  <c r="CVU535"/>
  <c r="CWC536" l="1"/>
  <c r="CVQ535"/>
  <c r="CVY536" l="1"/>
  <c r="CVM535"/>
  <c r="CVU536" l="1"/>
  <c r="CVI535"/>
  <c r="CVQ536" l="1"/>
  <c r="CVE535"/>
  <c r="CVM536" l="1"/>
  <c r="CVA535"/>
  <c r="CVI536" l="1"/>
  <c r="CUW535"/>
  <c r="CVE536" l="1"/>
  <c r="CUS535"/>
  <c r="CVA536" l="1"/>
  <c r="CUO535"/>
  <c r="CUW536" l="1"/>
  <c r="CUK535"/>
  <c r="CUS536" l="1"/>
  <c r="CUG535"/>
  <c r="CUO536" l="1"/>
  <c r="CUC535"/>
  <c r="CUK536" l="1"/>
  <c r="CTY535"/>
  <c r="CUG536" l="1"/>
  <c r="CTU535"/>
  <c r="CUC536" l="1"/>
  <c r="CTQ535"/>
  <c r="CTY536" l="1"/>
  <c r="CTM535"/>
  <c r="CTU536" l="1"/>
  <c r="CTI535"/>
  <c r="CTQ536" l="1"/>
  <c r="CTE535"/>
  <c r="CTM536" l="1"/>
  <c r="CTA535"/>
  <c r="CTI536" l="1"/>
  <c r="CSW535"/>
  <c r="CTE536" l="1"/>
  <c r="CSS535"/>
  <c r="CTA536" l="1"/>
  <c r="CSO535"/>
  <c r="CSW536" l="1"/>
  <c r="CSK535"/>
  <c r="CSS536" l="1"/>
  <c r="CSG535"/>
  <c r="CSO536" l="1"/>
  <c r="CSC535"/>
  <c r="CSK536" l="1"/>
  <c r="CRY535"/>
  <c r="CSG536" l="1"/>
  <c r="CRU535"/>
  <c r="CSC536" l="1"/>
  <c r="CRQ535"/>
  <c r="CRY536" l="1"/>
  <c r="CRM535"/>
  <c r="CRU536" l="1"/>
  <c r="CRI535"/>
  <c r="CRQ536" l="1"/>
  <c r="CRE535"/>
  <c r="CRM536" l="1"/>
  <c r="CRA535"/>
  <c r="CRI536" l="1"/>
  <c r="CQW535"/>
  <c r="CRE536" l="1"/>
  <c r="CQS535"/>
  <c r="CRA536" l="1"/>
  <c r="CQO535"/>
  <c r="CQW536" l="1"/>
  <c r="CQK535"/>
  <c r="CQS536" l="1"/>
  <c r="CQG535"/>
  <c r="CQO536" l="1"/>
  <c r="CQC535"/>
  <c r="CQK536" l="1"/>
  <c r="CPY535"/>
  <c r="CQG536" l="1"/>
  <c r="CPU535"/>
  <c r="CQC536" l="1"/>
  <c r="CPQ535"/>
  <c r="CPY536" l="1"/>
  <c r="CPM535"/>
  <c r="CPU536" l="1"/>
  <c r="CPI535"/>
  <c r="CPQ536" l="1"/>
  <c r="CPE535"/>
  <c r="CPM536" l="1"/>
  <c r="CPA535"/>
  <c r="CPI536" l="1"/>
  <c r="COW535"/>
  <c r="CPE536" l="1"/>
  <c r="COS535"/>
  <c r="CPA536" l="1"/>
  <c r="COO535"/>
  <c r="COW536" l="1"/>
  <c r="COK535"/>
  <c r="COS536" l="1"/>
  <c r="COG535"/>
  <c r="COO536" l="1"/>
  <c r="COC535"/>
  <c r="COK536" l="1"/>
  <c r="CNY535"/>
  <c r="COG536" l="1"/>
  <c r="CNU535"/>
  <c r="COC536" l="1"/>
  <c r="CNQ535"/>
  <c r="CNY536" l="1"/>
  <c r="CNM535"/>
  <c r="CNU536" l="1"/>
  <c r="CNI535"/>
  <c r="CNQ536" l="1"/>
  <c r="CNE535"/>
  <c r="CNM536" l="1"/>
  <c r="CNA535"/>
  <c r="CNI536" l="1"/>
  <c r="CMW535"/>
  <c r="CNE536" l="1"/>
  <c r="CMS535"/>
  <c r="CNA536" l="1"/>
  <c r="CMO535"/>
  <c r="CMW536" l="1"/>
  <c r="CMK535"/>
  <c r="CMS536" l="1"/>
  <c r="CMG535"/>
  <c r="CMO536" l="1"/>
  <c r="CMC535"/>
  <c r="CMK536" l="1"/>
  <c r="CLY535"/>
  <c r="CMG536" l="1"/>
  <c r="CLU535"/>
  <c r="CMC536" l="1"/>
  <c r="CLQ535"/>
  <c r="CLY536" l="1"/>
  <c r="CLM535"/>
  <c r="CLU536" l="1"/>
  <c r="CLI535"/>
  <c r="CLQ536" l="1"/>
  <c r="CLE535"/>
  <c r="CLM536" l="1"/>
  <c r="CLA535"/>
  <c r="CLI536" l="1"/>
  <c r="CKW535"/>
  <c r="CLE536" l="1"/>
  <c r="CKS535"/>
  <c r="CLA536" l="1"/>
  <c r="CKO535"/>
  <c r="CKW536" l="1"/>
  <c r="CKK535"/>
  <c r="CKS536" l="1"/>
  <c r="CKG535"/>
  <c r="CKO536" l="1"/>
  <c r="CKC535"/>
  <c r="CKK536" l="1"/>
  <c r="CJY535"/>
  <c r="CKG536" l="1"/>
  <c r="CJU535"/>
  <c r="CKC536" l="1"/>
  <c r="CJQ535"/>
  <c r="CJY536" l="1"/>
  <c r="CJM535"/>
  <c r="CJU536" l="1"/>
  <c r="CJI535"/>
  <c r="CJQ536" l="1"/>
  <c r="CJE535"/>
  <c r="CJM536" l="1"/>
  <c r="CJA535"/>
  <c r="CJI536" l="1"/>
  <c r="CIW535"/>
  <c r="CJE536" l="1"/>
  <c r="CIS535"/>
  <c r="CJA536" l="1"/>
  <c r="CIO535"/>
  <c r="CIW536" l="1"/>
  <c r="CIK535"/>
  <c r="CIS536" l="1"/>
  <c r="CIG535"/>
  <c r="CIO536" l="1"/>
  <c r="CIC535"/>
  <c r="CIK536" l="1"/>
  <c r="CHY535"/>
  <c r="CIG536" l="1"/>
  <c r="CHU535"/>
  <c r="CIC536" l="1"/>
  <c r="CHQ535"/>
  <c r="CHY536" l="1"/>
  <c r="CHM535"/>
  <c r="CHU536" l="1"/>
  <c r="CHI535"/>
  <c r="CHQ536" l="1"/>
  <c r="CHE535"/>
  <c r="CHM536" l="1"/>
  <c r="CHA535"/>
  <c r="CHI536" l="1"/>
  <c r="CGW535"/>
  <c r="CHE536" l="1"/>
  <c r="CGS535"/>
  <c r="CHA536" l="1"/>
  <c r="CGO535"/>
  <c r="CGW536" l="1"/>
  <c r="CGK535"/>
  <c r="CGS536" l="1"/>
  <c r="CGG535"/>
  <c r="CGO536" l="1"/>
  <c r="CGC535"/>
  <c r="CGK536" l="1"/>
  <c r="CFY535"/>
  <c r="CGG536" l="1"/>
  <c r="CFU535"/>
  <c r="CGC536" l="1"/>
  <c r="CFQ535"/>
  <c r="CFY536" l="1"/>
  <c r="CFM535"/>
  <c r="CFU536" l="1"/>
  <c r="CFI535"/>
  <c r="CFQ536" l="1"/>
  <c r="CFE535"/>
  <c r="CFM536" l="1"/>
  <c r="CFA535"/>
  <c r="CFI536" l="1"/>
  <c r="CEW535"/>
  <c r="CFE536" l="1"/>
  <c r="CES535"/>
  <c r="CFA536" l="1"/>
  <c r="CEO535"/>
  <c r="CEW536" l="1"/>
  <c r="CEK535"/>
  <c r="CES536" l="1"/>
  <c r="CEG535"/>
  <c r="CEO536" l="1"/>
  <c r="CEC535"/>
  <c r="CEK536" l="1"/>
  <c r="CDY535"/>
  <c r="CEG536" l="1"/>
  <c r="CDU535"/>
  <c r="CEC536" l="1"/>
  <c r="CDQ535"/>
  <c r="CDY536" l="1"/>
  <c r="CDM535"/>
  <c r="CDU536" l="1"/>
  <c r="CDI535"/>
  <c r="CDQ536" l="1"/>
  <c r="CDE535"/>
  <c r="CDM536" l="1"/>
  <c r="CDA535"/>
  <c r="CDI536" l="1"/>
  <c r="CCW535"/>
  <c r="CDE536" l="1"/>
  <c r="CCS535"/>
  <c r="CDA536" l="1"/>
  <c r="CCO535"/>
  <c r="CCW536" l="1"/>
  <c r="CCK535"/>
  <c r="CCS536" l="1"/>
  <c r="CCG535"/>
  <c r="CCO536" l="1"/>
  <c r="CCC535"/>
  <c r="CCK536" l="1"/>
  <c r="CBY535"/>
  <c r="CCG536" l="1"/>
  <c r="CBU535"/>
  <c r="CCC536" l="1"/>
  <c r="CBQ535"/>
  <c r="CBY536" l="1"/>
  <c r="CBM535"/>
  <c r="CBU536" l="1"/>
  <c r="CBI535"/>
  <c r="CBQ536" l="1"/>
  <c r="CBE535"/>
  <c r="CBM536" l="1"/>
  <c r="CBA535"/>
  <c r="CBI536" l="1"/>
  <c r="CAW535"/>
  <c r="CBE536" l="1"/>
  <c r="CAS535"/>
  <c r="CBA536" l="1"/>
  <c r="CAO535"/>
  <c r="CAW536" l="1"/>
  <c r="CAK535"/>
  <c r="CAS536" l="1"/>
  <c r="CAG535"/>
  <c r="CAO536" l="1"/>
  <c r="CAC535"/>
  <c r="CAK536" l="1"/>
  <c r="BZY535"/>
  <c r="CAG536" l="1"/>
  <c r="BZU535"/>
  <c r="CAC536" l="1"/>
  <c r="BZQ535"/>
  <c r="BZY536" l="1"/>
  <c r="BZM535"/>
  <c r="BZU536" l="1"/>
  <c r="BZI535"/>
  <c r="BZQ536" l="1"/>
  <c r="BZE535"/>
  <c r="BZM536" l="1"/>
  <c r="BZA535"/>
  <c r="BZI536" l="1"/>
  <c r="BYW535"/>
  <c r="BZE536" l="1"/>
  <c r="BYS535"/>
  <c r="BZA536" l="1"/>
  <c r="BYO535"/>
  <c r="BYW536" l="1"/>
  <c r="BYK535"/>
  <c r="BYS536" l="1"/>
  <c r="BYG535"/>
  <c r="BYO536" l="1"/>
  <c r="BYC535"/>
  <c r="BYK536" l="1"/>
  <c r="BXY535"/>
  <c r="BYG536" l="1"/>
  <c r="BXU535"/>
  <c r="BYC536" l="1"/>
  <c r="BXQ535"/>
  <c r="BXY536" l="1"/>
  <c r="BXM535"/>
  <c r="BXU536" l="1"/>
  <c r="BXI535"/>
  <c r="BXQ536" l="1"/>
  <c r="BXE535"/>
  <c r="BXM536" l="1"/>
  <c r="BXA535"/>
  <c r="BXI536" l="1"/>
  <c r="BWW535"/>
  <c r="BXE536" l="1"/>
  <c r="BWS535"/>
  <c r="BXA536" l="1"/>
  <c r="BWO535"/>
  <c r="BWW536" l="1"/>
  <c r="BWK535"/>
  <c r="BWS536" l="1"/>
  <c r="BWG535"/>
  <c r="BWO536" l="1"/>
  <c r="BWC535"/>
  <c r="BWK536" l="1"/>
  <c r="BVY535"/>
  <c r="BWG536" l="1"/>
  <c r="BVU535"/>
  <c r="BWC536" l="1"/>
  <c r="BVQ535"/>
  <c r="BVY536" l="1"/>
  <c r="BVM535"/>
  <c r="BVU536" l="1"/>
  <c r="BVI535"/>
  <c r="BVQ536" l="1"/>
  <c r="BVE535"/>
  <c r="BVM536" l="1"/>
  <c r="BVA535"/>
  <c r="BVI536" l="1"/>
  <c r="BUW535"/>
  <c r="BVE536" l="1"/>
  <c r="BUS535"/>
  <c r="BVA536" l="1"/>
  <c r="BUO535"/>
  <c r="BUW536" l="1"/>
  <c r="BUK535"/>
  <c r="BUS536" l="1"/>
  <c r="BUG535"/>
  <c r="BUO536" l="1"/>
  <c r="BUC535"/>
  <c r="BUK536" l="1"/>
  <c r="BTY535"/>
  <c r="BUG536" l="1"/>
  <c r="BTU535"/>
  <c r="BUC536" l="1"/>
  <c r="BTQ535"/>
  <c r="BTY536" l="1"/>
  <c r="BTM535"/>
  <c r="BTU536" l="1"/>
  <c r="BTI535"/>
  <c r="BTQ536" l="1"/>
  <c r="BTE535"/>
  <c r="BTM536" l="1"/>
  <c r="BTA535"/>
  <c r="BTI536" l="1"/>
  <c r="BSW535"/>
  <c r="BTE536" l="1"/>
  <c r="BSS535"/>
  <c r="BTA536" l="1"/>
  <c r="BSO535"/>
  <c r="BSW536" l="1"/>
  <c r="BSK535"/>
  <c r="BSS536" l="1"/>
  <c r="BSG535"/>
  <c r="BSO536" l="1"/>
  <c r="BSC535"/>
  <c r="BSK536" l="1"/>
  <c r="BRY535"/>
  <c r="BSG536" l="1"/>
  <c r="BRU535"/>
  <c r="BSC536" l="1"/>
  <c r="BRQ535"/>
  <c r="BRY536" l="1"/>
  <c r="BRM535"/>
  <c r="BRU536" l="1"/>
  <c r="BRI535"/>
  <c r="BRQ536" l="1"/>
  <c r="BRE535"/>
  <c r="BRM536" l="1"/>
  <c r="BRA535"/>
  <c r="BRI536" l="1"/>
  <c r="BQW535"/>
  <c r="BRE536" l="1"/>
  <c r="BQS535"/>
  <c r="BRA536" l="1"/>
  <c r="BQO535"/>
  <c r="BQW536" l="1"/>
  <c r="BQK535"/>
  <c r="BQS536" l="1"/>
  <c r="BQG535"/>
  <c r="BQO536" l="1"/>
  <c r="BQC535"/>
  <c r="BQK536" l="1"/>
  <c r="BPY535"/>
  <c r="BQG536" l="1"/>
  <c r="BPU535"/>
  <c r="BQC536" l="1"/>
  <c r="BPQ535"/>
  <c r="BPY536" l="1"/>
  <c r="BPM535"/>
  <c r="BPU536" l="1"/>
  <c r="BPI535"/>
  <c r="BPQ536" l="1"/>
  <c r="BPE535"/>
  <c r="BPM536" l="1"/>
  <c r="BPA535"/>
  <c r="BPI536" l="1"/>
  <c r="BOW535"/>
  <c r="BPE536" l="1"/>
  <c r="BOS535"/>
  <c r="BPA536" l="1"/>
  <c r="BOO535"/>
  <c r="BOW536" l="1"/>
  <c r="BOK535"/>
  <c r="BOS536" l="1"/>
  <c r="BOG535"/>
  <c r="BOO536" l="1"/>
  <c r="BOC535"/>
  <c r="BOK536" l="1"/>
  <c r="BNY535"/>
  <c r="BOG536" l="1"/>
  <c r="BNU535"/>
  <c r="BOC536" l="1"/>
  <c r="BNQ535"/>
  <c r="BNY536" l="1"/>
  <c r="BNM535"/>
  <c r="BNU536" l="1"/>
  <c r="BNI535"/>
  <c r="BNQ536" l="1"/>
  <c r="BNE535"/>
  <c r="BNM536" l="1"/>
  <c r="BNA535"/>
  <c r="BNI536" l="1"/>
  <c r="BMW535"/>
  <c r="BNE536" l="1"/>
  <c r="BMS535"/>
  <c r="BNA536" l="1"/>
  <c r="BMO535"/>
  <c r="BMW536" l="1"/>
  <c r="BMK535"/>
  <c r="BMS536" l="1"/>
  <c r="BMG535"/>
  <c r="BMO536" l="1"/>
  <c r="BMC535"/>
  <c r="BMK536" l="1"/>
  <c r="BLY535"/>
  <c r="BMG536" l="1"/>
  <c r="BLU535"/>
  <c r="BMC536" l="1"/>
  <c r="BLQ535"/>
  <c r="BLY536" l="1"/>
  <c r="BLM535"/>
  <c r="BLU536" l="1"/>
  <c r="BLI535"/>
  <c r="BLQ536" l="1"/>
  <c r="BLE535"/>
  <c r="BLM536" l="1"/>
  <c r="BLA535"/>
  <c r="BLI536" l="1"/>
  <c r="BKW535"/>
  <c r="BLE536" l="1"/>
  <c r="BKS535"/>
  <c r="BLA536" l="1"/>
  <c r="BKO535"/>
  <c r="BKW536" l="1"/>
  <c r="BKK535"/>
  <c r="BKS536" l="1"/>
  <c r="BKG535"/>
  <c r="BKO536" l="1"/>
  <c r="BKC535"/>
  <c r="BKK536" l="1"/>
  <c r="BJY535"/>
  <c r="BKG536" l="1"/>
  <c r="BJU535"/>
  <c r="BKC536" l="1"/>
  <c r="BJQ535"/>
  <c r="BJY536" l="1"/>
  <c r="BJM535"/>
  <c r="BJU536" l="1"/>
  <c r="BJI535"/>
  <c r="BJQ536" l="1"/>
  <c r="BJE535"/>
  <c r="BJM536" l="1"/>
  <c r="BJA535"/>
  <c r="BJI536" l="1"/>
  <c r="BIW535"/>
  <c r="BJE536" l="1"/>
  <c r="BIS535"/>
  <c r="BJA536" l="1"/>
  <c r="BIO535"/>
  <c r="BIW536" l="1"/>
  <c r="BIK535"/>
  <c r="BIS536" l="1"/>
  <c r="BIG535"/>
  <c r="BIO536" l="1"/>
  <c r="BIC535"/>
  <c r="BIK536" l="1"/>
  <c r="BHY535"/>
  <c r="BIG536" l="1"/>
  <c r="BHU535"/>
  <c r="BIC536" l="1"/>
  <c r="BHQ535"/>
  <c r="BHY536" l="1"/>
  <c r="BHM535"/>
  <c r="BHU536" l="1"/>
  <c r="BHI535"/>
  <c r="BHQ536" l="1"/>
  <c r="BHE535"/>
  <c r="BHM536" l="1"/>
  <c r="BHA535"/>
  <c r="BHI536" l="1"/>
  <c r="BGW535"/>
  <c r="BHE536" l="1"/>
  <c r="BGS535"/>
  <c r="BHA536" l="1"/>
  <c r="BGO535"/>
  <c r="BGW536" l="1"/>
  <c r="BGK535"/>
  <c r="BGS536" l="1"/>
  <c r="BGG535"/>
  <c r="BGO536" l="1"/>
  <c r="BGC535"/>
  <c r="BGK536" l="1"/>
  <c r="BFY535"/>
  <c r="BGG536" l="1"/>
  <c r="BFU535"/>
  <c r="BGC536" l="1"/>
  <c r="BFQ535"/>
  <c r="BFY536" l="1"/>
  <c r="BFM535"/>
  <c r="BFU536" l="1"/>
  <c r="BFI535"/>
  <c r="BFQ536" l="1"/>
  <c r="BFE535"/>
  <c r="BFM536" l="1"/>
  <c r="BFA535"/>
  <c r="BFI536" l="1"/>
  <c r="BEW535"/>
  <c r="BFE536" l="1"/>
  <c r="BES535"/>
  <c r="BFA536" l="1"/>
  <c r="BEO535"/>
  <c r="BEW536" l="1"/>
  <c r="BEK535"/>
  <c r="BES536" l="1"/>
  <c r="BEG535"/>
  <c r="BEO536" l="1"/>
  <c r="BEC535"/>
  <c r="BEK536" l="1"/>
  <c r="BDY535"/>
  <c r="BEG536" l="1"/>
  <c r="BDU535"/>
  <c r="BEC536" l="1"/>
  <c r="BDQ535"/>
  <c r="BDY536" l="1"/>
  <c r="BDM535"/>
  <c r="BDU536" l="1"/>
  <c r="BDI535"/>
  <c r="BDQ536" l="1"/>
  <c r="BDE535"/>
  <c r="BDM536" l="1"/>
  <c r="BDA535"/>
  <c r="BDI536" l="1"/>
  <c r="BCW535"/>
  <c r="BDE536" l="1"/>
  <c r="BCS535"/>
  <c r="BDA536" l="1"/>
  <c r="BCO535"/>
  <c r="BCW536" l="1"/>
  <c r="BCK535"/>
  <c r="BCS536" l="1"/>
  <c r="BCG535"/>
  <c r="BCO536" l="1"/>
  <c r="BCC535"/>
  <c r="BCK536" l="1"/>
  <c r="BBY535"/>
  <c r="BCG536" l="1"/>
  <c r="BBU535"/>
  <c r="BCC536" l="1"/>
  <c r="BBQ535"/>
  <c r="BBY536" l="1"/>
  <c r="BBM535"/>
  <c r="BBU536" l="1"/>
  <c r="BBI535"/>
  <c r="BBQ536" l="1"/>
  <c r="BBE535"/>
  <c r="BBM536" l="1"/>
  <c r="BBA535"/>
  <c r="BBI536" l="1"/>
  <c r="BAW535"/>
  <c r="BBE536" l="1"/>
  <c r="BAS535"/>
  <c r="BBA536" l="1"/>
  <c r="BAO535"/>
  <c r="BAW536" l="1"/>
  <c r="BAK535"/>
  <c r="BAS536" l="1"/>
  <c r="BAG535"/>
  <c r="BAO536" l="1"/>
  <c r="BAC535"/>
  <c r="BAK536" l="1"/>
  <c r="AZY535"/>
  <c r="BAG536" l="1"/>
  <c r="AZU535"/>
  <c r="BAC536" l="1"/>
  <c r="AZQ535"/>
  <c r="AZY536" l="1"/>
  <c r="AZM535"/>
  <c r="AZU536" l="1"/>
  <c r="AZI535"/>
  <c r="AZQ536" l="1"/>
  <c r="AZE535"/>
  <c r="AZM536" l="1"/>
  <c r="AZA535"/>
  <c r="AZI536" l="1"/>
  <c r="AYW535"/>
  <c r="AZE536" l="1"/>
  <c r="AYS535"/>
  <c r="AZA536" l="1"/>
  <c r="AYO535"/>
  <c r="AYW536" l="1"/>
  <c r="AYK535"/>
  <c r="AYS536" l="1"/>
  <c r="AYG535"/>
  <c r="AYO536" l="1"/>
  <c r="AYC535"/>
  <c r="AYK536" l="1"/>
  <c r="AXY535"/>
  <c r="AYG536" l="1"/>
  <c r="AXU535"/>
  <c r="AYC536" l="1"/>
  <c r="AXQ535"/>
  <c r="AXY536" l="1"/>
  <c r="AXM535"/>
  <c r="AXU536" l="1"/>
  <c r="AXI535"/>
  <c r="AXQ536" l="1"/>
  <c r="AXE535"/>
  <c r="AXM536" l="1"/>
  <c r="AXA535"/>
  <c r="AXI536" l="1"/>
  <c r="AWW535"/>
  <c r="AXE536" l="1"/>
  <c r="AWS535"/>
  <c r="AXA536" l="1"/>
  <c r="AWO535"/>
  <c r="AWW536" l="1"/>
  <c r="AWK535"/>
  <c r="AWS536" l="1"/>
  <c r="AWG535"/>
  <c r="AWO536" l="1"/>
  <c r="AWC535"/>
  <c r="AWK536" l="1"/>
  <c r="AVY535"/>
  <c r="AWG536" l="1"/>
  <c r="AVU535"/>
  <c r="AWC536" l="1"/>
  <c r="AVQ535"/>
  <c r="AVY536" l="1"/>
  <c r="AVM535"/>
  <c r="AVU536" l="1"/>
  <c r="AVI535"/>
  <c r="AVQ536" l="1"/>
  <c r="AVE535"/>
  <c r="AVM536" l="1"/>
  <c r="AVA535"/>
  <c r="AVI536" l="1"/>
  <c r="AUW535"/>
  <c r="AVE536" l="1"/>
  <c r="AUS535"/>
  <c r="AVA536" l="1"/>
  <c r="AUO535"/>
  <c r="AUW536" l="1"/>
  <c r="AUK535"/>
  <c r="AUS536" l="1"/>
  <c r="AUG535"/>
  <c r="AUO536" l="1"/>
  <c r="AUC535"/>
  <c r="AUK536" l="1"/>
  <c r="ATY535"/>
  <c r="AUG536" l="1"/>
  <c r="ATU535"/>
  <c r="AUC536" l="1"/>
  <c r="ATQ535"/>
  <c r="ATY536" l="1"/>
  <c r="ATM535"/>
  <c r="ATU536" l="1"/>
  <c r="ATI535"/>
  <c r="ATQ536" l="1"/>
  <c r="ATE535"/>
  <c r="ATM536" l="1"/>
  <c r="ATA535"/>
  <c r="ATI536" l="1"/>
  <c r="ASW535"/>
  <c r="ATE536" l="1"/>
  <c r="ASS535"/>
  <c r="ATA536" l="1"/>
  <c r="ASO535"/>
  <c r="ASW536" l="1"/>
  <c r="ASK535"/>
  <c r="ASS536" l="1"/>
  <c r="ASG535"/>
  <c r="ASO536" l="1"/>
  <c r="ASC535"/>
  <c r="ASK536" l="1"/>
  <c r="ARY535"/>
  <c r="ASG536" l="1"/>
  <c r="ARU535"/>
  <c r="ASC536" l="1"/>
  <c r="ARQ535"/>
  <c r="ARY536" l="1"/>
  <c r="ARM535"/>
  <c r="ARU536" l="1"/>
  <c r="ARI535"/>
  <c r="ARQ536" l="1"/>
  <c r="ARE535"/>
  <c r="ARM536" l="1"/>
  <c r="ARA535"/>
  <c r="ARI536" l="1"/>
  <c r="AQW535"/>
  <c r="AQS535" l="1"/>
  <c r="ARE536"/>
  <c r="AQO535" l="1"/>
  <c r="ARA536"/>
  <c r="AQK535" l="1"/>
  <c r="AQW536"/>
  <c r="AQG535" l="1"/>
  <c r="AQS536"/>
  <c r="AQC535" l="1"/>
  <c r="AQO536"/>
  <c r="APY535" l="1"/>
  <c r="AQK536"/>
  <c r="APU535" l="1"/>
  <c r="AQG536"/>
  <c r="APQ535" l="1"/>
  <c r="AQC536"/>
  <c r="APM535" l="1"/>
  <c r="APY536"/>
  <c r="API535" l="1"/>
  <c r="APU536"/>
  <c r="APE535" l="1"/>
  <c r="APQ536"/>
  <c r="APA535" l="1"/>
  <c r="APM536"/>
  <c r="AOW535" l="1"/>
  <c r="API536"/>
  <c r="AOS535" l="1"/>
  <c r="APE536"/>
  <c r="AOO535" l="1"/>
  <c r="APA536"/>
  <c r="AOK535" l="1"/>
  <c r="AOW536"/>
  <c r="AOG535" l="1"/>
  <c r="AOS536"/>
  <c r="AOC535" l="1"/>
  <c r="AOO536"/>
  <c r="ANY535" l="1"/>
  <c r="AOK536"/>
  <c r="ANU535" l="1"/>
  <c r="AOG536"/>
  <c r="ANQ535" l="1"/>
  <c r="AOC536"/>
  <c r="ANM535" l="1"/>
  <c r="ANY536"/>
  <c r="ANI535" l="1"/>
  <c r="ANU536"/>
  <c r="ANE535" l="1"/>
  <c r="ANQ536"/>
  <c r="ANA535" l="1"/>
  <c r="ANM536"/>
  <c r="AMW535" l="1"/>
  <c r="ANI536"/>
  <c r="AMS535" l="1"/>
  <c r="ANE536"/>
  <c r="AMO535" l="1"/>
  <c r="ANA536"/>
  <c r="AMK535" l="1"/>
  <c r="AMW536"/>
  <c r="AMG535" l="1"/>
  <c r="AMS536"/>
  <c r="AMC535" l="1"/>
  <c r="AMO536"/>
  <c r="ALY535" l="1"/>
  <c r="AMK536"/>
  <c r="ALU535" l="1"/>
  <c r="AMG536"/>
  <c r="ALQ535" l="1"/>
  <c r="AMC536"/>
  <c r="ALM535" l="1"/>
  <c r="ALY536"/>
  <c r="ALI535" l="1"/>
  <c r="ALU536"/>
  <c r="ALE535" l="1"/>
  <c r="ALQ536"/>
  <c r="ALA535" l="1"/>
  <c r="ALM536"/>
  <c r="AKW535" l="1"/>
  <c r="ALI536"/>
  <c r="AKS535" l="1"/>
  <c r="ALE536"/>
  <c r="AKO535" l="1"/>
  <c r="ALA536"/>
  <c r="AKK535" l="1"/>
  <c r="AKW536"/>
  <c r="AKG535" l="1"/>
  <c r="AKS536"/>
  <c r="AKC535" l="1"/>
  <c r="AKO536"/>
  <c r="AJY535" l="1"/>
  <c r="AKK536"/>
  <c r="AJU535" l="1"/>
  <c r="AKG536"/>
  <c r="AJQ535" l="1"/>
  <c r="AKC536"/>
  <c r="AJM535" l="1"/>
  <c r="AJY536"/>
  <c r="AJI535" l="1"/>
  <c r="AJU536"/>
  <c r="AJE535" l="1"/>
  <c r="AJQ536"/>
  <c r="AJA535" l="1"/>
  <c r="AJM536"/>
  <c r="AIW535" l="1"/>
  <c r="AJI536"/>
  <c r="AIS535" l="1"/>
  <c r="AJE536"/>
  <c r="AIO535" l="1"/>
  <c r="AJA536"/>
  <c r="AIK535" l="1"/>
  <c r="AIW536"/>
  <c r="AIG535" l="1"/>
  <c r="AIS536"/>
  <c r="AIC535" l="1"/>
  <c r="AIO536"/>
  <c r="AHY535" l="1"/>
  <c r="AIK536"/>
  <c r="AHU535" l="1"/>
  <c r="AIG536"/>
  <c r="AHQ535" l="1"/>
  <c r="AIC536"/>
  <c r="AHM535" l="1"/>
  <c r="AHY536"/>
  <c r="AHI535" l="1"/>
  <c r="AHU536"/>
  <c r="AHE535" l="1"/>
  <c r="AHQ536"/>
  <c r="AHA535" l="1"/>
  <c r="AHM536"/>
  <c r="AGW535" l="1"/>
  <c r="AHI536"/>
  <c r="AGS535" l="1"/>
  <c r="AHE536"/>
  <c r="AGO535" l="1"/>
  <c r="AHA536"/>
  <c r="AGK535" l="1"/>
  <c r="AGW536"/>
  <c r="AGG535" l="1"/>
  <c r="AGS536"/>
  <c r="AGC535" l="1"/>
  <c r="AGO536"/>
  <c r="AFY535" l="1"/>
  <c r="AGK536"/>
  <c r="AFU535" l="1"/>
  <c r="AGG536"/>
  <c r="AFQ535" l="1"/>
  <c r="AGC536"/>
  <c r="AFM535" l="1"/>
  <c r="AFY536"/>
  <c r="AFI535" l="1"/>
  <c r="AFU536"/>
  <c r="AFE535" l="1"/>
  <c r="AFQ536"/>
  <c r="AFA535" l="1"/>
  <c r="AFM536"/>
  <c r="AEW535" l="1"/>
  <c r="AFI536"/>
  <c r="AES535" l="1"/>
  <c r="AFE536"/>
  <c r="AEO535" l="1"/>
  <c r="AFA536"/>
  <c r="AEK535" l="1"/>
  <c r="AEW536"/>
  <c r="AEG535" l="1"/>
  <c r="AES536"/>
  <c r="AEC535" l="1"/>
  <c r="AEO536"/>
  <c r="ADY535" l="1"/>
  <c r="AEK536"/>
  <c r="ADU535" l="1"/>
  <c r="AEG536"/>
  <c r="ADQ535" l="1"/>
  <c r="AEC536"/>
  <c r="ADM535" l="1"/>
  <c r="ADY536"/>
  <c r="ADI535" l="1"/>
  <c r="ADU536"/>
  <c r="ADE535" l="1"/>
  <c r="ADQ536"/>
  <c r="ADA535" l="1"/>
  <c r="ADM536"/>
  <c r="ACW535" l="1"/>
  <c r="ADI536"/>
  <c r="ACS535" l="1"/>
  <c r="ADE536"/>
  <c r="ACO535" l="1"/>
  <c r="ADA536"/>
  <c r="ACK535" l="1"/>
  <c r="ACW536"/>
  <c r="ACG535" l="1"/>
  <c r="ACS536"/>
  <c r="ACC535" l="1"/>
  <c r="ACO536"/>
  <c r="ABY535" l="1"/>
  <c r="ACK536"/>
  <c r="ABU535" l="1"/>
  <c r="ACG536"/>
  <c r="ABQ535" l="1"/>
  <c r="ACC536"/>
  <c r="ABM535" l="1"/>
  <c r="ABY536"/>
  <c r="ABI535" l="1"/>
  <c r="ABU536"/>
  <c r="ABE535" l="1"/>
  <c r="ABQ536"/>
  <c r="ABA535" l="1"/>
  <c r="ABM536"/>
  <c r="AAW535" l="1"/>
  <c r="ABI536"/>
  <c r="AAS535" l="1"/>
  <c r="ABE536"/>
  <c r="AAO535" l="1"/>
  <c r="ABA536"/>
  <c r="AAK535" l="1"/>
  <c r="AAW536"/>
  <c r="AAG535" l="1"/>
  <c r="AAS536"/>
  <c r="AAO536" l="1"/>
  <c r="AAC535"/>
  <c r="AAK536" l="1"/>
  <c r="ZY535"/>
  <c r="AAG536" l="1"/>
  <c r="ZU535"/>
  <c r="ZQ535" l="1"/>
  <c r="AAC536"/>
  <c r="ZM535" l="1"/>
  <c r="ZY536"/>
  <c r="ZI535" l="1"/>
  <c r="ZU536"/>
  <c r="ZE535" l="1"/>
  <c r="ZQ536"/>
  <c r="ZA535" l="1"/>
  <c r="ZM536"/>
  <c r="YW535" l="1"/>
  <c r="ZI536"/>
  <c r="YS535" l="1"/>
  <c r="ZE536"/>
  <c r="YO535" l="1"/>
  <c r="ZA536"/>
  <c r="YK535" l="1"/>
  <c r="YW536"/>
  <c r="YS536" l="1"/>
  <c r="YG535"/>
  <c r="YO536" l="1"/>
  <c r="YC535"/>
  <c r="YK536" l="1"/>
  <c r="XY535"/>
  <c r="YG536" l="1"/>
  <c r="XU535"/>
  <c r="YC536" l="1"/>
  <c r="XQ535"/>
  <c r="XY536" l="1"/>
  <c r="XM535"/>
  <c r="XU536" l="1"/>
  <c r="XI535"/>
  <c r="XQ536" l="1"/>
  <c r="XE535"/>
  <c r="XM536" l="1"/>
  <c r="XA535"/>
  <c r="XI536" l="1"/>
  <c r="WW535"/>
  <c r="XE536" l="1"/>
  <c r="WS535"/>
  <c r="XA536" l="1"/>
  <c r="WO535"/>
  <c r="WW536" l="1"/>
  <c r="WK535"/>
  <c r="WS536" l="1"/>
  <c r="WG535"/>
  <c r="WO536" l="1"/>
  <c r="WC535"/>
  <c r="WK536" l="1"/>
  <c r="VY535"/>
  <c r="WG536" l="1"/>
  <c r="VU535"/>
  <c r="WC536" l="1"/>
  <c r="VQ535"/>
  <c r="VY536" l="1"/>
  <c r="VM535"/>
  <c r="VU536" l="1"/>
  <c r="VI535"/>
  <c r="VQ536" l="1"/>
  <c r="VE535"/>
  <c r="VM536" l="1"/>
  <c r="VA535"/>
  <c r="VI536" l="1"/>
  <c r="UW535"/>
  <c r="VE536" l="1"/>
  <c r="US535"/>
  <c r="VA536" l="1"/>
  <c r="UO535"/>
  <c r="UW536" l="1"/>
  <c r="UK535"/>
  <c r="US536" l="1"/>
  <c r="UG535"/>
  <c r="UO536" l="1"/>
  <c r="UC535"/>
  <c r="UK536" l="1"/>
  <c r="TY535"/>
  <c r="UG536" l="1"/>
  <c r="TU535"/>
  <c r="UC536" l="1"/>
  <c r="TQ535"/>
  <c r="TY536" l="1"/>
  <c r="TM535"/>
  <c r="TU536" l="1"/>
  <c r="TI535"/>
  <c r="TQ536" l="1"/>
  <c r="TE535"/>
  <c r="TM536" l="1"/>
  <c r="TA535"/>
  <c r="TI536" l="1"/>
  <c r="SW535"/>
  <c r="TE536" l="1"/>
  <c r="SS535"/>
  <c r="TA536" l="1"/>
  <c r="SO535"/>
  <c r="SW536" l="1"/>
  <c r="SK535"/>
  <c r="SS536" l="1"/>
  <c r="SG535"/>
  <c r="SO536" l="1"/>
  <c r="SC535"/>
  <c r="SK536" l="1"/>
  <c r="SG536" l="1"/>
  <c r="SC536" l="1"/>
  <c r="D260"/>
  <c r="G260" s="1"/>
  <c r="G256" l="1"/>
  <c r="D255" l="1"/>
  <c r="G255" s="1"/>
  <c r="E872"/>
  <c r="E868"/>
  <c r="E863" l="1"/>
  <c r="E16"/>
  <c r="E15" s="1"/>
  <c r="E862"/>
  <c r="E6"/>
  <c r="E5" s="1"/>
  <c r="E867"/>
  <c r="E11" l="1"/>
  <c r="E10" s="1"/>
</calcChain>
</file>

<file path=xl/sharedStrings.xml><?xml version="1.0" encoding="utf-8"?>
<sst xmlns="http://schemas.openxmlformats.org/spreadsheetml/2006/main" count="2169" uniqueCount="679">
  <si>
    <t xml:space="preserve"> № п/п</t>
  </si>
  <si>
    <t>Государственная программа, подпрограмма, основное мероприятие, мероприятие</t>
  </si>
  <si>
    <t>Объемы и источники финансирования (тыс. руб.)</t>
  </si>
  <si>
    <t>Связь основных мероприятий с показателями подпрограмм, ожидаемые результаты реализации (краткая характеристика) мероприятий</t>
  </si>
  <si>
    <t>Соисполнители, участники, исполнители</t>
  </si>
  <si>
    <t>Всего</t>
  </si>
  <si>
    <t>ОБ</t>
  </si>
  <si>
    <t>ФБ</t>
  </si>
  <si>
    <t>МБ</t>
  </si>
  <si>
    <t>ВБС</t>
  </si>
  <si>
    <t>Государственная программа "Развитие экономического потенциала и формирование благоприятного предпринимательского климата"</t>
  </si>
  <si>
    <t>Министерство развития промышленности и предпринимательства Мурманской области</t>
  </si>
  <si>
    <t>Министерство экономического развития Мурманской области</t>
  </si>
  <si>
    <t>Министерство образования и науки Мурманской области</t>
  </si>
  <si>
    <t>Комитет по тарифному регулированию Мурманской области</t>
  </si>
  <si>
    <t>Министерство строительства и
территориального развития Мурманской области</t>
  </si>
  <si>
    <t>Министерство имущественных отношений Мурманской области</t>
  </si>
  <si>
    <t>1.</t>
  </si>
  <si>
    <t>Подпрограмма 1. Формирование благоприятной инвестиционной среды</t>
  </si>
  <si>
    <t>1.1.</t>
  </si>
  <si>
    <t>Министерство развития промышленности и предпринимательства Мурманской области,  Министерство имущественных отношений Мурманской области</t>
  </si>
  <si>
    <t>1.1.1.</t>
  </si>
  <si>
    <t>Основное мероприятие 1. Разработка, реализация и сопровождение инвестиционных программ и проектов</t>
  </si>
  <si>
    <t>Формирование и ежегодное обновление Плана создания инвестиционных объектов и объектов инфраструктуры в Мурманской области</t>
  </si>
  <si>
    <t>1.1.2.</t>
  </si>
  <si>
    <t>Основное мероприятие 2. Нормативно-правовая и организационная поддержка инвестиционной деятельности</t>
  </si>
  <si>
    <t>Разработка не менее 2 НПА ежегодно</t>
  </si>
  <si>
    <t xml:space="preserve">Министерство развития промышленности и предпринимательства Мурманской области </t>
  </si>
  <si>
    <t>Обеспечение актуальности нормативно-правовой базы, регулирующей государственно-частное партнерство на территории Мурманской области</t>
  </si>
  <si>
    <t>Мониторинг реализации инвестиционных проектов на территории Мурманской области</t>
  </si>
  <si>
    <t>Ежеквартальная подготовка докладов о ходе реализации инвестиционных проектов</t>
  </si>
  <si>
    <t>1.2.</t>
  </si>
  <si>
    <t>1.2.1.</t>
  </si>
  <si>
    <t>Основное мероприятие 3. Информирование бизнес-сообщества об инвестиционном потенциале территории региона</t>
  </si>
  <si>
    <t>Актуализация, сопровождение и развитие специализированного многоязычного интернет-портала об инвестиционной деятельности в Мурманской области</t>
  </si>
  <si>
    <t xml:space="preserve">Обеспечение функционирования и поддержание актуального состояния информационного специализированного многоязычного интернет-портала об инвестиционной деятельности в Мурманской области </t>
  </si>
  <si>
    <t>Проведение и участие в форумах, семинарах, круглых столах, конференциях, рабочих встречах по вопросам создания эффективных механизмов привлечения инвестиций</t>
  </si>
  <si>
    <t>Разработка рекламных материалов (презентаций, печатных буклетов, видеофильмов) об инвестиционных возможностях Мурманской области, их размещение в специализированных печатных изданиях, интернет-ресурсах, телевидении</t>
  </si>
  <si>
    <r>
      <t>Обеспечение издания не менее 2 рекламных материалов в год</t>
    </r>
    <r>
      <rPr>
        <sz val="8"/>
        <color indexed="10"/>
        <rFont val="Times New Roman"/>
        <family val="1"/>
        <charset val="204"/>
      </rPr>
      <t/>
    </r>
  </si>
  <si>
    <t>Проведение мониторинга состояния конкурентной среды на рынках товаров, работ, услуг Мурманской области</t>
  </si>
  <si>
    <t>Проведение ежегодного мониторинга состояния конкурентной среды на рынках товаров, работ, услуг Мурманской области</t>
  </si>
  <si>
    <t>1.2.2.</t>
  </si>
  <si>
    <t>1.3.</t>
  </si>
  <si>
    <t>1.3.1.</t>
  </si>
  <si>
    <t>1.3.2.</t>
  </si>
  <si>
    <t>2.</t>
  </si>
  <si>
    <t>Подпрограмма 2. Поддержка малого и среднего предпринимательства</t>
  </si>
  <si>
    <t>2.1.</t>
  </si>
  <si>
    <t>2.1.1.</t>
  </si>
  <si>
    <t>Основное мероприятие 1. Оказание финансовой поддержки субъектам малого и среднего предпринимательства</t>
  </si>
  <si>
    <t>Предоставление начинающим предпринимателям грантов на создание собственного бизнеса</t>
  </si>
  <si>
    <t>Министерство развития промышленности и предпринимательства Мурманской области, 
ГОБУ МРИБИ</t>
  </si>
  <si>
    <t>2.2.</t>
  </si>
  <si>
    <t>2.2.1.</t>
  </si>
  <si>
    <t>Основное мероприятие 2. Создание и развитие объектов инфраструктуры поддержки малого и среднего предпринимательства</t>
  </si>
  <si>
    <t>Развитие ЦПП и осуществление им деятельности по поддержке субъектов малого и среднего предпринимательства</t>
  </si>
  <si>
    <t>Основное мероприятие 3. Оказание информационной, консультационной поддержки субъектам малого и среднего предпринимательства, а также поддержки в области подготовки, переподготовки и повышения квалификации кадров субъектов малого и среднего предпринимательства</t>
  </si>
  <si>
    <t>Министерство развития промышленности и предпринимательства Мурманской области, ГОБУ МРИБИ</t>
  </si>
  <si>
    <t xml:space="preserve">Организация и проведение регионального конкурса проектов среди некоммерческих организаций, выражающих интересы предпринимателей, иных организаций - инициаторов международных, межрегиональных и межмуниципальных проектов в сфере развития предпринимательства </t>
  </si>
  <si>
    <t>Ежегодное финансирование не менее 1 проекта</t>
  </si>
  <si>
    <t>Организация и проведение мероприятий по вопросам предпринимательской деятельности совместно с представителями бизнеса (Дни предпринимательства Мурманской области, празднование профессионального праздника – Дня российского предпринимательства, проведение акций, конференций, совещаний, круглых столов)</t>
  </si>
  <si>
    <t>Ежегодное проведение не менее 3 мероприятий</t>
  </si>
  <si>
    <t>Подготовка и переподготовка кадров для малого и среднего предпринимательства: проведение тренинг - курсов для начинающих предпринимателей, мастер-классов, организация и проведение специализированных семинаров для предпринимателей</t>
  </si>
  <si>
    <t xml:space="preserve">Освещение в СМИ вопросов развития малого и среднего предпринимательства и государственной поддержки субъектов малого и среднего предпринимательства </t>
  </si>
  <si>
    <t>Проведение исследований по проблемам и перспективам развития предпринимательства и инноваций</t>
  </si>
  <si>
    <t>Ежегодное проведение не менее 2 исследований</t>
  </si>
  <si>
    <t>Основное мероприятие 4. Поддержка начинающих предпринимателей, в том числе путем предоставления в аренду нежилых помещений и оказания услуг бизнес-инкубирования</t>
  </si>
  <si>
    <t>Субсидия на финансовое обеспечение выполнения государственного задания</t>
  </si>
  <si>
    <t xml:space="preserve">Обеспечение предоставления ГОБУ МРИБИ консультационных и методических услуг субъектам малого и среднего предпринимательства </t>
  </si>
  <si>
    <t>Субсидия на компенсацию расходов на оплату стоимости проезда и провоза багажа к месту использования отпуска и обратно лицам, работающим в организациях финансируемых из областного бюджета</t>
  </si>
  <si>
    <t>Обеспечение своевременной оплаты расходов, связанных с оплатой проезда и провоза багажа</t>
  </si>
  <si>
    <t>Основное мероприятие 5. Оказание имущественной поддержки субъектам малого и среднего предпринимательства в виде передачи в пользование государственного имущества Мурманской области</t>
  </si>
  <si>
    <t xml:space="preserve">Министерство имущественных отношений Мурманской области </t>
  </si>
  <si>
    <t xml:space="preserve">Актуализация сформированных Перечней государственного имущества Мурманской области для передачи в аренду </t>
  </si>
  <si>
    <t xml:space="preserve">Формирование, ведение и опубликование перечней неиспользуемых, высвобождаемых объектов                   </t>
  </si>
  <si>
    <t>Основное мероприятие 6. Совершенствование налогового регулирования в части специальных налоговых режимов (ЕНВД, УСН, Патентная система)</t>
  </si>
  <si>
    <t>Актуализация регионального налогового законодательства в части специальных налоговых режимов (УСН, Патентная система)</t>
  </si>
  <si>
    <t>Регулярная актуализация НПА в части специальных налоговых режимов</t>
  </si>
  <si>
    <t>Организация работы группы по налогам, предусмотренным специальными налоговыми режимами</t>
  </si>
  <si>
    <t>Подпрограмма 3. Развитие промышленности, инновационной и научно-технической деятельности</t>
  </si>
  <si>
    <t>3.1.</t>
  </si>
  <si>
    <t>3.1.1.</t>
  </si>
  <si>
    <t>Основное мероприятие 1. Формирование условий для реализации кластерных инициатив Мурманской области</t>
  </si>
  <si>
    <t>Основное мероприятие 3. Оказание финансовой поддержки инновационным компаниям</t>
  </si>
  <si>
    <t>Поддержка начинающих малых инновационных компаний - гранты инновационным компаниям, в том числе участникам инновационных территориальных кластеров</t>
  </si>
  <si>
    <t>Оказание субъектам инновационной деятельности организационной и консультационной поддержки по привлечению финансирования в российских и международных институтах, в том числе венчурных фондах</t>
  </si>
  <si>
    <t>Создание и ведение банка данных об институтах развития в сфере инноваций</t>
  </si>
  <si>
    <t>3.3.</t>
  </si>
  <si>
    <t>3.3.1.</t>
  </si>
  <si>
    <t>Основное мероприятие 4. Организация поддержки научных мероприятий, исследований и разработок в Мурманской области</t>
  </si>
  <si>
    <t xml:space="preserve">Министерство образования и науки Мурманской области, ФГБУ "Российский фонд фундаментальных исследований",
ФГБУ "Российский гуманитарный научный фонд" </t>
  </si>
  <si>
    <t>Организация и проведение конкурса монографий и научных трудов, направленных на социально-экономическое и инновационное развитие Мурманской области</t>
  </si>
  <si>
    <t>Поощрение деятелей науки, выплата премий победителям (не менее 4 в год)</t>
  </si>
  <si>
    <t>Организация и проведение совместно с Российским фондом фундаментальных исследований (РФФИ) регионального конкурса проектов научных исследований "Север"</t>
  </si>
  <si>
    <t>Поддержка не менее 7 проектов ежегодно</t>
  </si>
  <si>
    <t xml:space="preserve">Министерство образования и науки Мурманской области, ФГБУ "Российский фонд фундаментальных исследований" </t>
  </si>
  <si>
    <t>Организация и проведение совместно с Российским гуманитарным научным фондом (РГНФ) регионального конкурса проектов научных исследований "Русский Север: история, современность, перспективы"</t>
  </si>
  <si>
    <t>Министерство образования и науки Мурманской области, ФГБУ "Российский гуманитарный научный фонд"</t>
  </si>
  <si>
    <t>Организация и проведение конкурса научных работ молодых ученых и специалистов Мурманской области</t>
  </si>
  <si>
    <t>Поощрение  деятелей науки, выплата премий победителям (не менее 7 в  год)</t>
  </si>
  <si>
    <t>Организация регионального молодежного форума "Молодая наука Арктики"</t>
  </si>
  <si>
    <t>Создание условий для привлечения молодежи к научной деятельности и популяризации научно-технических возможностей и достижений (ежегодное количество участников форума не менее 80 чел.)</t>
  </si>
  <si>
    <t>4.</t>
  </si>
  <si>
    <t>Подпрограмма 4. Развитие внешнеэкономических связей, туризма и торговой деятельности в регионе</t>
  </si>
  <si>
    <t>Министерство экономического развития Мурманской области, Министерство развития промышленности и предпринимательства Мурманской области</t>
  </si>
  <si>
    <t>4.1.</t>
  </si>
  <si>
    <t>4.1.1.</t>
  </si>
  <si>
    <t>Основное мероприятие 1. Содействие в подготовке и проведении приоритетных с точки зрения экономики региона конгрессно-выставочных и презентационных мероприятий регионального, межрегионального и международного значения на территории региона и Российской Федерации, а также за рубежом</t>
  </si>
  <si>
    <t xml:space="preserve">Изготовление имиджевой презентационной, полиграфической и аудиовизуальной продукции </t>
  </si>
  <si>
    <t>4.1.2.</t>
  </si>
  <si>
    <t>Актуализация не менее 2 соглашений ежегодно</t>
  </si>
  <si>
    <t>Обеспечение своевременной подготовки программных документов и аналитических материалов для обеспечения участия представителей Правительства Мурманской области в разработке и реализации программы</t>
  </si>
  <si>
    <t>Координация реализации Соглашения между Министерством экономического развития Российской Федерации и Правительством Мурманской области о взаимодействии во внешнеэкономической сфере</t>
  </si>
  <si>
    <t xml:space="preserve">Обеспечение своевременной подготовки документов в рамках реализации  Соглашения </t>
  </si>
  <si>
    <t>Обеспечение своевременной подготовки отчетов и аналитических записок</t>
  </si>
  <si>
    <t xml:space="preserve">Мониторинг внешнеэкономических связей и международной технической помощи в Мурманской области </t>
  </si>
  <si>
    <t>Ежегодная подготовка не менее 6 отчетов по результатам мониторинга</t>
  </si>
  <si>
    <t>4.3.</t>
  </si>
  <si>
    <t>4.3.1.</t>
  </si>
  <si>
    <t>Основное мероприятие 4. Продвижение Мурманской области как привлекательного для туристов региона</t>
  </si>
  <si>
    <t>Установка знаков туристской навигации (не менее 10 указателей в год)</t>
  </si>
  <si>
    <t>Организация экспозиций Мурманской области на региональных, межрегиональных и международных выставках (в том числе поддерживаемых Федеральным агентством по туризму), а также организация тематических конференций и "круглых" столов</t>
  </si>
  <si>
    <t>Ведение реестра туристских ресурсов Мурманской области</t>
  </si>
  <si>
    <t>Поддержание реестра в актуальном состоянии</t>
  </si>
  <si>
    <t>Основное мероприятие 5. Государственная поддержка субъектов туриндустрии</t>
  </si>
  <si>
    <t>Организация и проведение ежегодного регионального конкурса "Лучшие в туриндустрии"</t>
  </si>
  <si>
    <t xml:space="preserve">Ежегодное проведение конкурса "Лучшие в туриндустрии" </t>
  </si>
  <si>
    <t>Ведение реестра субъектов туристской индустрии Мурманской области</t>
  </si>
  <si>
    <t>4.3.3.</t>
  </si>
  <si>
    <t>Основное мероприятие 6. Формирование туристско-рекреационного кластера</t>
  </si>
  <si>
    <t>Организация деятельности рабочей группы по формированию туристско-рекреационного кластера</t>
  </si>
  <si>
    <t>Проведение не менее 4 заседаний рабочей группы в год</t>
  </si>
  <si>
    <t>4.4.</t>
  </si>
  <si>
    <t>4.4.1.</t>
  </si>
  <si>
    <t xml:space="preserve">Министерство экономического развития Мурманской области </t>
  </si>
  <si>
    <t>Совершенствование нормативно-правовой базы региона по вопросу развития торговли, в том числе за счет приведения региональных нормативных правовых актов Мурманской области в соответствие с федеральными нормативными правовыми актами</t>
  </si>
  <si>
    <t>Наличие актуализированной нормативно-правовой базы в сфере развития торговли</t>
  </si>
  <si>
    <t>Основное мероприятие 8. Обеспечение формирования и ведения торгового реестра Мурманской области</t>
  </si>
  <si>
    <t xml:space="preserve">Предоставление субвенций на исполнение органами местного самоуправления муниципальных образований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 </t>
  </si>
  <si>
    <t xml:space="preserve">Предоставление субвенции 17 муниципальным образованиям Мурманской области на исполнение отдельных государственных полномочий по сбору сведений для формирования и ведения торгового реестра </t>
  </si>
  <si>
    <t>5.</t>
  </si>
  <si>
    <t>Подпрограмма 5. Совершенствование системы государственного стратегического управления</t>
  </si>
  <si>
    <t>5.1.</t>
  </si>
  <si>
    <t>5.1.1.</t>
  </si>
  <si>
    <t>Основное мероприятие 1. Обеспечение мониторинга, прогнозирования, целеполагания и планирования (за исключением территориального) социально-экономического развития региона</t>
  </si>
  <si>
    <t>Проведение мониторинга и анализа социально-экономической ситуации в регионе и муниципальных образованиях области</t>
  </si>
  <si>
    <t xml:space="preserve">Разработка предварительного прогноза социально-экономического развития региона на очередной финансовый год и плановый период ежегодно в срок не позднее 1 августа </t>
  </si>
  <si>
    <t>Разработка прогноза социально-экономического развития региона на очередной финансовый год и плановый период</t>
  </si>
  <si>
    <t>Разработка прогноза социально-экономического развития региона на очередной финансовый год и плановый период, одобрение его Правительством МО ежегодно в срок не позднее 30 октября</t>
  </si>
  <si>
    <t>5.1.2.</t>
  </si>
  <si>
    <t>Методическое руководство и координация деятельности ИОГВ МО по вопросам разработки и реализации государственных программ Мурманской области*</t>
  </si>
  <si>
    <t>5.1.3.</t>
  </si>
  <si>
    <t>5.1.4.</t>
  </si>
  <si>
    <t>5.1.5.</t>
  </si>
  <si>
    <t>Подготовка ежегодного отчета Губернатора Мурманской области о результатах деятельности Правительства Мурманской области</t>
  </si>
  <si>
    <t>5.2.</t>
  </si>
  <si>
    <t>5.2.1.</t>
  </si>
  <si>
    <t>Основное мероприятие 6. Совершенствование нормативного правового регулирования по вопросам региональной налоговой политики (за исключением законодательства по специальным налоговым режимам)</t>
  </si>
  <si>
    <t>Проведение оценки эффективности предоставленных региональных налоговых льгот</t>
  </si>
  <si>
    <t>Подготовка ежегодной аналитической записки о результатах оценки эффективности предоставленных региональных налоговых льгот</t>
  </si>
  <si>
    <t>Актуализация регионального налогового законодательства по развитию налогового потенциала Мурманской области (за исключением законодательства по специальным налоговым режимам)</t>
  </si>
  <si>
    <t>Внесение изменений в действующие НПА в случае необходимости</t>
  </si>
  <si>
    <t>Актуализация регионального законодательства в налоговой сфере в части мер, предусматривающих укрепление налогового потенциала Мурманской области (за исключением законодательства по специальным налоговым режимам)</t>
  </si>
  <si>
    <t>5.2.2.</t>
  </si>
  <si>
    <t>Основное мероприятие 7. Организация взаимодействия всех уровней власти, направленного на укрепление налогового потенциала Мурманской области</t>
  </si>
  <si>
    <t>Ежеквартальная подготовка и представление Губернатору Мурманской области аналитических материалов</t>
  </si>
  <si>
    <t>Организация работы по координации деятельности представителей исполнительных органов государственной власти Мурманской области, участвующих в собраниях (комитетах) кредиторов организаций - должников</t>
  </si>
  <si>
    <t>5.3.</t>
  </si>
  <si>
    <t>Обеспечение нормативного регламентирования процедур оказания государственных услуг и проведения контроля</t>
  </si>
  <si>
    <t>5.4.</t>
  </si>
  <si>
    <t>5.4.1.</t>
  </si>
  <si>
    <t>Основное мероприятие 9. Организация мониторинга эффективности деятельности органов местного самоуправления</t>
  </si>
  <si>
    <t xml:space="preserve">Согласование с ИОГВ докладов глав администраций городских округов и муниципальных районов о достигнутых значениях показателей эффективности деятельности органов местного самоуправления за отчетный год и их планируемых значениях на 3-летний период </t>
  </si>
  <si>
    <t>Наличие 17 согласованных  с ИОГВ  докладов глав администраций городских округов и муниципальных районов о достигнутых значениях показателей эффективности деятельности органов местного самоуправления за отчетный год и их планируемых значениях на 3-летний период</t>
  </si>
  <si>
    <t xml:space="preserve">Подготовка Сводного доклада Мурманской области о результатах мониторинга эффективности деятельности органов местного самоуправления городских округов и муниципальных районов Мурманской области </t>
  </si>
  <si>
    <t>Ежегодная подготовка сводного доклада Мурманской области о результатах мониторинга эффективности деятельности органов местного самоуправления городских округов и муниципальных районов Мурманской области</t>
  </si>
  <si>
    <t xml:space="preserve">Совершенствование нормативной правовой базы, регулирующей мониторинг эффективности деятельности органов местного самоуправления </t>
  </si>
  <si>
    <t>Предоставление грантов муниципальным образованиям Мурманской области в целях содействия достижению и (или) поощрения достижения наилучших значений показателей деятельности органов местного самоуправления</t>
  </si>
  <si>
    <t>Предоставление грантов 3 муниципальным образованиям Мурманской области (в случае принятия соответствующего решения Комиссией)</t>
  </si>
  <si>
    <t>5.4.2.</t>
  </si>
  <si>
    <t>Основное мероприятие 10. Анализ удовлетворенности населения деятельностью органов местного самоуправления</t>
  </si>
  <si>
    <t xml:space="preserve">Проведение социологического опроса населения городских округов и муниципальных районов в целях выявления оценки населением деятельности органов местного самоуправления </t>
  </si>
  <si>
    <t xml:space="preserve">Подготовка ежегодного отчета об итогах социологического опроса населения, ед. </t>
  </si>
  <si>
    <t>Проведение опросов населения с целью определения оценки эффективности деятельности руководителей органов местного самоуправления, унитарных предприятий и учреждений, действующих на региональном и муниципальном уровнях, акционерных обществ, контрольный пакет акций которых находится в государственной собственности Мурманской области или в муниципальной собственности, осуществляющих оказание услуг населению муниципальных образований</t>
  </si>
  <si>
    <t>Рассмотрение и утверждение итогов опроса на заседании Комиссии по подведению итогов оценки эффективности деятельности ОМСУ Мурманской области</t>
  </si>
  <si>
    <t>5.5.</t>
  </si>
  <si>
    <t>5.5.1.</t>
  </si>
  <si>
    <t>5.5.2.</t>
  </si>
  <si>
    <t>Подпрограмма 6. Осуществление государственного регулирования цен (тарифов) на территории Мурманской области</t>
  </si>
  <si>
    <t>6.1.</t>
  </si>
  <si>
    <t>Основное мероприятие 1. Установление подлежащих государственному регулированию цен (тарифов) в соответствии с законодательством Российской Федерации</t>
  </si>
  <si>
    <t>6.1.1.</t>
  </si>
  <si>
    <t>6.1.2.</t>
  </si>
  <si>
    <t>6.1.3.</t>
  </si>
  <si>
    <t>Установление регулируемых цен (тарифов) на продукцию производственно-технического назначения, товары народного потребления и услуги, производимые и (или) реализуемые на территории Мурманской области</t>
  </si>
  <si>
    <t>6.2.</t>
  </si>
  <si>
    <t>Основное мероприятие 2. Осуществление регионального государственного контроля (надзора) за соблюдением порядка ценообразования и соблюдением стандартов раскрытия информации регулируемыми организациями</t>
  </si>
  <si>
    <t>6.2.1.</t>
  </si>
  <si>
    <t>Проведение проверок хозяйственной деятельности предприятий (учреждений), осуществляющих деятельность в сфере регулируемого ценообразования</t>
  </si>
  <si>
    <t>6.2.2.</t>
  </si>
  <si>
    <t>Осуществление контроля на предмет соблюдения Стандартов раскрытия информации регулируемыми организациями</t>
  </si>
  <si>
    <t>6.3.</t>
  </si>
  <si>
    <t>6.3.1.</t>
  </si>
  <si>
    <t>Обеспечение реализации функций в сфере государственного регулирования цен (тарифов) на территории МО</t>
  </si>
  <si>
    <t>6.3.2.</t>
  </si>
  <si>
    <t>7.</t>
  </si>
  <si>
    <t>Подпрограмма 7. Обеспечение реализации государственной программы</t>
  </si>
  <si>
    <t>7.1.</t>
  </si>
  <si>
    <t>Основное мероприятие 7.1. Обеспечение реализации государственных функций в сферах стратегического планирования, налогового регулирования, экономики социальной сферы, внешнеэкономических связей, торговой деятельности</t>
  </si>
  <si>
    <t>7.1.1.</t>
  </si>
  <si>
    <t>Обеспечение реализации государственных функций Министерства экономического развития Мурманской области</t>
  </si>
  <si>
    <t>7.1.2.</t>
  </si>
  <si>
    <t>7.2.</t>
  </si>
  <si>
    <t>7.2.1.</t>
  </si>
  <si>
    <t>Обеспечение реализации государственных функций Министерства развития промышленности и предпринимательства Мурманской области</t>
  </si>
  <si>
    <t>* Мероприятие направлено на повышение эффективности бюджетных расходов"</t>
  </si>
  <si>
    <t>Предоставление субсидий из областного бюджета бюджетам монопрофильных муниципальных образований Мурманской области, получившим прямую финансовую поддержку за счет средств федерального бюджета в рамках конкурсного отбора субъектов Российской Федерации на государственную поддержку малого и среднего предпринимательства, включая крестьянские (фермерские) хозяйства</t>
  </si>
  <si>
    <t>Подготовка заявок на создание территорий опережающего социально-экономического развития на территориях многопрофильных муниципальных образований Мурманской области</t>
  </si>
  <si>
    <t>Подготовка и направление заявок в Министерство экономического развития Российской Федерации (не менее 1 заявки за период реализации мероприятия)</t>
  </si>
  <si>
    <t>Предоставление субсидий субъектам малого и среднего предпринимательства на возмещение затрат, связанных с кредитно-лизинговыми обязательствами</t>
  </si>
  <si>
    <t>Предоставление субсидий субъектам социального предпринимательства</t>
  </si>
  <si>
    <t xml:space="preserve">Формирование плана основных  мероприятий в сфере международных и внешнеэкономических связей, проводимых при поддержке Правительства Мурманской области в Мурманской области, субъектах Российской Федерации и за рубежом </t>
  </si>
  <si>
    <t>Содействие в проведении международных и межрегиональных конгрессно-выставочных мероприятий на территории Мурманской области</t>
  </si>
  <si>
    <t>Организация презентационных и имиджевых мероприятий в регионах РФ и за рубежом</t>
  </si>
  <si>
    <t>Проведение и участие в форумах, семинарах, круглых столах, конференциях, рабочих встречах в сфере импортозамещения и промышленного развития</t>
  </si>
  <si>
    <t>Обеспечение проведения не менее 1 мероприятия в год, участие сотрудников Министерства развития промышленности и предпринимательства в мероприятиях</t>
  </si>
  <si>
    <t xml:space="preserve">Актуализация НПА по вопросам ГЧП </t>
  </si>
  <si>
    <t>Повышение результативности контрольных мероприятий</t>
  </si>
  <si>
    <t>Увеличение среднего количества выявляемых нарушений на одну проверку, увеличение количества проводимых  контрольных мероприятий на основе применения данных информационных автоматизированных систем</t>
  </si>
  <si>
    <t>Предоставление в пользование субъектам малого  и среднего предпринимательства государственного  имущества Мурманской области, в том числе предоставление государственных  преференций субъектам малого  и среднего  предпринимательства, осуществляющим социально значимые и приоритетные виды деятельности</t>
  </si>
  <si>
    <t>Организация работы Межведомственной комиссии по обеспечению доходов бюджета</t>
  </si>
  <si>
    <t>Обеспечение вынесения на рассмотрение Межведомственной комиссией проблемных вопросов обеспечения доходов бюджета Мурманской области</t>
  </si>
  <si>
    <t xml:space="preserve">Организация работы рабочей группы по вопросам социально-экономического развития, занятости населения и мониторингу финансово-экономического состояния системообразующих предприятий и организаций Мурманской области </t>
  </si>
  <si>
    <t xml:space="preserve">Организация работы по заключению соглашений о сотрудничестве между хозяйствующими субъектами, муниципальными образованиями Мурманской области и Правительством Мурманской области, направленных на устойчивое социально-экономическое развитие Мурманской области </t>
  </si>
  <si>
    <t>Обеспечение мониторинга и контроля выполнения мероприятий, предусмотренных соглашениями (2 раза в год)</t>
  </si>
  <si>
    <t>Формирование системы оценки регулирующего воздействия проектов нормативных правовых актов Мурманской области, проектов муниципальных нормативных правовых актов и экспертизы нормативных правовых актов Мурманской области, муниципальных нормативных правовых актов, затрагивающих вопросы предпринимательской и инвестиционной деятельности</t>
  </si>
  <si>
    <t>1.2.3.</t>
  </si>
  <si>
    <t>1.2.4.</t>
  </si>
  <si>
    <t>1.3.3.</t>
  </si>
  <si>
    <t>1.3.4.</t>
  </si>
  <si>
    <t>2.1.3.</t>
  </si>
  <si>
    <t>2.1.4.</t>
  </si>
  <si>
    <t>2.3.</t>
  </si>
  <si>
    <t>2.3.1.</t>
  </si>
  <si>
    <t>2.3.2.</t>
  </si>
  <si>
    <t>2.3.5.</t>
  </si>
  <si>
    <t>2.3.6.</t>
  </si>
  <si>
    <t>2.3.7.</t>
  </si>
  <si>
    <t>2.3.3.</t>
  </si>
  <si>
    <t>2.4.</t>
  </si>
  <si>
    <t>2.4.1.</t>
  </si>
  <si>
    <t>2.4.2.</t>
  </si>
  <si>
    <t>2.5.</t>
  </si>
  <si>
    <t>2.5.1.</t>
  </si>
  <si>
    <t>2.5.2.</t>
  </si>
  <si>
    <t>2.6.</t>
  </si>
  <si>
    <t>2.6.1.</t>
  </si>
  <si>
    <t>2.6.2.</t>
  </si>
  <si>
    <t>3.3.2.</t>
  </si>
  <si>
    <t>4.1.4.</t>
  </si>
  <si>
    <t>4.3.4.</t>
  </si>
  <si>
    <t>4.3.5.</t>
  </si>
  <si>
    <t>4.3.6.</t>
  </si>
  <si>
    <t>4.4.2.</t>
  </si>
  <si>
    <t>4.4.3.</t>
  </si>
  <si>
    <t>4.5.</t>
  </si>
  <si>
    <t>4.5.2.</t>
  </si>
  <si>
    <t>4.6.</t>
  </si>
  <si>
    <t>4.6.1.</t>
  </si>
  <si>
    <t>4.7.</t>
  </si>
  <si>
    <t>4.7.1.</t>
  </si>
  <si>
    <t>4.8.</t>
  </si>
  <si>
    <t>5.4.3.</t>
  </si>
  <si>
    <t>5.5.3.</t>
  </si>
  <si>
    <t>5.5.4.</t>
  </si>
  <si>
    <t>5.6.</t>
  </si>
  <si>
    <t>Формирование основных направлений налоговой политики Мурманской области на очередной финансовый год и на плановый период</t>
  </si>
  <si>
    <t>Принятие соответствующего нормативного правового акта</t>
  </si>
  <si>
    <t>5.6.1.</t>
  </si>
  <si>
    <t>5.6.2.</t>
  </si>
  <si>
    <t>5.7.</t>
  </si>
  <si>
    <t>5.8.</t>
  </si>
  <si>
    <t>5.8.1.</t>
  </si>
  <si>
    <t>5.8.2.</t>
  </si>
  <si>
    <t>5.9.</t>
  </si>
  <si>
    <t>5.9.1.</t>
  </si>
  <si>
    <t>5.10.</t>
  </si>
  <si>
    <t>5.10.1.</t>
  </si>
  <si>
    <t>5.10.2.</t>
  </si>
  <si>
    <t>Основное мероприятие 7.2. Обеспечение реализации государственных функций и оказания государственных услуг в сферах инвестиций, развития промышленности, предпринимательства и инноваций,  туризма, лицензирования отдельных видов деятельности</t>
  </si>
  <si>
    <t>Развитие информационно-коммуникационной инфраструктуры и предоставление доступа исполнительным органам государственной власти Мурманской области к статистической информации</t>
  </si>
  <si>
    <t>Разработка предварительного прогноза социально-экономического развития региона на очередной финансовый год и плановый период</t>
  </si>
  <si>
    <t>Разработка нормативных правовых актов, необходимых для стимулирования инвестиционной деятельности, включая совершенствование мер государственной поддержки инвестиционной деятельности</t>
  </si>
  <si>
    <t>Запланировано на отчетный год</t>
  </si>
  <si>
    <t>Кассовое исполнение ГРБС</t>
  </si>
  <si>
    <t>Источник</t>
  </si>
  <si>
    <t>4.3.2.</t>
  </si>
  <si>
    <t>Фактические результаты реализации (краткая характеристика) мероприятий</t>
  </si>
  <si>
    <t xml:space="preserve"> Результаты выполнения мероприятий </t>
  </si>
  <si>
    <t>Причины низкой степени освоения средств, невыполнения мероприятий</t>
  </si>
  <si>
    <t>Код ГРБС</t>
  </si>
  <si>
    <t>Организация работ по проведению анализа финансового состояния градообразующих организаций и  организаций регионального значения Мурманской области</t>
  </si>
  <si>
    <t>Ежегодное обновление и утверждение приказом Министерства Плана создания объектов необходимой для инвесторов инфраструктуры</t>
  </si>
  <si>
    <t>Проведение оценки регулирующего воздействия проектов НПА Мурманской области, затрагивающих вопросы предпринимательской и инвестиционной деятельности, в количестве не менее 25 ежегодно</t>
  </si>
  <si>
    <t>Министерство развития промышленности и предпринимательства Мурманской области, 
НМК "ФОРМАП", ГОБУ МРИБИ</t>
  </si>
  <si>
    <t>Министерство развития промышленности и предпринимательства Мурманской области, 
НМК "ФОРМАП"</t>
  </si>
  <si>
    <t>№ п/п</t>
  </si>
  <si>
    <t>Предоставление (согласование предоставления) незадействованных при исполнении региональных  полномочий  объектов (части объектов) государственного  имущества Мурманской области в аренду, безвозмездное пользование; обеспечение проведения торгов на право заключения договоров аренды, безвозмездного пользования; предоставление государственных  преференций в форме передачи в аренду, безвозмездное пользование государственного  имущества Мурманской области субъектам малого  и среднего предпринимательства,  осуществляющим социально значимые  и приоритетные виды  деятельности, ведение реестра договоров, администрирование арендных  платежей</t>
  </si>
  <si>
    <t xml:space="preserve">Ежегодное утверждение плана основных  мероприятий в сфере международных и внешнеэкономических связей, проводимых при поддержке Правительства Мурманской области в Мурманской области, субъектах Российской Федерации и за рубежом </t>
  </si>
  <si>
    <t xml:space="preserve">Ежеквартальная подготовка, размещение на сайте, направление ГМО отчетов о ходе реализации ГП РФ, ФЦП и ФАИП </t>
  </si>
  <si>
    <t>Ежегодная подготовка отчета Губернатора Мурманской области о результатах деятельности Правительства Мурманской области</t>
  </si>
  <si>
    <t>Фактическое исполнение</t>
  </si>
  <si>
    <t>Степень освоения средств</t>
  </si>
  <si>
    <t>Выполнение (да/нет/ частично)</t>
  </si>
  <si>
    <t>Количество мероприятий, всего, в т.ч.:</t>
  </si>
  <si>
    <t>Выполнено в полном объеме</t>
  </si>
  <si>
    <t>Выполнено частично</t>
  </si>
  <si>
    <t>Не выполнено</t>
  </si>
  <si>
    <t>Степень выполнения мероприятий</t>
  </si>
  <si>
    <t xml:space="preserve">Развитие и обеспечение эффективного функционирования АО "Корпорация развития Мурманской области" </t>
  </si>
  <si>
    <t>Обеспечение уставной деятельности Корпорации, поддержка реализации не менее 2 проектов ежегодно</t>
  </si>
  <si>
    <t>Предоставление государственной поддержки не менее чем 1 инновационной компании ежегодно</t>
  </si>
  <si>
    <t>Министерство экономического развития Мурманской области, 
Министерство развития промышленности и предпринимательства Мурманской области</t>
  </si>
  <si>
    <t>Организация работы Экономического совета при Губернаторе Мурманской области</t>
  </si>
  <si>
    <t>Обеспечение ежегодного проведения заседания Экономического совета при Губернаторе Мурманской области</t>
  </si>
  <si>
    <t xml:space="preserve">Проведение проверок организаций на предмет соблюдения Стандартов раскрытия информации регулируемыми организациями </t>
  </si>
  <si>
    <t>Сопровождение и развитие ГАС "Управление", приобретение статистических материалов</t>
  </si>
  <si>
    <t>2.1.2.</t>
  </si>
  <si>
    <t xml:space="preserve">1. Предоставление государственной поддержки начинающим предпринимателям (не менее 15 проектов ежегодно).
2. Создание не менее 20 рабочих мест
</t>
  </si>
  <si>
    <t>2.3.4.</t>
  </si>
  <si>
    <t>Создание и ведение реестра международных программ и проектов, реализуемых на территории региона, соглашений о торгово-экономическом, научно-техническом и гуманитарно-культурном сотрудничестве между Мурманской областью и субъектами РФ, соглашений о сотрудничестве Мурманской области с регионами иностранных государств</t>
  </si>
  <si>
    <t>Обеспечение актуализации соглашений о торгово-экономическом, научно-техническом и гуманитарно-культурном сотрудничестве между Мурманской областью и субъектами РФ, соглашений о сотрудничестве с регионами  иностранных государств</t>
  </si>
  <si>
    <t>Содействие реализации проектов международных программ сотрудничества, в т.ч. программ приграничного сотрудничества</t>
  </si>
  <si>
    <t>Обеспечение подготовки информационно-аналитических материалов о международных и внешнеэкономических связях по запросу ФОГВ, территориальных отделений ФОГВ в Мурманской области, а также в рамках реализации деятельности межправительственных комиссий по экономическому сотрудничеству и международных программ</t>
  </si>
  <si>
    <t>Организация деятельности Координационного совета по развитию международных и внешнеэкономических связей при Правительстве Мурманской области</t>
  </si>
  <si>
    <t>Обеспечение  проведения  заседаний Координационного совета по развитию международных и внешнеэкономических связей при Правительстве Мурманской области не реже 1 раза в полугодие</t>
  </si>
  <si>
    <t>Обеспечение согласовательных процедур документов международного характера о приграничном сотрудничестве ИОГВ Мурманской области и муниципальных образований Мурманской области, а также регистрация документов международного характера о приграничном сотрудничестве  муниципальных образований Мурманской области</t>
  </si>
  <si>
    <t>Обеспечение своевременных процедур согласования и регистрации документов</t>
  </si>
  <si>
    <t>Обеспечение проведения протокольных и рабочих мероприятий международного характера с участием Губернатора Мурманской области и его заместителей на территории Мурманской области, в ходе визитов Губернатора Мурманской области и его заместителей на территории иностранных государств, а также подготовка и обеспечение их участия в мероприятиях за рубежом, проходящих в рамках работы международных организаций</t>
  </si>
  <si>
    <t>Обеспечение проведения не менее 10 мероприятий</t>
  </si>
  <si>
    <t xml:space="preserve">Внедрение системы навигации и ориентирующей информации для туристов на территории Мурманской области </t>
  </si>
  <si>
    <t>Представление экспозиции Мурманской области на выставках (не менее 4 ед. в год), участие сотрудников Министерства развития промышленности и предпринимательства Мурманской области в мероприятиях</t>
  </si>
  <si>
    <t>4.5.1.</t>
  </si>
  <si>
    <t>Предоставление субсидий субъектам туриндустрии Мурманской области, осуществляющим деятельность в сфере развития внутреннего и въездного туризма</t>
  </si>
  <si>
    <t>5.1.6.</t>
  </si>
  <si>
    <t>Основное мероприятие 2. Координация деятельности исполнительных органов государственной власти Мурманской области по формированию государственных программ Мурманской области, по внедрению и развитию проектной деятельности в Правительстве Мурманской области</t>
  </si>
  <si>
    <t>Координация деятельности ИОГВ Мурманской области по привлечению средств федерального бюджета в рамках государственных программ РФ, федеральных целевых программ и федеральной адресной инвестиционной программы на решение важнейших проблем региона</t>
  </si>
  <si>
    <t>Поддержание перечня заказчиков (заказчиков-координаторов) из числа исполнительных органов государственной власти Мурманской области, ответственных за взаимодействие с федеральными министерствами и ведомствами по вопросам включения мероприятий Мурманской области в государственные программы РФ, ФЦП и ФАИП в актуальном состоянии</t>
  </si>
  <si>
    <t>5.2.3.</t>
  </si>
  <si>
    <t>Координация проектной деятельности в исполнительных органах государственной власти Мурманской области</t>
  </si>
  <si>
    <t>Методическое руководство, консультирование ИОГВ по вопросам проектной деятельности. Рассмотрение и согласование проектных документов, подготовленных ИОГВ МО, в порядке, установленном Положением об организации проектной деятельности в исполнительных органах государственной власти Мурманской области. Организационное обеспечение деятельности Совета по проектной деятельности Мурманской области</t>
  </si>
  <si>
    <t>Основное мероприятие 5. Проведение мониторинга реализации документов стратегического планирования</t>
  </si>
  <si>
    <t>Подготовка ежеквартальных отчетов о ходе реализации государственных программ Мурманской области и сводного годового доклада о ходе реализации и об оценке эффективности государственных программ Мурманской области</t>
  </si>
  <si>
    <t xml:space="preserve">Подготовка, размещение на сайте, направление заместителям ГМО отчетов о ходе реализации ГП за 1 квартал, 6 месяцев, 9 месяцев текущего года. Ежегодная подготовка, размещение на сайте, рассмотрение на заседании ПМО сводного годового доклада о ходе реализации и об оценке эффективности государственных программ Мурманской области </t>
  </si>
  <si>
    <t>Обеспечение проведения заседания коллегии (по мере необходимости)</t>
  </si>
  <si>
    <t>Основное мероприятие 11. Координация и мониторинг деятельности исполнительных органов государственной власти, направленной на повышение качества и эффективности предоставления государственных услуг</t>
  </si>
  <si>
    <t>Установление регулируемых тарифов (цен) на электрическую энергию на территории МО</t>
  </si>
  <si>
    <t>Установление тарифов на электрическую энергию в строгом соответствии с действующим Федеральным законодательством и исключительно в параметрах предельных индексов максимально возможного изменения действующих тарифов, определяемых уполномоченным федеральным органом в области государственного регулирования тарифов – Федеральной антимонопольной службой</t>
  </si>
  <si>
    <t>Установление регулируемых цен (тарифов) в сфере теплоснабжения, водоснабжения, водоотведения, в области обращения с твердыми коммунальными отходами</t>
  </si>
  <si>
    <t xml:space="preserve">Установление тарифов на коммунальные ресурсы в строгом соответствии с действующим Федеральным законодательством, и с Положением о Комитете по тарифному регулированию Мурманской области, утвержденным постановлением Правительства Мурманской области от 24.06.2015 № 265 –ПП  </t>
  </si>
  <si>
    <t>Основное мероприятие 3. Обеспечение реализации функций в сфере тарифного регулирования на территории Мурманской области</t>
  </si>
  <si>
    <t xml:space="preserve">Ежегодное проведение проверок не менее 12 предприятий (учреждений), осуществляющих деятельность в сфере регулируемого ценообразования </t>
  </si>
  <si>
    <t>2.7.</t>
  </si>
  <si>
    <t>2.8.</t>
  </si>
  <si>
    <t>2.9.</t>
  </si>
  <si>
    <t>2.10.</t>
  </si>
  <si>
    <t>4.2.</t>
  </si>
  <si>
    <t>Подготовка ежеквартальных и годового отчетов о ходе выполнения мероприятий государственных программ РФ, федеральных целевых программ, федеральной адресной инвестиционной программы, реализуемых на территории Мурманской области</t>
  </si>
  <si>
    <t>Подпрограмма 4 "Развитие внешнеэкономических связей, туризма и торговой деятельности в регионе"</t>
  </si>
  <si>
    <t>Государственная программа Мурманской области "Развитие экономического потенциала и формирование благоприятного предпринимательского климата"</t>
  </si>
  <si>
    <t>5.7.1.</t>
  </si>
  <si>
    <t>5.7.2.</t>
  </si>
  <si>
    <t>5.9.2.</t>
  </si>
  <si>
    <t>Основное мероприятие 7. Формирование условий для развития торговой деятельности в Мурманской области и повышения доступности услуг торговли для социально незащищенных слоев населения</t>
  </si>
  <si>
    <t>Основное мероприятие 3. Координация реализации внешнеэкономических, международных и межрегиональных соглашений, международных программ на территории региона</t>
  </si>
  <si>
    <t>Субвенция на осуществление отдельных государственных полномочий по установлению регулируемых тарифов на перевозки пассажиров и багажа автомобильным транспортом и городским наземным электрическим транспортом</t>
  </si>
  <si>
    <t>Установление тарифов на перевозки пассажиров и багажа автомобильным транспортом и городским наземным электрическим транспортом органами местного самоуправления</t>
  </si>
  <si>
    <t xml:space="preserve">Финансовое обеспечение реализации 28 функции Комитета, и необходимыми программно-техническими средствами
</t>
  </si>
  <si>
    <t>Проведение сбора и  обобщения информации (мониторинг результатов, отчет Губернатору Мурманской области) о качестве условий оказания услуг организациями в сфере культуры, охраны здоровья, образования, социального обслуживания в рамках независимой оценки качества условий оказания услуг</t>
  </si>
  <si>
    <t>Нормативно-методическое сопровождение деятельности органов государственной власти по вопросам развития негосударственного сектора услуг в социальной сфере и сопровождению социальных проектов</t>
  </si>
  <si>
    <t>Организация проведения не менее 4  заседаний Экспертного совета по развитию негосударственного сектора услуг в социальной сфере и сопровождению социальных проектов и обеспечение консультационного сопровождения ИОГВ</t>
  </si>
  <si>
    <t>Подготовка ежегодного отчета Губернатору Мурманской области о результатах независимой оценки качества условий оказания услуг организациями в социальной сфере и аналитической информации о результатах проведения независимой оценки качества работы государственных учреждений, оказывающих социальные услуги</t>
  </si>
  <si>
    <t>Основное мероприятие 8. Совершенствование механизмов оказания государственных услуг по лицензированию и контроля за соблюдением установленных требований</t>
  </si>
  <si>
    <t>Методическое руководство, консультирование ИОГВ по вопросам разработки и реализации ГП, рассмотрение проектов ППМО, планов реализации. Организация деятельности Программно-целевого совета Мурманской области, президиума Программно-целевого совета, рабочей группы  "Устойчивый экономический рост"</t>
  </si>
  <si>
    <t>Корректировка Стратегии социально-экономического развития Мурманской области на долгосрочную перспективу</t>
  </si>
  <si>
    <t>Разработка (корректировка) долгосрочного прогноза социально-экономического развития региона</t>
  </si>
  <si>
    <t>Ежегодная подготовка не менее 62 информационно-аналитических материалов</t>
  </si>
  <si>
    <t xml:space="preserve">Обеспечение доступности информации направленной на развитие торговли в Мурманской области, защиту прав потребителей в сфере торговли, общественного питания и бытовых услуг населению  </t>
  </si>
  <si>
    <t xml:space="preserve">Размещение на сайте Министерства экономического развития Мурманской области актуальной информации по вопросам  развития торговли в Мурманской области, защиты прав потребителей в сферах торговли, общественного питания и бытовых услуг населению  </t>
  </si>
  <si>
    <t>Поддержание реестра международных программ, проектов, реализуемых на территории региона, соглашений о торгово-экономическом, научно-техническом и гуманитарно-культурном сотрудничестве между Мурманской областью и субъектами РФ, соглашений о сотрудничестве Мурманской области с регионами иностранных государств в актуальном состоянии</t>
  </si>
  <si>
    <t xml:space="preserve">Субсидия автономной некоммерческой организации по развитию конгрессно-выставочной деятельности "Мурманконгресс" </t>
  </si>
  <si>
    <t>Организация и проведение пленарного заседания Мурманской международной деловой недели</t>
  </si>
  <si>
    <t xml:space="preserve">Изготовление не менее 2000 информационных носителей </t>
  </si>
  <si>
    <t>3.4.</t>
  </si>
  <si>
    <t>3.4.1.</t>
  </si>
  <si>
    <t>3.4.2.</t>
  </si>
  <si>
    <t>3.4.3.</t>
  </si>
  <si>
    <t>3.4.4.</t>
  </si>
  <si>
    <t>3.4.5.</t>
  </si>
  <si>
    <t>Ежегодное проведение не менее 2 тренингов, мастер-классов, семинаров</t>
  </si>
  <si>
    <t>Субсидия автономной некоммерческой организации по развитию конгрессно-выставочной деятельности "Мурманконгресс" на финансовое обеспечение затрат в сфере конгрессно-выставочной деятельности, направленных в том числе на поддержку субъектов малого и среднего предпринимательства</t>
  </si>
  <si>
    <t>Проведение не менее 5 мероприятий</t>
  </si>
  <si>
    <t>Предоставление субсидий из областного бюджета бюджетам муниципальных образований Мурманской области на реализацию мероприятий муниципальных программ развития малого и среднего предпринимательства (разделов программ социально-экономического развития), в т.ч. моногородов</t>
  </si>
  <si>
    <t>Предоставление субсидий не менее чем 9 муниципальным образованиям</t>
  </si>
  <si>
    <t>1. Предоставление государственной поддержки не менее 7 субъектам социального предпринимательства в год.
2. Сохранение не менее 55 рабочих мест</t>
  </si>
  <si>
    <t>Обеспечение проведения мероприятий, участие сотрудников Министерства развития промышленности и предпринимательства Мурманской области, не менее 2 мероприятий в год</t>
  </si>
  <si>
    <t>Предоставление субсидий субъектам туриндустрии в сфере внутреннего и въездного туризма не менее 7 субсидий в год</t>
  </si>
  <si>
    <t>5.3.1.</t>
  </si>
  <si>
    <t>5.3.2.</t>
  </si>
  <si>
    <t>5.3.3.</t>
  </si>
  <si>
    <t>5.4.4.</t>
  </si>
  <si>
    <t>5.5.5.</t>
  </si>
  <si>
    <t>5.7.3.</t>
  </si>
  <si>
    <t>5.7.4.</t>
  </si>
  <si>
    <t>Финансовое обеспечение реализации 43 функции Министерства в сферах развития производства в добывающих и обрабатывающих отраслях промышленности, развития предпринимательской и инновационной деятельности, государственной поддержки субъектов малого и среднего предпринимательства, инвестиционной деятельности, туризма, лицензирования и контроля (надзора) за розничной продажей алкогольной и спиртосодержащей продукции, заготовки, хранения, переработки и реализации лома черных металлов, цветных металлов, защиты прав потребителей</t>
  </si>
  <si>
    <t>Да</t>
  </si>
  <si>
    <t>Министерство экономического развития Мурманской области, Министерство развития промышленности и предпринимательства Мурманской области, Министерство образования и науки Мурманской области, Комитет по тарифному регулированию Мурманской области, Министерство строительства и территориального развития Мурманской области, Министерство энергетики и жилищно-коммунального хозяйства Мурманской области, Министерство имущественных отношений Мурманской области, ФГБУ "Российский фонд фундаментальных исследований", ФГБУ "Российский гуманитарный научный фонд", НМК "ФОРМАП", ГОБУ МРИБИ, автономная некоммерческая организация по развитию конгрессно-выставочной деятельности "Мурманконгресс"</t>
  </si>
  <si>
    <t>Министерство развития промышленности и предпринимательства Мурманской области,  Министерство имущественных отношений Мурманской области, Министерство экономического развития Мурманской области, Министерство строительства и
территориального развития Мурманской области, Министерство энергетики и жилищно-коммунального хозяйства Мурманской области, НМК "ФОРМАП", ГОБУ МРИБИ</t>
  </si>
  <si>
    <t>Министерство развития промышленности и предпринимательства Мурманской области, Министерство имущественных отношений Мурманской области, Министерство экономического развития Мурманской области, 
НМК "ФОРМАП", ГОБУ МРИБИ, автономная некоммерческая организация по развитию конгрессно-выставочной деятельности "Мурманконгресс"</t>
  </si>
  <si>
    <t>Министерство развития промышленности и предпринимательства Мурманской области, НМК "ФОРМАП", ГОБУ МРИБИ, автономная некоммерческая организация по развитию конгрессно-выставочной деятельности "Мурманконгресс"</t>
  </si>
  <si>
    <t>Министерство развития промышленности и предпринимательства Мурманской области, Министерство образования и науки Мурманской области,  НМК "ФОРМАП", ГОБУ МРИБИ, ФГБУ "Российский фонд фундаментальных исследований", ФГБУ "Российский гуманитарный научный фонд"</t>
  </si>
  <si>
    <t>Министерство экономического развития Мурманской области, Министерство развития промышленности и предпринимательства Мурманской области, Министерство транспорта и дорожного хозяйства Мурманской области, автономная некоммерческая организация по развитию конгрессно-выставочной деятельности "Мурманконгресс"</t>
  </si>
  <si>
    <t>4.1.3.</t>
  </si>
  <si>
    <t>Министерство экономического развития Мурманской области, автономная некоммерческая организация по развитию конгрессно-выставочной деятельности "Мурманконгресс"</t>
  </si>
  <si>
    <t>Финансовое обеспечение реализации 97 функций Министерства в сферах стратегического планирования, налогового регулирования, экономики социальной сферы в, внешнеэкономических связей, защиты прав потребителей</t>
  </si>
  <si>
    <t>Обеспечена реализация 97 функций Министерства в сферах стратегического планирования, налогового регулирования, экономики социальной сферы, внешнеэкономических связей, защиты прав потребителей</t>
  </si>
  <si>
    <t>Освещение телевизионного проекта направленного на популяризацию предпринимательства</t>
  </si>
  <si>
    <t xml:space="preserve">Подготовка управленческих кадров для организаций народного хозяйства Российской Федерации </t>
  </si>
  <si>
    <t>Ежегодное обучение не менее 6 человек</t>
  </si>
  <si>
    <t>Организация предоставления государственных и муниципальных услуг в Центрах оказания услуг для бизнеса (ЦОУ)</t>
  </si>
  <si>
    <t>Оказание государственных и муниципальных услуг субъектам малого и среднего предпринимательства в ЦОУ</t>
  </si>
  <si>
    <t>Комитет по развитию информационных технологий и связи Мурманской области, ГОБУ "МФЦ МО"</t>
  </si>
  <si>
    <t>Региональный проект "Расширение доступа субъектов МСП к финансовым ресурсам, 
в том числе к льготному финансированию"</t>
  </si>
  <si>
    <t>2.7.1.</t>
  </si>
  <si>
    <t>Имущественный взнос в организацию инфраструктуры поддержки для предоставления льготных микрозаймов (гарантий) субъектам малого и среднего предпринимательства</t>
  </si>
  <si>
    <t>1. Предоставление  льготных микрозаймов СМСП с учетом капитализации предоставленных займов с 2010 г. (не менее 175 в год).
2. Сохранение не менее 102 рабочих мест</t>
  </si>
  <si>
    <t>Региональный проект "Акселерация субъектов малого и среднего предпринимательства"</t>
  </si>
  <si>
    <t>Министерство развития промышленности и предпринимательства Мурманской области, Министерство экономического развития Мурманской области,
НМК "ФОРМАП"</t>
  </si>
  <si>
    <t>2.8.1.</t>
  </si>
  <si>
    <t>Предоставление субсидий не менее чем 4 муниципальным образованиям</t>
  </si>
  <si>
    <t>2.8.2.</t>
  </si>
  <si>
    <t>Имущественный взнос в организацию инфраструктуры поддержки для предоставления льготных микрозаймов (гарантий) субъектам малого и среднего предпринимательства в моногородах</t>
  </si>
  <si>
    <t>1. Предоставление  льготных микрозаймов СМСП с учетом капитализации предоставленных займов с 2010 г. (не менее 20 в год).
2. Сохранение не менее 26 рабочих мест</t>
  </si>
  <si>
    <t>2.8.3.</t>
  </si>
  <si>
    <t>Создание  и развитие Центра "Мой бизнес"</t>
  </si>
  <si>
    <t>Количество организаций инфраструктуры поддержки малого и среднего предпринимательства, задействованных в «цепочках» услуг Центра "Мой бизнес", не менее 5 ежегодно</t>
  </si>
  <si>
    <t>2.8.4.</t>
  </si>
  <si>
    <t>Предоставление государственной поддержки не менее 1500 СМСП в год. Обеспечение бюджетного финансирования объекта инфраструктуры</t>
  </si>
  <si>
    <t>2.8.5.</t>
  </si>
  <si>
    <t>Функционирование регионального Центра кластерного развития Мурманской области</t>
  </si>
  <si>
    <t>Предоставление государственной поддержки не менее 50 СМСП в год. Обеспечение бюджетного финансирования объекта инфраструктуры</t>
  </si>
  <si>
    <t>2.8.6.</t>
  </si>
  <si>
    <t>Создание и развитие Центра молодежного инновационного творчества</t>
  </si>
  <si>
    <t>Обеспечение технической поддержки не менее 3 субъектов малого и среднего предпринимательства ежегодно осуществляющих разработку перспективных видов продукции и технологий. Обеспечение бюджетного финансирования объекта инфраструктуры</t>
  </si>
  <si>
    <t>2.8.7.</t>
  </si>
  <si>
    <t>Создание и обеспечение деятельности Центра поддержки экспорта</t>
  </si>
  <si>
    <t>Обеспечение вывода субъектов МСП на экспорт (2019 од - 29 МСП, 2020 год - 30 МСП). Обеспечение бюджетного финансирования объекта инфраструктуры</t>
  </si>
  <si>
    <t>Региональный проект "Популяризация предпринимательства"</t>
  </si>
  <si>
    <t>2.9.1.</t>
  </si>
  <si>
    <t>Организация и проведение мероприятий по формированию благоприятного образа предпринимательства и стимулированию интереса к осуществлению предпринимательской деятельности</t>
  </si>
  <si>
    <t xml:space="preserve">Проведение не менее 6  мероприятий ежегодно (в том числе тренингов, мастер классов, семинаров) </t>
  </si>
  <si>
    <t>Региональный проект "Улучшение условий ведения предпринимательской деятельности"</t>
  </si>
  <si>
    <t>Министерство развития промышленности и предпринимательства Мурманской области, Министерство экономического развития Мурманской области, Министерство имущественных отношений Мурманской области</t>
  </si>
  <si>
    <t>Предоставление субсидии из областного бюджета некоммерческой организации на финансовое обеспечение деятельности Ресурсного центра социально ориентированных некоммерческих организаций</t>
  </si>
  <si>
    <t>Подготовка аналитических материалов по государственной поддержке СО НКО</t>
  </si>
  <si>
    <t>Ведение реестра СО НКО - получателей поддержки и подготовка публичного доклада</t>
  </si>
  <si>
    <t>Обеспечение рассмотрения финансово-хозяйственной деятельности системообразующих организаций Мурманской области на заседаниях рабочей группы в случае выявления критических изменений по итогам ежеквартального анализа</t>
  </si>
  <si>
    <t>5.1.7.</t>
  </si>
  <si>
    <t xml:space="preserve">Корректировка плана мероприятий по реализации Стратегии социально-экономического развития Мурманской области </t>
  </si>
  <si>
    <t xml:space="preserve">Подготовка и утверждение проекта изменений в План мероприятий по реализации Стратегии социально-экономического развития Мурманской области </t>
  </si>
  <si>
    <t xml:space="preserve">Уточнение откорректированной Стратегии социально-экономического развития Мурманской области в соответствии с замечаниями федеральных органов исполнительной власти, утверждение откорректированной Стратегии социально-экономического развития Мурманской области
</t>
  </si>
  <si>
    <t>Утверждение Правительством МО изменений в долгосрочный прогноз социально-экономического развития региона</t>
  </si>
  <si>
    <t>4.9.</t>
  </si>
  <si>
    <t>Региональный проект "Системные меры развития международной кооперации и экспорта"</t>
  </si>
  <si>
    <t>Региональный проект "Экспорт услуг"</t>
  </si>
  <si>
    <t xml:space="preserve">Министерство экономического развития Мурманской области, Министерство развития промышленности и предпринимательства Мурманской области, Министерство транспорта и дорожного хозяйства Мурманской области </t>
  </si>
  <si>
    <t>4.6.2.</t>
  </si>
  <si>
    <t>Строительство транспортных и инженерных коммуникаций, необходимых для реализации новых инвестиционных проектов по строительству гостиничных комплексов коттеджного типа в районе туристско-рекреационной зоны по ул. Ботанический сад в городе Кировске</t>
  </si>
  <si>
    <t>Строительство и ввод в эксплуатацию</t>
  </si>
  <si>
    <t>Министерство развития промышленности и предпринимательства Мурманской области, Министерство строительства и территориального развития Мурманской области</t>
  </si>
  <si>
    <t xml:space="preserve">Размещение в местах прибытия и передвижения туристов информационных стендов, баннеров, буклетниц с информационными материалами </t>
  </si>
  <si>
    <t>Размещение баннеров, стендов, буклетниц с туристскими материалами, изготовление и размещение на туристических выставках мобильного выставочного оборудования</t>
  </si>
  <si>
    <t>Размещение информации о туристском потенциале Мурманской области в СМИ, организация пресс-туров и инфо-туров</t>
  </si>
  <si>
    <t>Размещение информации в СМИ, организация инфотуров (количество размещенных рекламно-информационных материалов - не менее 3 ед. в год)</t>
  </si>
  <si>
    <t>Проведение маркетинговых исследований, в том числе анализ рынка туристских услуг, анализ внутреннего туристского потока, мониторинг туристской инфраструктуры, разработка и актуализация брендов Мурманской области (туристского, событийного)</t>
  </si>
  <si>
    <t xml:space="preserve">Проведение маркетинговых исследований, проведение работ по разработке и актуализации брендов Мурманской области (туристского, событийного) - не менее 1 в год </t>
  </si>
  <si>
    <t>4.2.9.</t>
  </si>
  <si>
    <t>4.2.8.</t>
  </si>
  <si>
    <t>4.2.7.</t>
  </si>
  <si>
    <t>4.2.6.</t>
  </si>
  <si>
    <t>4.2.5.</t>
  </si>
  <si>
    <t>4.2.4.</t>
  </si>
  <si>
    <t>4.2.3.</t>
  </si>
  <si>
    <t>4.2.2.</t>
  </si>
  <si>
    <t>4.2.1.</t>
  </si>
  <si>
    <t>4.1.5.</t>
  </si>
  <si>
    <t>Комплексное представление Мурманской области в регионах РФ и за рубежом (проведение не менее 3-х мероприятий в год)</t>
  </si>
  <si>
    <t>Ежегодное проведение не менее 5 международных и межрегиональных конгрессно-выставочных мероприятий</t>
  </si>
  <si>
    <t>3.3.3.</t>
  </si>
  <si>
    <t>Поддержка действующих инновационных компаний - субсидии в целях возмещения затрат или недополученных доходов в связи с производством (реализацией) товаров, выполнением работ, оказанием услуг</t>
  </si>
  <si>
    <t>Предоставление государственной поддержки не менее чем 1 инновационной компании в год</t>
  </si>
  <si>
    <t>3.1.4.</t>
  </si>
  <si>
    <t>Создание технологического кластера обеспечения добычи  и переработки углеводородов в Арктической зоне Российской Федерации</t>
  </si>
  <si>
    <t>Наличие в регионе технологического кластера обеспечения добычи  и переработки углеводородов в Арктической зоне Российской Федерации (к 2021 году)</t>
  </si>
  <si>
    <t>3.1.3.</t>
  </si>
  <si>
    <t>Создание горно-химического и металлургического кластера</t>
  </si>
  <si>
    <t>Наличие в регионе функционирующего горно-химического и металлургического кластера (к 2020 году)</t>
  </si>
  <si>
    <t>3.1.2.</t>
  </si>
  <si>
    <t>Создание регионального морехозяйственного сервисного кластера</t>
  </si>
  <si>
    <t>Наличие в регионе функционирующего морехозяйственного сервисного кластера (к 2021 году)</t>
  </si>
  <si>
    <t>1.2.5.</t>
  </si>
  <si>
    <t>Комитет по развитию информационных технологий и связи Мурманской области</t>
  </si>
  <si>
    <t>Сведения о ходе реализации мероприятий государственной программы Мурманской области "Развитие экономического потенциала и формирование благоприятного предпринимательского климата" 
за 6 месяцев 2019 года</t>
  </si>
  <si>
    <t>Соисполнитель (ГРБС), заказчик-застройщик</t>
  </si>
  <si>
    <t>Проектная мощность</t>
  </si>
  <si>
    <t>Сроки выполнения работ</t>
  </si>
  <si>
    <t>Источник финанси-рования</t>
  </si>
  <si>
    <t>Кассовые расходы по состоянию на начало отчетного периода, тыс. рублей</t>
  </si>
  <si>
    <t>Стоимость работ, выполненных по состоянию на начало отчетного периода, тыс. рублей</t>
  </si>
  <si>
    <t>Кассовые расходы, тыс. рублей</t>
  </si>
  <si>
    <t>Выполнено за счет средств, предусмотренных на год, тыс. рублей</t>
  </si>
  <si>
    <t>Выполнено за счет средств, не использованных на начало года, тыс. рублей</t>
  </si>
  <si>
    <t xml:space="preserve">Краткая характеристика работ, выполненных за отчетный период, причины отставания </t>
  </si>
  <si>
    <t xml:space="preserve">ОБ </t>
  </si>
  <si>
    <t xml:space="preserve">ФБ </t>
  </si>
  <si>
    <t>Информация о ходе работ на объектах капитального строительства за 6 месяцев 2019 года</t>
  </si>
  <si>
    <t xml:space="preserve">Строительство транспортных и инженерных коммуникаций, необходимых для реализации новых инвестиционных проектов по строительству гостиничных комплексов коттеджного типа в районе туристско-рекреационной зоны по ул. Ботанический сад в городе Кировске
</t>
  </si>
  <si>
    <t xml:space="preserve">Министерство развития промышленности и предпринимательства Мурманской области, Министерство строительства и территориального развития Мурманской области, муниципальное образование г. Кировск
</t>
  </si>
  <si>
    <t xml:space="preserve">Общая строительная площадь объекта - 29538 м2
</t>
  </si>
  <si>
    <t xml:space="preserve">2019 (ПСД, строительство, ввод в эксплуатацию)
</t>
  </si>
  <si>
    <t xml:space="preserve">177034,0 (на основании укрупненного норматива)
</t>
  </si>
  <si>
    <t>Предусмотрено программой на год, тыс. рублей</t>
  </si>
  <si>
    <t>Общая стоимость объекта, тыс. рублей</t>
  </si>
  <si>
    <t xml:space="preserve">Степень выполнения, % </t>
  </si>
  <si>
    <t>Государственная программа, подпрограмма, объект капитального строительства</t>
  </si>
  <si>
    <t>*Определяется исходя из общей стоимости выполненных работ по состоянию на конец отчетного периода и общей стоимости объекта (без учета стоимости проектно-изыскательских и подготовительных работ). Полная техническая готовность объекта (100%) указывается в случае завершения и приемки в установленном порядке всех предусмотренных работ и получения разрешения на ввод объекта в эксплуатацию в отчетном периоде.</t>
  </si>
  <si>
    <t>**Рассчитывается исходя из общей стоимости объекта и общего объема кассовых расходов по состоянию на конец отчетного периода.</t>
  </si>
  <si>
    <t>Обеспечена реализация 28 функций Комитета</t>
  </si>
  <si>
    <t>В соответствии с действующим законодательством осуществлялся контроль за соблюдением стандартов раскрытия информации</t>
  </si>
  <si>
    <t>Частично</t>
  </si>
  <si>
    <t xml:space="preserve">По состоянию на 01.07.2019 проведено 6 проверок в отношении следующих организаций: ООО "Арктик-Энерго", МУП "Горэлектросеть", МУП города Апатиты "Фармация", МУП "Мурманская управляющая компания", МУП "АЭСК", ООО "Кольская АЭС-Авто". По результатам проверки в отношении ООО "Арктик-энерго" было возбуждено 3 дела об административных правонарушениях. По результатам проверки МУП "АЭСК" выдано предписание от 30.05.2019 об устранении выявленного нарушения в части нарушения порядка ценообразования. По результатам проверки ООО "Кольская АЭС-Авто" выдано предписание от 07.06.2019 об устранении выявленного нарушения в части отсутствия раздельного учёта по регулируемому и не регулируемым видам деятельности за период с июля 2017 года по декабрь 2018 года </t>
  </si>
  <si>
    <t>Мероприятие реализуется в течение года</t>
  </si>
  <si>
    <t>Мероприятие носит заявительный характер</t>
  </si>
  <si>
    <t>Установлены тарифы на транспортные услуги, оказываемые  на подъездных железнодорожных путях (ПАО "ОЗСК",АО "Олкон", АО "МЭС", АО "Объединенная компания РУСАЛ Уральский Алюминий" (филиал АО "РУСАЛ Урал" в Кандалакше "Объединенная компания РУСАЛ Кандалакшский алюминиевый завод" ("РУСАЛ Кандалакша") МУП "ОТС"); установлены розничные цены на сжиженный газ, реализуемый ФГБУ "ЦЖКУ" Минобороны России для бытовых нужд населения; установлены тарифы и плата на перевозку пассажиров железнодорожным транспортом в пригородном сообщении на территории Мурманской области (АО "СЗППК"), установлена стоимость перевозки грузов, пассажиров и багажа воздушным транспортом акционерного общества "Вологодское авиационное предприятие"</t>
  </si>
  <si>
    <t>Комитетом по тарифному регулированию МО вынесены решения об установлении тарифов для организаций, в отношении которых ранее не осуществлялось государственное регулирование тарифов; вынесены решения об установлении тарифов для организаций на отдельные виды деятельности, в отношении которых ранее не осуществлялось государственное регулирование ( МУП "ГУК", АО "МЭС", МУП "Тепловые сети" МО г. Заполярный)</t>
  </si>
  <si>
    <t xml:space="preserve">В течение 1 полугодия 2019 года действуют тарифы на электрическую энергию, установленные в декабре 2018года. На основании заявления МУП "Городская электрическая сеть" ЗАТО г. Островной на период погашений потребителей, связанных с плановыми отключениями ЛЭП и оборудования ПС филиала ПАО "МРСК Северо-Запада" "Колэнерго", Комитетом установлены цены (тарифы) на 2019 год:
- на электрическую энергию (мощность), поставляемую АО "АтомЭнергоСбыт" потребителям ЗАТО г. Островной Мурманской области, энергопринимающие устройства которых обеспечиваются электрической энергией, производимой МУП "Городская электрическая сеть" ЗАТО г. Островной, не присоединенным к Единой энергетической системе России;
- на электрическую энергию (мощность), производимую МУП "Городская электрическая сеть" ЗАТО г. Островной на территории ЗАТО г. Островной Мурманской области и поставляемую покупателям с использованием энергетических объектов, не присоединенных к Единой энергетической системе России, на 2019 год </t>
  </si>
  <si>
    <t>Заседания проводятся по мере необходимости</t>
  </si>
  <si>
    <t>Нет</t>
  </si>
  <si>
    <t xml:space="preserve">Отсутствовала необходимость в законодательной инициативе </t>
  </si>
  <si>
    <t>Реализация мероприятия запланирована на II полугодие</t>
  </si>
  <si>
    <t>Реализация мероприятия запланирована на III квартал</t>
  </si>
  <si>
    <t>Проведен мониторинг выполнения соглашений о социально-экономическом партнерстве между Правительством Мурманской области, муниципальными образованиями и хозяйствующими субъектами в 2018 году</t>
  </si>
  <si>
    <t>Подготовлена аналитическая информация о социально-экономическом положении системообразующих организаций за 2018 год (исх. от 25.02.2019 № 04-03/748-АШ), за I квартал 2019 года (исх. от 24.05.2019 № 04-03/2025-АШ)</t>
  </si>
  <si>
    <t>Мероприятие реализуется в I и III кварталах</t>
  </si>
  <si>
    <t>Реализация мероприятия запланирована на IV квартал</t>
  </si>
  <si>
    <t>Осуществляется уточнение откорректированной Стратегии социально-экономического развития Мурманской области, в том числе во взаимосвязи со Стратегией пространственного развития Российской Федерации на период до 2025 года, утвержденной распоряжением Правительства РФ от 13.02.2019 № 207-р</t>
  </si>
  <si>
    <t>Подготовлен и направлен на согласование заместителям Губернатора Мурманской области проект отчета Губернатора Мурманской области о результатах деятельности Правительства Мурманской области за 2018 год. Отчет представлен врио Губернатора Мурманской области 30.05.2019</t>
  </si>
  <si>
    <t>Реализация мероприятия запланирована на III-IV кварталы</t>
  </si>
  <si>
    <t>По состоянию на 01.07.2019 года в Министерстве имущественных отношений Мурманской области состоят на учете 117 договоров аренды и 25 договоров безвозмездного пользования, заключенных с субъектами малого и среднего предпринимательства. В течение  6 месяцев 2019 года с субъектами малого и среднего предпринимательства заключено и поставлено на учет 15 договоров безвозмездного пользования и 18 договора аренды</t>
  </si>
  <si>
    <t>Актуализация Перечня осуществляется в порядке и сроки, установленные нормативным правовым актом Мурманской области (1 раз в год) (постановление Правительства Мурманской области от 26.04.2017 № 223-ПП)</t>
  </si>
  <si>
    <t xml:space="preserve">Формирование, ведение и опубликование перечней неиспользуемых, высвобождаемых объектов осуществлялось в соответствии с нормативными правовыми актами Мурманской области. На сайте Министерства опубликован Перечень государственного имущества Мурманской области, утвержденный постановлением Правительства Мурманской области, предназначенный для передачи в пользование субъектам малого и среднего предпринимательства, состоящий из 53 объектов </t>
  </si>
  <si>
    <t xml:space="preserve"> План сформирован и утвержден в январе 2019 года</t>
  </si>
  <si>
    <t>Проведены VI Международная конференция "Рыболовство в Арктике: современные вызовы, международные практики, перспективы" (19.03.2019),  II Дни российско-финляндского приграничного сотрудничества (23-24.05.2019)
Проведена конкурсная процедура на проведение Дней российско-норвежского приграничного сотрудничества</t>
  </si>
  <si>
    <t>Проведена конкурсная процедура на разработку, изготовление и поставку имиджевой презентационной продукции (2000 ед.)</t>
  </si>
  <si>
    <t>Реализация мероприятий запланирована на IV квартал</t>
  </si>
  <si>
    <t>Организован комплексный стенд Мурманской области в рамках Международного арктического форума "Арктика - территория диалога" (апрель 2019, г. Санкт-Петербург)</t>
  </si>
  <si>
    <t>Согласованы и подготовлены к подписанию План мероприятий (Дорожная карта) на 2019-2021 годы по реализации Соглашения между администрацией Санкт-Петербурга и администрацией Мурманской области о сотрудничестве в торгово-экономической, научно-технической, культурной и социальной областях от 17.03.2000, а также соглашение между Правительством Республики Карелия и Правительством Мурманской области о реализации мероприятий по подготовке к празднованию 100-летия образования Республики Карелия в 2020 году и план мероприятий по реализации Соглашения между Правительством Республики Карелия и Правительством Мурманской области о реализации мероприятий по подготовке к празднованию 100-летия образования Республики Карелия в 2020 году.
В стадии разработки и подготовки к подписанию План мероприятий по реализации заключенного соглашения между Коллегией Администрации Кемеровской области и Правительством Мурманской области о сотрудничестве в торгово-экономической, научно-технической, культурной и иных сферах</t>
  </si>
  <si>
    <t>Подготовлены материалы к представлению интересов региона в заседании Комитета по мониторингу программы приграничного сотрудничества "Коларктик 2014-2020" (16.04.2019, г. Стокгольм), сессии по программам приграничного сотрудничества Россия-ЕС в комитете Совета Федерации по международным делам (30.05.2019, г. Москва). Подготовлены и направлены отчеты о реализации программы "Коларктик 2014-2020" в адрес Главного федерального инспектора по Мурманской области (09.01.2019, 12.04.2019)</t>
  </si>
  <si>
    <t xml:space="preserve">Подготовлены материалы: 
- к заседанию Межправительственной Российско-Финляндской комиссии по приграничному сотрудничеству (26.02.2019); 
- к заседанию Правительственной комиссии по обеспечению российского присутствия на архипелаге Шпицберген (04.06.2019);
- к заседанию рабочей группы по межрегиональному и приграничному сотрудничеству Межправительственной российско-финляндской комиссии (18.06.2019)
</t>
  </si>
  <si>
    <t xml:space="preserve">Подготовлены отчеты: в Минэкономразвития России об осуществлении международных и внешнеэкономических связей ИОГВ и ОМСУ Мурманской области по вопросам приграничного сотрудничества (01.02.2019), о сотрудничестве с Республикой Беларусь (08.05.2019), о выполнении Плана мероприятий по интенсификации российско-норвежского межрегионального и приграничного сотрудничества на 2018-2022 годы (15.01.2019), о выполнении Плана мероприятий по реализации Стратегии АЗРФ в части международных и внешнеэкономических связей (22.02.2019); отчет в МИД России о ходе выполнения в Мурманской области рекомендаций XXXII заседания Совета глав субъектов при МИД России (22.04.2019) </t>
  </si>
  <si>
    <t>Обеспечено проведение заседания Координационного совета по развитию международных и внешнеэкономических связей при Правительстве Мурманской области в первом полугодии 2019 года (26.06.2019)</t>
  </si>
  <si>
    <t>Обеспечено согласование проекта  Соглашения об осуществлении международных связей в области оказания медицинской помощи в экстренной форме гражданам договаривающихся сторон на территории Мурманской области (Российская Федерация) и губернии Финнмарк (Королевство Норвегия) и о плановой медицинской транспортировке пациентов через границу. Подготовлено и подписано распоряжение Правительства Мурманской области от 08.05.2019 № 97-РП "О согласовании заключения соглашения о намерениях по сотрудничеству в сфере туризма между администрацией Кольского района и Союзом коммун Восточной Лапландии"</t>
  </si>
  <si>
    <t>Обеспечено проведение 13 встреч</t>
  </si>
  <si>
    <t xml:space="preserve">В рамках работы по формированию условий для развития торговой деятельности на территории Мурманской области, в целях совершенствования нормативной правовой базы региона по вопросам развития торговли (в том числе по вопросам антитеррористической защищенности торговых объектов (территорий)) принято постановление Правительства Мурманской области от 22.04.2019 № 174-ПП "О внесении изменений в Перечень товаров, на которые распространяется государственная финансовая поддержка доставки продовольственных товаров (за исключением подакцизных) в районы Мурманской области с ограниченными сроками завоза грузов"
</t>
  </si>
  <si>
    <t xml:space="preserve">Утвержден в новой редакции прогноз социально-экономического развития Мурманской области на период до 2035 года (постановление Правительства Мурманской области от 20.03.2019 № 123-ПП) </t>
  </si>
  <si>
    <t>Согласовано 17 докладов глав администраций городских округов и муниципальных районов о достигнутых значениях показателей эффективности деятельности органов местного самоуправления за отчетный год и их планируемых значениях на 3-летний период</t>
  </si>
  <si>
    <t>Реализация мероприятия запланирована на III - IV квартал</t>
  </si>
  <si>
    <t>Подготовлен отчет по результатам проведенного социологического опроса общественного мнения на тему «Выявление уровня удовлетворенности населения деятельностью органов местного самоуправления в Мурманской области». Отчет будет представлен на заседании Комиссии по подведению итогов оценки эффективности деятельности органов местного самоуправления Мурманской области</t>
  </si>
  <si>
    <t>Оплата оказанной услуги будет выполнена в III квартале после представления итогов соцопроса на заседании Комиссии по подведению итогов оценки эффективности деятельности ОМСУ</t>
  </si>
  <si>
    <t xml:space="preserve">Итоги опроса за 2018 год рассмотрены и утверждены в январе 2019 года, размещены в ГАС "Управление". Опросы населения с целью определения оценки эффективности деятельности руководителей органов местного самоуправления, унитарных предприятий и учреждений, действующих на региональном и муниципальном уровнях, акционерных обществ, контрольный пакет акций которых находится в государственной собственности Мурманской области или в муниципальной собственности, осуществляющих оказание услуг населению муниципальных образований, проводятся на официальном портале Правительства Мурманской области в течение всего года
</t>
  </si>
  <si>
    <t>Оплата по государственному контракту после принятия аналитических отчетов оператора в IV квартале</t>
  </si>
  <si>
    <t xml:space="preserve">Обеспечено проведение 1 заседания Межведомственной комиссии (19.03.2019) </t>
  </si>
  <si>
    <t>Обеспечено проведение 1 заседания Межведомственной комиссии (19.03.2019)</t>
  </si>
  <si>
    <t>Обеспечивается реализация 43 функций Министерства</t>
  </si>
  <si>
    <t>Подготовлено и принято 10 НПА ( 3 - постановления Правительства Мурманской области, 2 постановления Губернатора Мурманской области и 5 приказов Министерства развития промышленности и предпринимательства МО) в связи с изменениями законодательства в части порядка проведения контрольных мероприятий, полномочий контроля (надзора и порядка оказания государственных услуг): Федеральный закон от 25.12.2018 № 480-ФЗ, от 28.12.2017 № 433-ФЗ, от 03.07.2016 № 277-ФЗ, от 29.06.2015 № 182-ФЗ, от 29.07.2017 № 278-ФЗ, постановлением Правительства Мурманской области от 11.04.2019 № 161-ПП</t>
  </si>
  <si>
    <t>Среднее количество выявленных нарушений на одну проверку: за 1 полугодие 2019 года - 3,21 нарушение (за  2018 год 3,16 нарушения). На основе данных автоматизированных информационных систем за полугодие 2019 года возбуждено 139 административных дел, проведено 77 осмотров в рамках административных расследований (за  2018 год - 295 дел, 134 осмотра)</t>
  </si>
  <si>
    <t>Мероприятие реализуется в течение года, носит заявительный характер</t>
  </si>
  <si>
    <t xml:space="preserve">Комитетом были предоставлены субвенции на осуществление отдельных государственных полномочий по установлению регулируемых тарифов на перевозки пассажиров и багажа автомобильным транспортом и городским наземным электрическим транспортом муниципальным образованиям в соответствии с их заявками на 100%. Тарифы установили г.Кировск с подведомственной территорией, г.Оленегорск с подведомственной территорией, ЗАТО г. Островной, Ковдорский район, г.п. Зеленоборский </t>
  </si>
  <si>
    <t>Внесены изменения в постановление Правительства Мурманской области от 03.11.2015 № 488-ПП «Об уполномоченном органе в сфере поддержки социально ориентированных некоммерческих организаций Мурманской области» (от 17.05.2019 № 236-ПП).
Подготовка публичного доклада упразднена.
В реестр СО НКО - получателей поддержки включена информация о 7 фактах предоставления финансовой и имущественной поддержки (в т.ч. 3 организации получили поддержку впервые). Всего в реестре содержится информация о 154 некоммерческих организациях</t>
  </si>
  <si>
    <t xml:space="preserve">Предоставлена субсидия ЧУСО "Социальный центр – SOS Мурманск" на обеспечение деятельности Ресурсного центра СО НКО (заключено доп. соглашение от 01.04.2019 № 04/04-2).
Принят отчет о расходах и отчет по показателям результативности использования субсидии за 2 квартал (08.07.2019).
Ресурсным центром СО НКО проведено 5 образовательных мероприятий для представителей НКО, в которых приняли участие 242 человека; разработана программа "Школа для создания СО НКО", по итогам которой зарегистрированы 2 новые организации; оказано 42 консультации по различным направлениям деятельности СО НКО; проработаны и направлены на грантовые конкурсы 16 заявок
</t>
  </si>
  <si>
    <t>Организовано заочное заседание Экспертного совета по рассмотрению проектов Положения о консультационной рабочей группе по упрощению административных процедур и перечня показателей рейтинга муниципальных образований Мурманской области по реализации механизмов поддержки негосударственных организаций, в т. ч. СО НКО (20.03.2019).</t>
  </si>
  <si>
    <t>Подготовлен публичный отчет врио Губернатора Мурманской области о результатах независимой оценки качества условий оказания услуг организациями в сфере культуры, охраны здоровья, образования, социального обслуживания, которые расположены на территории Мурманской области, за 2018 год (исх. от 30.04.2019 № 01/1339-АЧ). Заключен государственный контракт от 20.05.2019 № 04-04/3 на проведение сбора и обобщения информации о качестве условий оказания услуг организациями в сфере культуры, охраны здоровья, образования, социального обслуживания в рамках независимой оценки качества условий оказания услуг в Мурманской области</t>
  </si>
  <si>
    <t xml:space="preserve">Постановлением Губернатора Мурманской области от 23.01.2019 N 4-ПГ внесены изменения в Положение о порядке проведения оценки эффективности деятельности ОМСУ городских округов и муниципальных районов Мурманской области в части конкретизации содержания текстовой части докладов глав администраций и аналитических записок органов исполнительной власти субъекта, ответственных за мониторинг показателей, а также уточнения сроков их представления, а также в Перечень исполнительных органов государственной власти Мурманской области, ответственных за мониторинг значений показателей эффективности деятельности органов местного самоуправления городских округов и муниципальных районов. Постановлением Губернатора Мурманской области от 06.05.2019 N 62-ПГ  внесены изменения в состав Комиссии по подведению итогов оценки эффективности деятельности ОМСУ
</t>
  </si>
  <si>
    <t>Подготовлены, размещены на официальном сайте Министерства и направлены:
- Губернатору Мурманской области М.В. Ковтун отчет о ходе выполнения мероприятий государственных программ Российской Федерации, федеральных целевых программ, федеральной адресной инвестиционной программы на территории Мурманской области за 2018 год;
- врио Губернатора Мурманской области А.В. Чибису отчет о ходе выполнения мероприятий государственных программ Российской Федерации, федеральных целевых программ, федеральной адресной инвестиционной программы на территории Мурманской области за 1 квартал 2019 года</t>
  </si>
  <si>
    <t xml:space="preserve">Подготовлен, размещен на официальном сайте Министерства сводный годовой доклад о ходе реализации и оценке эффективности государственных программ Мурманской области за 2018 год
</t>
  </si>
  <si>
    <t xml:space="preserve">Внесены изменения в Положение об организации проектной деятельности в ИОГВ Мурманской области (постановления Правительства Мурманской области от 04.02.2019 № 28-ПП, от 06.03.2019 № 102-ПП). Осуществлялось консультирование и оказание методической поддержки представителей ИОГВ Мурманской области по вопросам реализации проектов. Доводилась оперативная информация, поступающая посредством телекоммуникационной связи и сети интернет по вопросам реализации региональных проектов, направленных на достижение целей национальных проектов. Осуществлялось консультирование и оказание методической поддержки представителей ИОГВ Мурманской области по занесению данных в подсистеме управления национальными проектами государственной интегрированной информационной системы управления общественными финансами "Электронный бюджет". 
Рассмотрены запросы на изменение паспортов региональных проектов:
- "Культурная среда", "Творческие люди", "Цифровая культура", подготовленных Комитетом по культуре и искусству Мурманской области;
- "Создание системы обеспечения вызова экстренных оперативных служб по единому номеру "112" на территории Мурманской области ("Система - 112")", подготовленных Комитетом по обеспечению безопасности населения Мурманской области.
Рассмотрен паспорт регионального проекта "Безопасность дорожного движения в Мурманской области", подготовленный Министерством транспорта и дорожного хозяйства Мурманской области.
Согласованы для утверждения на заседании Совета по стратегическому развитию Мурманской области 38 паспортов региональных проектов, направленных на реализацию национальных проектов в Мурманской области
</t>
  </si>
  <si>
    <t xml:space="preserve">Осуществлялось:
- методическое руководство, консультирование представителей ИОГВ Мурманской области по вопросам формирования и реализации государственных программ Мурманской области;
- подготовка заключений по предложениям по внесению изменений в государственные программы Мурманской области и планы их реализации
</t>
  </si>
  <si>
    <t>Министерство экономического развития Мурманской области, АНО "Центр поддержки экспорта Мурманской области"</t>
  </si>
  <si>
    <t>Заключено соглашение с АО "Российский экспортный центр" о реализации проекта 2019-Т60053-1 от 12.02.201. Утвержден паспорт РП в ГИИС "Электронный бюджет". Подготовлены предложения на изменение в паспорт РП в ГИИС "Электронный бюджет". Направлено письмо в АО "Российский экспортный центр" 01/1039-АЧ от 05.04.2019 о включении Мурманской области в перечень субъектов РФ, реализующих мероприятия по внедрению Регионального экспортного стандарта 2.0 в инициативном порядке. Письменного ответа от АО "Российский экспортный центр" не поступало. Согласно телефонной консультации, методического сопровождения внедрения Регионального экспортного стандарта 2.0 раньше 2021 года не планируется.
Получена информация о положениях Регионального экспортного стандарта 2.0 от АО "Российский экспортный центр" (проводится анализ соответствия Мурманской области его положениям)</t>
  </si>
  <si>
    <t>Достижение  объема экспорта услуг в регионе в 2019 году 77,6 млн долларов США. Запланировано проведение мониторинга барьеров при экспорте услуг</t>
  </si>
  <si>
    <t>Мероприятия реализуются в течение года</t>
  </si>
  <si>
    <t>По состоянию на 01.07.2019 в торговый реестр Мурманской области внесены сведения о 4115 хозяйствующих субъектах и 5435 торговых объектах. Приказом МЭР МО от 26.12.2018 № ОД-128  утверждены средства субвенций ОМСУ на формирование и ведение торгового реестра. Приказами МЭР МО от 18.02.2019  № ОД-21 от 27.05.2019  № ОД-64 внесены изменения в административный регламент Министерства экономического развития Мурманской области по предоставлению государственной услуги "Внесение, исключение и изменение сведений, содержащихся в торговом реестре Мурманской области". Постановлением Правительства Мурманской области от 19.06.2019 № 287-ПП  внесены изменения в приложение к Правилам расходования средств, предоставляемых бюджетам муниципальных районов (городских округов) в виде субвенций из областного бюджета на исполнение органами местного самоуправления муниципальных образований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t>
  </si>
  <si>
    <t>Ведется работа по устранению замечаний ГОАУ "Управление государственной экспертизы Мурманской области" к Проектной документации. Повторное направление проектной документации на государственную экспертизу запланировано на август 2019 года</t>
  </si>
  <si>
    <t>Реестр субъектов туристской индустрии поддерживается в актуальном состоянии</t>
  </si>
  <si>
    <t>Министерством развития промышленности и предпринимательства Мурманской области проведен конкурс  по отбору проектов субъектов туриндустрии Мурманской области, осуществляющих деятельность в сфере внутреннего и въездного туризма, в целях предоставления субъектам туриндустрии государственной поддержки в форме субсидии.  Конкурс проводился по двум специализациям: "Инфраструктурные проекты" и "Сопутствующее оборудование". На участие в конкурсном отборе поступила 21 заявка. По результатам заседания конкурсной комиссии субсидия предоставлена 9 субъектам туриндустрии</t>
  </si>
  <si>
    <t>Реестр туристских ресурсов Мурманской области поддерживается в актуальном состоянии</t>
  </si>
  <si>
    <t>Экспозиция Мурманской области представлена на международной туристской выставке  "Интурмаркет 2019", (г. Москва), "MITT-2019" (г.Москва) за счет средств регионального Центра кластерного развития Мурманской области (п.2.8.5)</t>
  </si>
  <si>
    <t>Финансирование в 2019 году не предусмотрено</t>
  </si>
  <si>
    <t>Размещена информация о туристском потенциале Мурманской области в региональных журналах "Полуостров", "На Высоте", в каталоге "Россия не только футбол. Гастрономические фестивали и праздники" за счет средств регионального Центра кластерного развития Мурманской области (п.2.8.5)</t>
  </si>
  <si>
    <t>Реализация мероприятия запланирована на III-IV кварталs</t>
  </si>
  <si>
    <t xml:space="preserve">Планируется перераспределение бюджетных ассигнований на новое мероприятие: Имущественный взнос в организацию инфраструктуры поддержки для предоставления инновационных ваучеров физическим лицам и субъектам малого и среднего предпринимательства </t>
  </si>
  <si>
    <t>Регулярно ведется  и актуализируется банк данных об институтах развития в сфере инноваций на инновационном портале Мурманской области</t>
  </si>
  <si>
    <t>Мероприятие планируется к исключено</t>
  </si>
  <si>
    <t>С целью формирования кластера государственная поддержка инвестиционной деятельности в форме налоговых льгот и преференций предоставлена АО "Северо-Западная Фосфорная компания" при реализации проекта "Строительство ГОК на базе месторождения апатит-нефелиновых руд "Олений ручей", АО "Ковдорский ГОК" при реализации проектов "Комплекс по обогащению апатит-штаффелитовых руд" и "Модернизация производственных мощностей АО "Ковдорский ГОК", КФ АО "Апатит" при реализации проекта "Реконструкция АНОФ-3 АО "Апатит" с увеличением мощности по производству апатитового концентрата до 7,7 млн. тонн в год и нефелинового концентрата до 1,3 млн. тонн в год", а также при реализации проектов "Программа реконфигурации производства АО "Кольская ГМК" и "Модернизация действующего производства АО "Олкон"</t>
  </si>
  <si>
    <t>С целью формирования кластера государственная поддержка инвестиционной деятельности в форме налоговых льгот и преференций предоставлена АО "Северо-Западная Фосфорная компания" при реализации проекта "Строительство ГОК на базе месторождения апатит-нефелиновых руд "Олений ручей", АО "Ковдорский ГОК" при реализации проектов "Комплекс по обогащению апатит-штаффелитовых руд" и "Модернизация производственных мощностей АО "Ковдорский ГОК" и АО "Апатит" при реализации проекта "Реконструкция АНОФ-3 АО "Апатит" с увеличением мощности по производству апатитового концентрата до 7,7 млн. тонн в год и нефелинового концентрата до 1,3 млн. тонн в год", а также при реализации проектов "Программа реконфигурации производства АО "Кольская ГМК" и "Модернизация действующего производства АО "Олкон"</t>
  </si>
  <si>
    <t xml:space="preserve">Реализация реализации мероприятия запланирована на IV квартал </t>
  </si>
  <si>
    <t xml:space="preserve">Реализация мероприятий будет осуществлена после доведения Минэкономразвития России до субъектов Российской Федерации контента информационной кампании, модулей образовательных программ для целевых групп начинающих предпринимателей (ориентировочно  сентябрь)
</t>
  </si>
  <si>
    <r>
      <t xml:space="preserve">Государственная регистрация АНО "Центр поддержки экспорта Мурманской области" состоялась 11.03.2019.
</t>
    </r>
    <r>
      <rPr>
        <sz val="10"/>
        <color theme="1"/>
        <rFont val="Times New Roman"/>
        <family val="1"/>
        <charset val="204"/>
      </rPr>
      <t>Количество субъектов малого и среднего предпринимательства, заключивших экспортные контракты при содействии центра поддержки экспорта по состоянию на 01.07.2019 составляет 7 единиц (24,1% от годового показателя (29 СМСП), в том числе (наименование, вид деятельности): 
- ООО "Рыбные мануфактуры Мурманск" (рыболовство);
- ООО "РПФ Вариант" (рыболовство);
- ООО "АрктикХолдинг" (рыболовство);
- ООО "Персей" (рыболовство);
- ООО "Кольский Край" (прочие виды переработки и консервирования фруктов и овощей);
- СХПК "Тундра" (оленина и мясо прочих животных);
- ООО "ГДЦ Меридиан" (деятельность гостиниц и прочих мест для временного проживания).
Объем поддержанного экспорта субъектов малого и среднего предпринимательства составляет 4,191 млн долл. США</t>
    </r>
  </si>
  <si>
    <t>Центром поддержки предпринимательства Мурманской области объявлен конкурсный  отбор субъекта МСП по реализации проекта ЦМИТ на территории Мурманской области (до 24.07.2019). Идет подготовка конкурентных процедур для закупки необходимого оборудования</t>
  </si>
  <si>
    <t xml:space="preserve">Окончание реализации мероприятия запланировано на III-IV кварталы </t>
  </si>
  <si>
    <t>Оказана поддержка 145 участникам Кластера СМСП. Проведено 10 мероприятий для участников Кластера, в том числе круглые столы на темы: "Актуальные изменения законодательства РФ в сфере туризма", "О развитии туристической отрасли в Мурманской области", "Стратегия социально-экономического развития Мурманской области: развитие туризма региона", Бизнес-завтрак/презентация Мурманской области "Заполярье. Будь ближе к звёздам", "О вопросах лицензирования и правилах перевозки пассажиров (туристов) автобусами". Проведена конференция на тему: "Барьеры при осуществлении предпринимательской деятельности. Пути их устранения". Проведено 2 обучающих мероприятия для субъектов МСП по направлению: "Повышение эффективности работы персонала гостиниц", "Современные стандарты обслуживания туристов в сфере питания". Организованы работы (предварительный аудит: выдача заключений/ составление протоколов) по классификации коллективных средств размещения предприятий в соответствии с законодательством РФ. Заключены договоры по предоставлению во втором полугодии поддержки участникам туристско-рекреационного кластера Мурманской области, а именно: маркетинговые услуги, оказание консультационных услуг по вопросам правового обеспечения деятельности</t>
  </si>
  <si>
    <t>Предоставлено 14 льготных микрозаймов.  Информация по количеству  сохраненных рабочих мест по итогам предоставления отчетности получателями поддержки в январе 2020 года</t>
  </si>
  <si>
    <t>Бюджетное финансирование доведено в полном объеме. Предоставлена  государственная  поддержка 815 субъектам МСП</t>
  </si>
  <si>
    <t>Идет подготовка конкурентных процедур для закупки необходимого оборудования</t>
  </si>
  <si>
    <t>В соответствии с приказом МРПиП МО  от 24.06.2019  № 63-ОД прием заявок от монопрофильных муниципальных образований осуществляется до 20.08.2019, подведение итогов до 04.09.2019.  Проведение конкурсов для субъектов МСП моногородов  запланировано на 3-4 кварталы 2019 года</t>
  </si>
  <si>
    <t>Предоставлено 129 льготных микрозаймов. Информация по количеству  сохраненных рабочих мест по итогам предоставления отчетности получателями поддержки в январе 2020 года</t>
  </si>
  <si>
    <t>Произведена оплата стоимости проезда и провоза багажа к месту использования отпуска и обратно 1 сотруднику ГОБУ МРИБИ в размере 22 089 рублей, средства субсидии перечисляются ГОБУ МРИБИ под потребность</t>
  </si>
  <si>
    <t xml:space="preserve">Оплата обучения производится по итогам окончания 2 этапа обучения (сентябрь-октябрь) </t>
  </si>
  <si>
    <t>К обучению приступили  6 специалистов</t>
  </si>
  <si>
    <t xml:space="preserve">Проведен 1 конкурс -  "Предприниматель года" </t>
  </si>
  <si>
    <t xml:space="preserve">Окончание реализации мероприятия запланировано на IV квартал </t>
  </si>
  <si>
    <t>Проведено 1 мероприятие - 1 Международный женский форум за полярным кругом "Обнимая Арктику"</t>
  </si>
  <si>
    <t>Окончание реализации мероприятия запланировано на IV квартал</t>
  </si>
  <si>
    <t>Министерство развития промышленности и предпринимательства Мурманской области, 
АНО Мурманконгресс</t>
  </si>
  <si>
    <t>Прием заявок сентябрь-октябрь, подведение итогов 20.11.2019</t>
  </si>
  <si>
    <t xml:space="preserve">Заключен договор от 24.04.2019 на оказание услуг по письменному переводу текстов с русского языка на 
английский язык для размещения на специализированном многоязычном интернет-портале 
об инвестиционной деятельности в Мурманской области 
</t>
  </si>
  <si>
    <t xml:space="preserve">Процедура ОРВ проведена по 11 проектам региональных НПА, принято участие в обсуждении 22 проектов федеральных НПА </t>
  </si>
  <si>
    <t>Подготовлено 2 отчета о ходе реализации инвестиционных проектов на территории Мурманской области</t>
  </si>
  <si>
    <t>В отчетном периоде велась работа по устранению замечаний ГОАУ "Управление государственной экспертизы Мурманской области", к проектной документации. Повторное направление проектной документации на государственную экспертизу планируется в августе 2019 года</t>
  </si>
  <si>
    <t>Техническая готовность объекта, %</t>
  </si>
  <si>
    <t>Остаточная стоимость, тыс. рублей</t>
  </si>
  <si>
    <t>Заключены государственные контракты:
- на оказание информационных услуг для ИОГВ Мурманской области на 2019 год;
- на оказание услуг по теме: "Сопровождение регионального сегмента государственной автоматизированной системы "Управление" в Мурманской области".
Обеспечено получение и передача ИОГВ Мурманской области статистической информации. Обеспечено сопровождение регионального сегмента ГАС "Управление"</t>
  </si>
  <si>
    <t>План создания объектов необходимой для инвесторов инфраструктуры обновлен и утвержден приказом Министерством развития промышленности и предпринимательства Мурманской области  06.03.2019 № 25-ОД, а также размещен на Инвестиционном портале Мурманской области</t>
  </si>
  <si>
    <t xml:space="preserve">Разработаны 2 НПА: 
- о предоставлении государственной поддержки инвестиционной деятельности на территории Мурманской области ООО "НОВАТЭК-Мурманск" при реализации стратегического инвестиционного проекта Мурманской области "Центр строительства крупнотоннажных морских сооружений (ЦСКМС) в с. Белокаменка Мурманской области" в форме налоговых льгот и преференций по налогу на прибыль организаций и налогу на имущество организаций (275-ПП от 05.06.2019);
- о заключении дополнительного соглашения к специальному инвестиционному контракту между Правительством Мурманской области и АО "Кольская ГМК" о государственной поддержке инвестиционной деятельности на территории Мурманской области при реализации стратегического инвестиционного проекта Мурманской области "Программа реконфигурации производства АО "Кольская ГМК" (155-ПП от 08.04.2019)
</t>
  </si>
  <si>
    <t>По итогам 1 этапа конкурса субсидии предоставлены 7 субъектам МСП, 2 этап будет проведен в 4 квартале (прием заявок сентябрь-октябрь, подведение итогов 20.11.2019). Информация по количеству  сохраненных рабочих мест по итогам предоставления отчетности получателями поддержки в январе 2020 года</t>
  </si>
  <si>
    <t>Оказано 156 консультационных и методических услуг субъектам малого и среднего предпринимательства, средства субсидии перечисляются в ГОБУ МРИБИ в соответствии с графиком перечисления средств</t>
  </si>
  <si>
    <t>На базе филиала ПАО "Сбербанк России" (Мурманское отделение №862) создан Центрах оказания услуг для бизнеса, открыто и функционирует 2 окна для бизнеса</t>
  </si>
  <si>
    <t>По итогам 1 этапа конкурса бизнес-планов предоставлено 8 грантов начинающим предпринимателям, которыми создано 10 рабочих мест. 2 этап конкурса будет проведен в 4 квартале 2019 года (прием заявок август-сентябрь, подведение итогов 01.11.2019). Информация по количеству созданных рабочих мест по итогам предоставления отчетности получателями поддержки в январе 2020 года</t>
  </si>
  <si>
    <t>Оказана поддержка реализации 2  проектов: 
- проект модернизации форелевого хозяйства (ООО "Рыба Заполярья"). Корпорацией подготовлена финансовая модель, бизнес-план и заявка на получение льготного финансирования в банк МСП. В настоящее время компания проходит процедуру получения финансирования;
- проект строительства смолтового завода (ООО "Русское Море – Аквакультура"). Корпорацией заключен договор на сопровождение проекта. Ведется подготовка финансовой модели и заявки на получение статуса приоритетного проекта Мурманской области</t>
  </si>
  <si>
    <t>Ведется апробация нового алгоритма запуска ГЧП проектов, после чего НПА будут актуализированы и утверждены</t>
  </si>
  <si>
    <t>Принято участие в инфраструктурном конгрессе "Российская неделя ГЧП-2019" и в образовательной программе ФАС России по вопросам внедрения антимонопольного комплаенса</t>
  </si>
  <si>
    <t>Мероприятия запланированы на III-IV кварталs 2019 года (в соответствии с планом проведения мероприятий Института ГЧП)</t>
  </si>
  <si>
    <t>В соответствии с постановлением Правительства Мурманской области от 15.03.2019 № 120-ПП средства областного бюджета распределены в полном объеме, кассовый расход производится под потребность муниципальных образований. В 1 полугодии муниципальные образования не осуществляли запрос на кассовый расход</t>
  </si>
  <si>
    <t>В 2019 году не планируется реализация мероприятия. Бюджетные ассигнования планируется перераспределить на  реализацию мероприятий в рамках деятельности АНО "Мурманконгресс"</t>
  </si>
  <si>
    <t>Проведены 2 мероприятия:
 - Стратегическая сессия по улучшению предпринимательского климата;
 -  Тренинг "Не откладывай на завтра: как победить прокрастинацию"</t>
  </si>
  <si>
    <t>Отказ Почта Банк от открытия ЦОУ на их базе (2окна). В конце III квартала планируется открытие дополнительных окон для бизнеса на базе организаций, образующих инфраструктуру поддержки МСП (МРИБИ)</t>
  </si>
  <si>
    <t>Мероприятие реализуется в течение года по мере возникновения расходов</t>
  </si>
  <si>
    <t>Подготовлены предложения по корректировке проектов ЗМО в части расширения перечня видов деятельности, в отношении которых применяется патентная система налогообложения, и перечня видов деятельности, в отношении которых устанавливаются "налоговые каникулы". Проекты прошли согласование в ИОГВ МО, ОМСУ и бизнес-объединениях региона. После внесения изменений в федеральное законодательство и соответствующей корректировки будут направлены в Мурманскую областную Думу</t>
  </si>
  <si>
    <t>Проведено 1 заседание рабочей группы по специальным налоговым режимам (26.04.2019), в рамках которого рассмотрены проекты ЗМО в части расширения перечня видов деятельности, в отношении которых применяется патентная система налогообложения, и перечня видов деятельности, в отношении которых устанавливаются "налоговые каникулы"</t>
  </si>
  <si>
    <t>С целью формирования кластера проведена работа с АО "10 СРЗ" по созданию и организации морехозяйственного комплекса "Полярный" на базе предприятия (разработан проект дорожной карты)</t>
  </si>
  <si>
    <t>Реестры соглашений о торгово-экономическом, научно-техническом и гуманитарно-культурном сотрудничестве между Мурманской областью и субъектами РФ, соглашений о сотрудничестве Мурманской области с регионами иностранных государств актуализированы, размещены на сайте Министерства экономического развития Мурманской области</t>
  </si>
  <si>
    <t>Подписание документов предполагается во II полугодии</t>
  </si>
  <si>
    <t>Подготовлены и направлены:
 - предложения о развитии экспорта Мурманской области в отчет о деятельности подгруппы "Экспорт" (14.05.2019);
- предложения о перечне мер, направленных на дальнейшее сокращение административных процедур и барьеров в сфере международной торговли и содействия экспорту в АО "Российский экспортный центр" (14.06.2019)</t>
  </si>
  <si>
    <t xml:space="preserve">Проведено 1 заседание рабочей группы по формированию туристско-рекреационного кластера на темы: "О проведении работы с субъектами туриндустрии о предоставлении статистической отчетности", "О проведении регионального этапа профессионального  конкурса "Лучший по профессии - 2019" </t>
  </si>
  <si>
    <t xml:space="preserve">Заключено соглашение с Минэкономразвития России  о реализации проекта № 139-2019-Т40048-1 от 15.02.2019. Утвержден паспорт РП в ГИИС "Электронный бюджет".
Подготовлены предложения на изменение в паспорт РП в ГИИС "Электронный бюджет". В рамках осуществления мониторинга барьеров, препятствующих развитию экспорта услуг, проведено анкетирование предприятий экспортеров услуг, подготовлен аналитический документ. По итогам полугодия экспорт услуг составляет 54,0 млн долларов США (оценка на основе статистических данных ЦБ РФ и Мурманскстата)
</t>
  </si>
  <si>
    <t>На 2019-2020 годы запланировано проведение комплекса подготовительных мероприятий перед внедрением Регионального экспортного стандарта 2.0:
- взаимодействие с АО "Российский экспортный центр" в целях получения информации о Стандарте и методических рекомендаций по его внедрению;
- анализ опыта субъектов РФ (прежде всего - пилотных);
- анализ существующих мер поддержки экспорта в Мурманской области.
Внедрение Регионального экспортного стандарта 2.0 планируется в 2021 году.
По итогам внедрения, в период с 2021 по 2024 год планируется мониторинг охвата СМСП положениями Регионального экспортного стандарта 2.0.</t>
  </si>
  <si>
    <t xml:space="preserve">Постановлением Правительства Мурманской области № 102-ПП от 06.03.2019 упразднены Программно-целевой совет Мурманской области, президиум Программно-целевой совета и рабочая группа "Устойчивый экономический рост". В ближайшее время будут внесены изменения в план реализации
</t>
  </si>
  <si>
    <t>Внесение изменений в перечень заказчиков (заказчиков-координаторов) из числа ИОГВ Мурманской области, ответственных за взаимодействие с федеральными министерствами и ведомствами по вопросам включения мероприятий Мурманской области в государственные программы РФ, ФЦП и ФАИП запланировано на II полугодии 2019 года</t>
  </si>
  <si>
    <t xml:space="preserve">Постановлением Правительства Мурманской № 102-ПП от 06.03.2019 области внесены изменения в Порядок разработки, реализации и оценки эффективности государственных программ Мурманской области в части периодичности формирования отчетности по государственным программам (исключена отчетность за I кварта). В ближайшее время будут внесены изменения в план реализации
</t>
  </si>
  <si>
    <t>Основное мероприятие 12. Реализация мер, направленных на обеспечение поэтапного доступа социально ориентированных некоммерческих организаций, осуществляющих деятельность в социальной сфере, к бюджетным средствам, выделяемым на предоставление социальных услуг населению</t>
  </si>
  <si>
    <t>Обеспечение консультационного сопровождения СО НКО по вопросам доступа к предоставления услуг социальной сферы</t>
  </si>
  <si>
    <t xml:space="preserve">Обеспечено направление в адрес Министерства экономического развития РФ перечня предложений по выравниванию конкурентоспособности малого и среднего предпринимательства в районах Крайнего Севера и приравненных к ним местностях  (письмо от 01.02.2019 № 16-04/611-ДФ). В рамках деятельности Центра поддержки предпринимательства Мурманской области разработаны специализированные образовательные программы для самозанятых граждан. Будут проведены: "Основы самозанятости и предпринимательства" (виды деятельности, новое в законодательстве, оформление)"; "Разъяснения федерального законодательства и специального налогового режима для самозанятых "Налог на профессиональный доход" </t>
  </si>
  <si>
    <t>Подготовлено 6 аналитических записок об основных результатах экономической деятельности, уровне жизни населения Мурманской области (одна за 2018 год, пять за 2019 год), 2 доклада о социально-экономическом положении Мурманской области (за 2018 год и I квартал 2019 года), 6 отчетов по мониторингу социально-экономической ситуации в монопрофильных муниципальных образованиях Мурманской области (один за 2018 год, пять за 2019 год), 6 мониторингов процессов в реальном секторе экономики, финансово-банковской и социальной сферах Мурманской области (один за 2018 год, пять за 2019 год), 5 паспортов социально-экономического развития муниципальных образований (Кировск – 2, ЗАТО Александровск, Апатиты, Мончегорск). 
Осуществлялось сопровождение и наполнение базы данных ГАС "Управление" показателями, характеризующими социально-экономическое положение Мурманской области</t>
  </si>
  <si>
    <t xml:space="preserve"> Министерство развития промышленности и предпринимательства Мурманской области,
 Министерство имущественных отношений Мурманской области </t>
  </si>
  <si>
    <t xml:space="preserve">1. Предоставление СМСП не менее 9 субсидий в год.
2. Создание не менее 3 рабочих мест
</t>
  </si>
  <si>
    <t xml:space="preserve">Министерство развития промышленности и предпринимательства Мурманской области                                                                                </t>
  </si>
  <si>
    <t>Проведение не менее 1 заседания ежегодно</t>
  </si>
  <si>
    <t>В соответствии с дополнительным соглашением № 1 к соглашению между ПМО и ООО "Кольская верфь" о государственной поддержке инвестиционной деятельности на территории МО при реализации стратегического инвестиционного проекта МО "ЦСКМС в . Белокаменка" (ключевой проект кластера) ООО "НОВАТЭК-Мурманск" предоставлена поддержка в форме налоговых льгот и преференций</t>
  </si>
  <si>
    <t>Обеспечено своевременное размещение на сайте Министерства экономического развития Мурманской области новостей и пресс-релизов о проведенных мероприятиях в сфере торговли, планов ярмарочной торговли, актуальных схем размещения нестационарных торговых объектов на территории муниципальных образований, нормативных правовых актов по вопросам торговли  (в том числе по вопросам антитеррористической защищенности торговых объектов (территорий), защите прав потребителей товаров и услуг (в части касающейся), повышения доступности услуг торговли для социально незащищенных слоев населения) (19 единиц)</t>
  </si>
</sst>
</file>

<file path=xl/styles.xml><?xml version="1.0" encoding="utf-8"?>
<styleSheet xmlns="http://schemas.openxmlformats.org/spreadsheetml/2006/main">
  <numFmts count="4">
    <numFmt numFmtId="164" formatCode="#,##0.0"/>
    <numFmt numFmtId="165" formatCode="#,##0.000"/>
    <numFmt numFmtId="166" formatCode="#,##0.0000"/>
    <numFmt numFmtId="167" formatCode="0.0%"/>
  </numFmts>
  <fonts count="22">
    <font>
      <sz val="11"/>
      <color theme="1"/>
      <name val="Calibri"/>
      <family val="2"/>
      <charset val="204"/>
      <scheme val="minor"/>
    </font>
    <font>
      <sz val="11"/>
      <color rgb="FF9C0006"/>
      <name val="Calibri"/>
      <family val="2"/>
      <charset val="204"/>
      <scheme val="minor"/>
    </font>
    <font>
      <sz val="8"/>
      <color theme="1"/>
      <name val="Times New Roman"/>
      <family val="1"/>
      <charset val="204"/>
    </font>
    <font>
      <sz val="8"/>
      <color indexed="10"/>
      <name val="Times New Roman"/>
      <family val="1"/>
      <charset val="204"/>
    </font>
    <font>
      <sz val="11"/>
      <color theme="1"/>
      <name val="Times New Roman"/>
      <family val="1"/>
      <charset val="204"/>
    </font>
    <font>
      <sz val="10"/>
      <color theme="1"/>
      <name val="Times New Roman"/>
      <family val="1"/>
      <charset val="204"/>
    </font>
    <font>
      <sz val="10"/>
      <color theme="1"/>
      <name val="Calibri"/>
      <family val="2"/>
      <charset val="204"/>
      <scheme val="minor"/>
    </font>
    <font>
      <sz val="14"/>
      <color theme="1"/>
      <name val="Times New Roman"/>
      <family val="1"/>
      <charset val="204"/>
    </font>
    <font>
      <sz val="10"/>
      <name val="Arial"/>
      <family val="2"/>
      <charset val="204"/>
    </font>
    <font>
      <b/>
      <sz val="10"/>
      <color theme="1"/>
      <name val="Times New Roman"/>
      <family val="1"/>
      <charset val="204"/>
    </font>
    <font>
      <sz val="10"/>
      <color theme="1"/>
      <name val="Times New Roman"/>
      <family val="1"/>
    </font>
    <font>
      <sz val="10"/>
      <name val="Times New Roman"/>
      <family val="1"/>
      <charset val="204"/>
    </font>
    <font>
      <b/>
      <sz val="12"/>
      <color theme="1"/>
      <name val="Times New Roman"/>
      <family val="1"/>
      <charset val="204"/>
    </font>
    <font>
      <sz val="10"/>
      <color rgb="FF000000"/>
      <name val="Arial Cyr"/>
      <family val="2"/>
    </font>
    <font>
      <sz val="10"/>
      <name val="Times New Roman"/>
      <family val="1"/>
    </font>
    <font>
      <sz val="10"/>
      <color rgb="FF000000"/>
      <name val="Arial Cyr"/>
    </font>
    <font>
      <sz val="10"/>
      <color rgb="FF000000"/>
      <name val="Times New Roman"/>
      <family val="1"/>
      <charset val="204"/>
    </font>
    <font>
      <b/>
      <sz val="11"/>
      <color theme="1"/>
      <name val="Times New Roman"/>
      <family val="1"/>
      <charset val="204"/>
    </font>
    <font>
      <sz val="8"/>
      <name val="Times New Roman"/>
      <family val="1"/>
      <charset val="204"/>
    </font>
    <font>
      <sz val="12"/>
      <color theme="1"/>
      <name val="Times New Roman"/>
      <family val="1"/>
      <charset val="204"/>
    </font>
    <font>
      <strike/>
      <sz val="10"/>
      <color theme="1"/>
      <name val="Times New Roman"/>
      <family val="1"/>
      <charset val="204"/>
    </font>
    <font>
      <sz val="10"/>
      <color rgb="FFFF0000"/>
      <name val="Times New Roman"/>
      <family val="1"/>
      <charset val="204"/>
    </font>
  </fonts>
  <fills count="4">
    <fill>
      <patternFill patternType="none"/>
    </fill>
    <fill>
      <patternFill patternType="gray125"/>
    </fill>
    <fill>
      <patternFill patternType="solid">
        <fgColor rgb="FFFFC7CE"/>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1" fillId="2" borderId="0" applyNumberFormat="0" applyBorder="0" applyAlignment="0" applyProtection="0"/>
    <xf numFmtId="0" fontId="8" fillId="0" borderId="0"/>
    <xf numFmtId="49" fontId="13" fillId="0" borderId="10">
      <alignment horizontal="left" shrinkToFit="1"/>
    </xf>
    <xf numFmtId="4" fontId="15" fillId="0" borderId="10">
      <alignment horizontal="right" vertical="top" shrinkToFit="1"/>
    </xf>
  </cellStyleXfs>
  <cellXfs count="204">
    <xf numFmtId="0" fontId="0" fillId="0" borderId="0" xfId="0"/>
    <xf numFmtId="0" fontId="2" fillId="0" borderId="0" xfId="1" applyFont="1" applyFill="1"/>
    <xf numFmtId="0" fontId="7" fillId="0" borderId="0" xfId="0" applyNumberFormat="1" applyFont="1" applyFill="1" applyAlignment="1">
      <alignment wrapText="1"/>
    </xf>
    <xf numFmtId="0" fontId="2" fillId="0" borderId="0" xfId="1" applyFont="1" applyFill="1" applyBorder="1"/>
    <xf numFmtId="0" fontId="7" fillId="0" borderId="0" xfId="0" applyNumberFormat="1" applyFont="1" applyFill="1" applyAlignment="1">
      <alignment vertical="top" wrapText="1"/>
    </xf>
    <xf numFmtId="167" fontId="5" fillId="0" borderId="1" xfId="1" applyNumberFormat="1" applyFont="1" applyFill="1" applyBorder="1" applyAlignment="1">
      <alignment horizontal="center" vertical="center" wrapText="1"/>
    </xf>
    <xf numFmtId="167" fontId="5" fillId="0" borderId="1" xfId="0" applyNumberFormat="1" applyFont="1" applyFill="1" applyBorder="1" applyAlignment="1">
      <alignment horizontal="center" vertical="top" wrapText="1"/>
    </xf>
    <xf numFmtId="0" fontId="0" fillId="0" borderId="0" xfId="0" applyFont="1" applyFill="1" applyBorder="1"/>
    <xf numFmtId="0" fontId="0" fillId="0" borderId="0" xfId="0" applyFont="1" applyFill="1"/>
    <xf numFmtId="0" fontId="0" fillId="0" borderId="0" xfId="0" applyNumberFormat="1" applyFont="1" applyFill="1" applyAlignment="1">
      <alignment horizontal="center" vertical="top"/>
    </xf>
    <xf numFmtId="0" fontId="0" fillId="0" borderId="0" xfId="0" applyFont="1" applyFill="1" applyAlignment="1">
      <alignment vertical="top"/>
    </xf>
    <xf numFmtId="0" fontId="0" fillId="0" borderId="0" xfId="0" applyFont="1" applyFill="1" applyAlignment="1">
      <alignment horizontal="center" vertical="top"/>
    </xf>
    <xf numFmtId="164" fontId="0" fillId="0" borderId="0" xfId="0" applyNumberFormat="1" applyFont="1" applyFill="1" applyAlignment="1">
      <alignment horizontal="center" vertical="top"/>
    </xf>
    <xf numFmtId="165" fontId="0" fillId="0" borderId="0" xfId="0" applyNumberFormat="1" applyFont="1" applyFill="1" applyAlignment="1">
      <alignment horizontal="center" vertical="top"/>
    </xf>
    <xf numFmtId="0" fontId="0" fillId="0" borderId="0" xfId="0" applyFont="1" applyFill="1" applyAlignment="1">
      <alignment horizontal="left" vertical="top"/>
    </xf>
    <xf numFmtId="0" fontId="0" fillId="0" borderId="0" xfId="0" applyFont="1" applyFill="1" applyAlignment="1">
      <alignment horizontal="left" vertical="center"/>
    </xf>
    <xf numFmtId="164" fontId="5" fillId="0" borderId="1" xfId="0" applyNumberFormat="1" applyFont="1" applyFill="1" applyBorder="1" applyAlignment="1">
      <alignment horizontal="center" vertical="center" wrapText="1"/>
    </xf>
    <xf numFmtId="167" fontId="5" fillId="0" borderId="1" xfId="0" applyNumberFormat="1" applyFont="1" applyFill="1" applyBorder="1" applyAlignment="1">
      <alignment horizontal="center" vertical="center" wrapText="1"/>
    </xf>
    <xf numFmtId="0" fontId="0" fillId="0" borderId="0" xfId="1" applyFont="1" applyFill="1" applyBorder="1"/>
    <xf numFmtId="0" fontId="0" fillId="0" borderId="0" xfId="1" applyFont="1" applyFill="1"/>
    <xf numFmtId="164" fontId="10" fillId="0" borderId="1" xfId="0" applyNumberFormat="1" applyFont="1" applyFill="1" applyBorder="1" applyAlignment="1">
      <alignment horizontal="center" vertical="top" wrapText="1"/>
    </xf>
    <xf numFmtId="167" fontId="10" fillId="0" borderId="1" xfId="0" applyNumberFormat="1" applyFont="1" applyFill="1" applyBorder="1" applyAlignment="1">
      <alignment horizontal="center" vertical="top" wrapText="1"/>
    </xf>
    <xf numFmtId="165" fontId="5" fillId="0" borderId="0" xfId="0" applyNumberFormat="1" applyFont="1" applyFill="1" applyBorder="1" applyAlignment="1">
      <alignment horizontal="center" vertical="top" wrapText="1"/>
    </xf>
    <xf numFmtId="165" fontId="5" fillId="0" borderId="4" xfId="0" applyNumberFormat="1" applyFont="1" applyFill="1" applyBorder="1" applyAlignment="1">
      <alignment horizontal="center" vertical="top" wrapText="1"/>
    </xf>
    <xf numFmtId="165" fontId="5" fillId="0" borderId="1" xfId="0" applyNumberFormat="1" applyFont="1" applyFill="1" applyBorder="1" applyAlignment="1">
      <alignment horizontal="center" vertical="top" wrapText="1"/>
    </xf>
    <xf numFmtId="4" fontId="5" fillId="0" borderId="1" xfId="0" applyNumberFormat="1" applyFont="1" applyFill="1" applyBorder="1" applyAlignment="1">
      <alignment horizontal="center" vertical="top" wrapText="1"/>
    </xf>
    <xf numFmtId="0" fontId="2" fillId="0" borderId="0" xfId="0" applyNumberFormat="1" applyFont="1" applyFill="1" applyBorder="1" applyAlignment="1">
      <alignment horizontal="center" vertical="top" wrapText="1"/>
    </xf>
    <xf numFmtId="0" fontId="2" fillId="0" borderId="0" xfId="0" applyNumberFormat="1" applyFont="1" applyFill="1" applyBorder="1" applyAlignment="1">
      <alignment horizontal="left" vertical="top" wrapText="1"/>
    </xf>
    <xf numFmtId="0" fontId="2" fillId="0" borderId="0" xfId="0" applyFont="1" applyFill="1" applyBorder="1" applyAlignment="1">
      <alignment horizontal="center" vertical="top" wrapText="1"/>
    </xf>
    <xf numFmtId="164" fontId="2" fillId="0" borderId="0" xfId="0" applyNumberFormat="1" applyFont="1" applyFill="1" applyBorder="1" applyAlignment="1">
      <alignment horizontal="center" vertical="top" wrapText="1"/>
    </xf>
    <xf numFmtId="165" fontId="2" fillId="0" borderId="0" xfId="0" applyNumberFormat="1" applyFont="1" applyFill="1" applyBorder="1" applyAlignment="1">
      <alignment horizontal="center" vertical="top" wrapText="1"/>
    </xf>
    <xf numFmtId="0" fontId="0" fillId="0" borderId="0" xfId="0" applyFont="1" applyFill="1" applyBorder="1" applyAlignment="1">
      <alignment horizontal="left" vertical="center"/>
    </xf>
    <xf numFmtId="0" fontId="5" fillId="0" borderId="8" xfId="0" applyFont="1" applyFill="1" applyBorder="1" applyAlignment="1">
      <alignment horizontal="center" vertical="center" wrapText="1"/>
    </xf>
    <xf numFmtId="0" fontId="0" fillId="0" borderId="0" xfId="0" applyFill="1"/>
    <xf numFmtId="164" fontId="16" fillId="0" borderId="10" xfId="4" applyNumberFormat="1" applyFont="1" applyFill="1" applyAlignment="1" applyProtection="1">
      <alignment horizontal="center" vertical="top" shrinkToFit="1"/>
    </xf>
    <xf numFmtId="164" fontId="11" fillId="0" borderId="1" xfId="0" applyNumberFormat="1" applyFont="1" applyFill="1" applyBorder="1" applyAlignment="1">
      <alignment horizontal="center" vertical="top" wrapText="1"/>
    </xf>
    <xf numFmtId="0" fontId="5" fillId="0" borderId="1" xfId="0" applyFont="1" applyFill="1" applyBorder="1" applyAlignment="1">
      <alignment horizontal="left" vertical="top" wrapText="1"/>
    </xf>
    <xf numFmtId="0" fontId="5" fillId="0" borderId="1" xfId="0" applyFont="1" applyFill="1" applyBorder="1" applyAlignment="1">
      <alignment horizontal="center" vertical="top" wrapText="1"/>
    </xf>
    <xf numFmtId="0" fontId="5" fillId="0" borderId="1" xfId="0" applyFont="1" applyFill="1" applyBorder="1" applyAlignment="1">
      <alignment horizontal="center" vertical="center" wrapText="1"/>
    </xf>
    <xf numFmtId="0" fontId="11" fillId="0" borderId="1" xfId="0" applyFont="1" applyFill="1" applyBorder="1" applyAlignment="1">
      <alignment horizontal="center" vertical="top" wrapText="1"/>
    </xf>
    <xf numFmtId="164" fontId="5" fillId="0" borderId="1" xfId="0" applyNumberFormat="1" applyFont="1" applyFill="1" applyBorder="1" applyAlignment="1">
      <alignment horizontal="center" vertical="top" wrapText="1"/>
    </xf>
    <xf numFmtId="0" fontId="5" fillId="0" borderId="1" xfId="0" applyFont="1" applyFill="1" applyBorder="1" applyAlignment="1">
      <alignment horizontal="center" vertical="top" wrapText="1"/>
    </xf>
    <xf numFmtId="164" fontId="5" fillId="0" borderId="1" xfId="0" applyNumberFormat="1" applyFont="1" applyFill="1" applyBorder="1" applyAlignment="1">
      <alignment horizontal="center" vertical="top" wrapText="1"/>
    </xf>
    <xf numFmtId="0" fontId="5" fillId="0" borderId="1" xfId="0" applyFont="1" applyFill="1" applyBorder="1" applyAlignment="1">
      <alignment horizontal="left" vertical="top" wrapText="1"/>
    </xf>
    <xf numFmtId="0" fontId="5" fillId="0" borderId="1" xfId="0" applyFont="1" applyFill="1" applyBorder="1" applyAlignment="1">
      <alignment horizontal="center" vertical="top" wrapText="1"/>
    </xf>
    <xf numFmtId="164" fontId="5" fillId="0" borderId="1" xfId="0" applyNumberFormat="1" applyFont="1" applyFill="1" applyBorder="1" applyAlignment="1">
      <alignment horizontal="center" vertical="top" wrapText="1"/>
    </xf>
    <xf numFmtId="164" fontId="2" fillId="0" borderId="1" xfId="0" applyNumberFormat="1" applyFont="1" applyFill="1" applyBorder="1" applyAlignment="1">
      <alignment horizontal="center" vertical="top" wrapText="1"/>
    </xf>
    <xf numFmtId="0" fontId="5" fillId="0" borderId="1" xfId="0" applyFont="1" applyFill="1" applyBorder="1" applyAlignment="1">
      <alignment horizontal="center" vertical="top" wrapText="1"/>
    </xf>
    <xf numFmtId="164" fontId="5" fillId="0" borderId="1" xfId="0" applyNumberFormat="1" applyFont="1" applyFill="1" applyBorder="1" applyAlignment="1">
      <alignment horizontal="center" vertical="top" wrapText="1"/>
    </xf>
    <xf numFmtId="0" fontId="5" fillId="0" borderId="1" xfId="0" applyFont="1" applyFill="1" applyBorder="1" applyAlignment="1">
      <alignment horizontal="center" vertical="top" wrapText="1"/>
    </xf>
    <xf numFmtId="164" fontId="5" fillId="0" borderId="1" xfId="0" applyNumberFormat="1" applyFont="1" applyFill="1" applyBorder="1" applyAlignment="1">
      <alignment horizontal="center" vertical="top" wrapText="1"/>
    </xf>
    <xf numFmtId="0" fontId="4" fillId="0" borderId="0" xfId="0" applyFont="1" applyFill="1" applyAlignment="1">
      <alignment horizontal="right" vertical="center"/>
    </xf>
    <xf numFmtId="0" fontId="2" fillId="0" borderId="2" xfId="0" applyFont="1" applyFill="1" applyBorder="1" applyAlignment="1">
      <alignment horizontal="center" vertical="center" wrapText="1"/>
    </xf>
    <xf numFmtId="4" fontId="18" fillId="0" borderId="2" xfId="0" applyNumberFormat="1" applyFont="1" applyFill="1" applyBorder="1" applyAlignment="1" applyProtection="1">
      <alignment horizontal="center" vertical="center" wrapText="1"/>
      <protection locked="0"/>
    </xf>
    <xf numFmtId="4" fontId="18" fillId="0" borderId="1" xfId="0" applyNumberFormat="1" applyFont="1" applyFill="1" applyBorder="1" applyAlignment="1" applyProtection="1">
      <alignment horizontal="center" vertical="center" wrapText="1"/>
      <protection locked="0"/>
    </xf>
    <xf numFmtId="0" fontId="18" fillId="0" borderId="2" xfId="0" applyFont="1" applyFill="1" applyBorder="1" applyAlignment="1" applyProtection="1">
      <alignment horizontal="center" vertical="center" wrapText="1"/>
      <protection locked="0"/>
    </xf>
    <xf numFmtId="0" fontId="2"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0" xfId="0" applyFont="1" applyFill="1" applyBorder="1" applyAlignment="1">
      <alignment horizontal="left" vertical="center"/>
    </xf>
    <xf numFmtId="0" fontId="2" fillId="0" borderId="0" xfId="0" applyFont="1" applyFill="1" applyBorder="1" applyAlignment="1">
      <alignment horizontal="center"/>
    </xf>
    <xf numFmtId="0" fontId="4" fillId="0" borderId="0" xfId="0" applyFont="1" applyFill="1" applyBorder="1"/>
    <xf numFmtId="0" fontId="2" fillId="0" borderId="0" xfId="0" applyFont="1" applyFill="1" applyBorder="1" applyAlignment="1">
      <alignment horizontal="left" vertical="top"/>
    </xf>
    <xf numFmtId="0" fontId="5" fillId="0" borderId="1" xfId="0" applyFont="1" applyFill="1" applyBorder="1" applyAlignment="1">
      <alignment horizontal="center" vertical="top" wrapText="1"/>
    </xf>
    <xf numFmtId="0" fontId="5" fillId="0" borderId="1" xfId="0" applyFont="1" applyFill="1" applyBorder="1" applyAlignment="1">
      <alignment horizontal="center" vertical="top" wrapText="1"/>
    </xf>
    <xf numFmtId="164" fontId="5" fillId="0" borderId="1" xfId="0" applyNumberFormat="1" applyFont="1" applyFill="1" applyBorder="1" applyAlignment="1">
      <alignment horizontal="center" vertical="top" wrapText="1"/>
    </xf>
    <xf numFmtId="0" fontId="5" fillId="0" borderId="1" xfId="0" applyFont="1" applyFill="1" applyBorder="1" applyAlignment="1">
      <alignment horizontal="center" vertical="top" wrapText="1"/>
    </xf>
    <xf numFmtId="0" fontId="5" fillId="0" borderId="1" xfId="0" applyFont="1" applyFill="1" applyBorder="1" applyAlignment="1">
      <alignment horizontal="center" vertical="center" wrapText="1"/>
    </xf>
    <xf numFmtId="164" fontId="5" fillId="0" borderId="1" xfId="0" applyNumberFormat="1" applyFont="1" applyFill="1" applyBorder="1" applyAlignment="1">
      <alignment horizontal="center" vertical="top" wrapText="1"/>
    </xf>
    <xf numFmtId="0" fontId="5" fillId="0" borderId="1" xfId="0" applyFont="1" applyFill="1" applyBorder="1" applyAlignment="1">
      <alignment horizontal="center" vertical="top" wrapText="1"/>
    </xf>
    <xf numFmtId="164" fontId="5" fillId="0" borderId="1" xfId="0" applyNumberFormat="1" applyFont="1" applyFill="1" applyBorder="1" applyAlignment="1">
      <alignment horizontal="center" vertical="top" wrapText="1"/>
    </xf>
    <xf numFmtId="164" fontId="5" fillId="0" borderId="1" xfId="0" applyNumberFormat="1" applyFont="1" applyFill="1" applyBorder="1" applyAlignment="1">
      <alignment horizontal="center" vertical="top"/>
    </xf>
    <xf numFmtId="167" fontId="5" fillId="0" borderId="1" xfId="0" applyNumberFormat="1" applyFont="1" applyFill="1" applyBorder="1" applyAlignment="1">
      <alignment horizontal="center" vertical="top"/>
    </xf>
    <xf numFmtId="0" fontId="5" fillId="0" borderId="1" xfId="0" applyFont="1" applyFill="1" applyBorder="1" applyAlignment="1">
      <alignment horizontal="center"/>
    </xf>
    <xf numFmtId="0" fontId="5" fillId="0" borderId="1" xfId="0" applyFont="1" applyFill="1" applyBorder="1" applyAlignment="1">
      <alignment horizontal="center" vertical="top"/>
    </xf>
    <xf numFmtId="0" fontId="5" fillId="0" borderId="1" xfId="0" applyFont="1" applyFill="1" applyBorder="1" applyAlignment="1">
      <alignment horizontal="center" vertical="top" wrapText="1"/>
    </xf>
    <xf numFmtId="164" fontId="5" fillId="0" borderId="1" xfId="0" applyNumberFormat="1" applyFont="1" applyFill="1" applyBorder="1" applyAlignment="1">
      <alignment horizontal="center" vertical="top" wrapText="1"/>
    </xf>
    <xf numFmtId="164" fontId="5" fillId="0" borderId="1" xfId="0" applyNumberFormat="1" applyFont="1" applyFill="1" applyBorder="1" applyAlignment="1">
      <alignment horizontal="center" vertical="top" wrapText="1"/>
    </xf>
    <xf numFmtId="0" fontId="5" fillId="0" borderId="1" xfId="0" applyNumberFormat="1" applyFont="1" applyFill="1" applyBorder="1" applyAlignment="1">
      <alignment horizontal="center" vertical="top" wrapText="1"/>
    </xf>
    <xf numFmtId="0" fontId="5" fillId="0" borderId="1" xfId="0" applyFont="1" applyFill="1" applyBorder="1" applyAlignment="1">
      <alignment horizontal="left" vertical="top" wrapText="1"/>
    </xf>
    <xf numFmtId="0" fontId="11" fillId="0" borderId="2" xfId="0" applyFont="1" applyFill="1" applyBorder="1" applyAlignment="1">
      <alignment horizontal="left" vertical="top" wrapText="1"/>
    </xf>
    <xf numFmtId="0" fontId="11" fillId="0" borderId="3" xfId="0" applyFont="1" applyFill="1" applyBorder="1" applyAlignment="1">
      <alignment horizontal="left" vertical="top" wrapText="1"/>
    </xf>
    <xf numFmtId="0" fontId="11" fillId="0" borderId="5" xfId="0" applyFont="1" applyFill="1" applyBorder="1" applyAlignment="1">
      <alignment horizontal="left" vertical="top" wrapText="1"/>
    </xf>
    <xf numFmtId="0" fontId="5" fillId="0" borderId="1" xfId="0" applyFont="1" applyFill="1" applyBorder="1" applyAlignment="1">
      <alignment horizontal="center" vertical="top" wrapText="1"/>
    </xf>
    <xf numFmtId="0" fontId="9" fillId="0" borderId="1" xfId="0" applyFont="1" applyFill="1" applyBorder="1" applyAlignment="1">
      <alignment horizontal="left" vertical="top" wrapText="1"/>
    </xf>
    <xf numFmtId="166" fontId="6" fillId="0" borderId="2" xfId="0" applyNumberFormat="1" applyFont="1" applyFill="1" applyBorder="1" applyAlignment="1">
      <alignment horizontal="center" vertical="top"/>
    </xf>
    <xf numFmtId="166" fontId="6" fillId="0" borderId="3" xfId="0" applyNumberFormat="1" applyFont="1" applyFill="1" applyBorder="1" applyAlignment="1">
      <alignment horizontal="center" vertical="top"/>
    </xf>
    <xf numFmtId="166" fontId="6" fillId="0" borderId="5" xfId="0" applyNumberFormat="1" applyFont="1" applyFill="1" applyBorder="1" applyAlignment="1">
      <alignment horizontal="center" vertical="top"/>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1" xfId="0" applyNumberFormat="1" applyFont="1" applyFill="1" applyBorder="1" applyAlignment="1">
      <alignment horizontal="left" vertical="top" wrapText="1"/>
    </xf>
    <xf numFmtId="0" fontId="11" fillId="0" borderId="1" xfId="0" applyFont="1" applyFill="1" applyBorder="1" applyAlignment="1">
      <alignment horizontal="left" vertical="top" wrapText="1"/>
    </xf>
    <xf numFmtId="0" fontId="5" fillId="0" borderId="2" xfId="0" applyFont="1" applyFill="1" applyBorder="1" applyAlignment="1">
      <alignment horizontal="center" vertical="top" wrapText="1"/>
    </xf>
    <xf numFmtId="0" fontId="5" fillId="0" borderId="3" xfId="0" applyFont="1" applyFill="1" applyBorder="1" applyAlignment="1">
      <alignment horizontal="center" vertical="top" wrapText="1"/>
    </xf>
    <xf numFmtId="0" fontId="5" fillId="0" borderId="5" xfId="0" applyFont="1" applyFill="1" applyBorder="1" applyAlignment="1">
      <alignment horizontal="center" vertical="top" wrapText="1"/>
    </xf>
    <xf numFmtId="0" fontId="10" fillId="0" borderId="1" xfId="0" applyFont="1" applyFill="1" applyBorder="1" applyAlignment="1">
      <alignment horizontal="center" vertical="top" wrapText="1"/>
    </xf>
    <xf numFmtId="0" fontId="10" fillId="0" borderId="2" xfId="0" applyFont="1" applyFill="1" applyBorder="1" applyAlignment="1">
      <alignment horizontal="center" vertical="top" wrapText="1"/>
    </xf>
    <xf numFmtId="0" fontId="10" fillId="0" borderId="3" xfId="0" applyFont="1" applyFill="1" applyBorder="1" applyAlignment="1">
      <alignment horizontal="center" vertical="top" wrapText="1"/>
    </xf>
    <xf numFmtId="0" fontId="10" fillId="0" borderId="5" xfId="0" applyFont="1" applyFill="1" applyBorder="1" applyAlignment="1">
      <alignment horizontal="center" vertical="top" wrapText="1"/>
    </xf>
    <xf numFmtId="0" fontId="7" fillId="0" borderId="0" xfId="0" applyFont="1" applyFill="1" applyAlignment="1">
      <alignment horizontal="right" vertical="center"/>
    </xf>
    <xf numFmtId="0" fontId="5" fillId="0" borderId="2" xfId="0" applyNumberFormat="1" applyFont="1" applyFill="1" applyBorder="1" applyAlignment="1">
      <alignment horizontal="center" vertical="top" wrapText="1"/>
    </xf>
    <xf numFmtId="0" fontId="5" fillId="0" borderId="3" xfId="0" applyNumberFormat="1" applyFont="1" applyFill="1" applyBorder="1" applyAlignment="1">
      <alignment horizontal="center" vertical="top" wrapText="1"/>
    </xf>
    <xf numFmtId="0" fontId="5" fillId="0" borderId="5" xfId="0" applyNumberFormat="1" applyFont="1" applyFill="1" applyBorder="1" applyAlignment="1">
      <alignment horizontal="center" vertical="top" wrapText="1"/>
    </xf>
    <xf numFmtId="0" fontId="5" fillId="0" borderId="2" xfId="0" applyNumberFormat="1" applyFont="1" applyFill="1" applyBorder="1" applyAlignment="1">
      <alignment horizontal="left" vertical="top" wrapText="1"/>
    </xf>
    <xf numFmtId="0" fontId="5" fillId="0" borderId="3" xfId="0" applyNumberFormat="1" applyFont="1" applyFill="1" applyBorder="1" applyAlignment="1">
      <alignment horizontal="left" vertical="top" wrapText="1"/>
    </xf>
    <xf numFmtId="0" fontId="5" fillId="0" borderId="5" xfId="0" applyNumberFormat="1" applyFont="1" applyFill="1" applyBorder="1" applyAlignment="1">
      <alignment horizontal="left" vertical="top" wrapText="1"/>
    </xf>
    <xf numFmtId="164" fontId="5" fillId="0" borderId="2" xfId="0" applyNumberFormat="1" applyFont="1" applyFill="1" applyBorder="1" applyAlignment="1">
      <alignment horizontal="center" vertical="top" wrapText="1"/>
    </xf>
    <xf numFmtId="164" fontId="5" fillId="0" borderId="5" xfId="0" applyNumberFormat="1" applyFont="1" applyFill="1" applyBorder="1" applyAlignment="1">
      <alignment horizontal="center" vertical="top" wrapText="1"/>
    </xf>
    <xf numFmtId="167" fontId="5" fillId="0" borderId="2" xfId="0" applyNumberFormat="1" applyFont="1" applyFill="1" applyBorder="1" applyAlignment="1">
      <alignment horizontal="center" vertical="top" wrapText="1"/>
    </xf>
    <xf numFmtId="167" fontId="5" fillId="0" borderId="5" xfId="0" applyNumberFormat="1" applyFont="1" applyFill="1" applyBorder="1" applyAlignment="1">
      <alignment horizontal="center" vertical="top" wrapText="1"/>
    </xf>
    <xf numFmtId="0" fontId="10" fillId="0" borderId="1" xfId="0" applyNumberFormat="1" applyFont="1" applyFill="1" applyBorder="1" applyAlignment="1">
      <alignment horizontal="left" vertical="top" wrapText="1"/>
    </xf>
    <xf numFmtId="0" fontId="6" fillId="0" borderId="1" xfId="0" applyFont="1" applyFill="1" applyBorder="1" applyAlignment="1">
      <alignment horizontal="left" vertical="top" wrapText="1"/>
    </xf>
    <xf numFmtId="0" fontId="10" fillId="0" borderId="1" xfId="0" applyFont="1" applyFill="1" applyBorder="1" applyAlignment="1">
      <alignment horizontal="left" vertical="top" wrapText="1"/>
    </xf>
    <xf numFmtId="0" fontId="21" fillId="0" borderId="1" xfId="0" applyFont="1" applyFill="1" applyBorder="1" applyAlignment="1">
      <alignment horizontal="left" vertical="top" wrapText="1"/>
    </xf>
    <xf numFmtId="164" fontId="6" fillId="0" borderId="1" xfId="0" applyNumberFormat="1" applyFont="1" applyFill="1" applyBorder="1" applyAlignment="1">
      <alignment horizontal="left" vertical="top"/>
    </xf>
    <xf numFmtId="0" fontId="6" fillId="0" borderId="1" xfId="0" applyFont="1" applyFill="1" applyBorder="1" applyAlignment="1">
      <alignment horizontal="left" vertical="top"/>
    </xf>
    <xf numFmtId="0" fontId="5" fillId="0" borderId="1" xfId="0" applyNumberFormat="1" applyFont="1" applyFill="1" applyBorder="1" applyAlignment="1">
      <alignment vertical="top"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top"/>
    </xf>
    <xf numFmtId="0" fontId="6" fillId="0" borderId="1" xfId="0" applyFont="1" applyFill="1" applyBorder="1" applyAlignment="1">
      <alignment horizontal="center" vertical="top"/>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4" xfId="0" applyFont="1" applyFill="1" applyBorder="1" applyAlignment="1">
      <alignment horizontal="center" vertical="center" wrapText="1"/>
    </xf>
    <xf numFmtId="165" fontId="6" fillId="0" borderId="2" xfId="0" applyNumberFormat="1" applyFont="1" applyFill="1" applyBorder="1" applyAlignment="1">
      <alignment horizontal="center" vertical="top"/>
    </xf>
    <xf numFmtId="165" fontId="6" fillId="0" borderId="3" xfId="0" applyNumberFormat="1" applyFont="1" applyFill="1" applyBorder="1" applyAlignment="1">
      <alignment horizontal="center" vertical="top"/>
    </xf>
    <xf numFmtId="165" fontId="6" fillId="0" borderId="5" xfId="0" applyNumberFormat="1" applyFont="1" applyFill="1" applyBorder="1" applyAlignment="1">
      <alignment horizontal="center" vertical="top"/>
    </xf>
    <xf numFmtId="0" fontId="11" fillId="0" borderId="1" xfId="0" applyFont="1" applyFill="1" applyBorder="1" applyAlignment="1">
      <alignment horizontal="center" vertical="top" wrapText="1"/>
    </xf>
    <xf numFmtId="0" fontId="6" fillId="0" borderId="1" xfId="0" applyFont="1" applyFill="1" applyBorder="1" applyAlignment="1">
      <alignment horizontal="center" vertical="top" wrapText="1"/>
    </xf>
    <xf numFmtId="0" fontId="6" fillId="0" borderId="1" xfId="0" applyNumberFormat="1" applyFont="1" applyFill="1" applyBorder="1" applyAlignment="1">
      <alignment horizontal="center" vertical="top" wrapText="1"/>
    </xf>
    <xf numFmtId="0" fontId="5" fillId="0" borderId="1" xfId="1" applyNumberFormat="1" applyFont="1" applyFill="1" applyBorder="1" applyAlignment="1">
      <alignment horizontal="center" vertical="top" wrapText="1"/>
    </xf>
    <xf numFmtId="0" fontId="5" fillId="0" borderId="1" xfId="1" applyNumberFormat="1" applyFont="1" applyFill="1" applyBorder="1" applyAlignment="1">
      <alignment horizontal="left" vertical="top" wrapText="1"/>
    </xf>
    <xf numFmtId="0" fontId="5" fillId="0" borderId="1" xfId="1" applyFont="1" applyFill="1" applyBorder="1" applyAlignment="1">
      <alignment horizontal="left" vertical="top" wrapText="1"/>
    </xf>
    <xf numFmtId="0" fontId="5" fillId="0" borderId="2" xfId="1" applyFont="1" applyFill="1" applyBorder="1" applyAlignment="1">
      <alignment horizontal="left" vertical="top" wrapText="1"/>
    </xf>
    <xf numFmtId="0" fontId="5" fillId="0" borderId="3" xfId="1" applyFont="1" applyFill="1" applyBorder="1" applyAlignment="1">
      <alignment horizontal="left" vertical="top" wrapText="1"/>
    </xf>
    <xf numFmtId="0" fontId="5" fillId="0" borderId="5" xfId="1" applyFont="1" applyFill="1" applyBorder="1" applyAlignment="1">
      <alignment horizontal="left" vertical="top" wrapText="1"/>
    </xf>
    <xf numFmtId="0" fontId="5" fillId="0" borderId="1" xfId="1" applyFont="1" applyFill="1" applyBorder="1" applyAlignment="1">
      <alignment horizontal="center" vertical="top" wrapText="1"/>
    </xf>
    <xf numFmtId="0" fontId="11" fillId="0" borderId="1" xfId="1" applyFont="1" applyFill="1" applyBorder="1" applyAlignment="1">
      <alignment horizontal="center" vertical="top" wrapText="1"/>
    </xf>
    <xf numFmtId="14" fontId="5" fillId="0" borderId="1" xfId="0" applyNumberFormat="1" applyFont="1" applyFill="1" applyBorder="1" applyAlignment="1">
      <alignment horizontal="center" vertical="top" wrapText="1"/>
    </xf>
    <xf numFmtId="49" fontId="5" fillId="0" borderId="1" xfId="0" applyNumberFormat="1" applyFont="1" applyFill="1" applyBorder="1" applyAlignment="1">
      <alignment horizontal="center" vertical="top" wrapText="1"/>
    </xf>
    <xf numFmtId="0" fontId="5" fillId="0" borderId="2" xfId="0" applyNumberFormat="1" applyFont="1" applyFill="1" applyBorder="1" applyAlignment="1">
      <alignment vertical="top" wrapText="1"/>
    </xf>
    <xf numFmtId="0" fontId="5" fillId="0" borderId="3" xfId="0" applyNumberFormat="1" applyFont="1" applyFill="1" applyBorder="1" applyAlignment="1">
      <alignment vertical="top" wrapText="1"/>
    </xf>
    <xf numFmtId="0" fontId="5" fillId="0" borderId="5" xfId="0" applyNumberFormat="1" applyFont="1" applyFill="1" applyBorder="1" applyAlignment="1">
      <alignment vertical="top" wrapText="1"/>
    </xf>
    <xf numFmtId="49" fontId="5" fillId="0" borderId="1" xfId="0" applyNumberFormat="1" applyFont="1" applyFill="1" applyBorder="1" applyAlignment="1">
      <alignment horizontal="left" vertical="top" wrapText="1"/>
    </xf>
    <xf numFmtId="0" fontId="11" fillId="0" borderId="1" xfId="0" applyNumberFormat="1" applyFont="1" applyFill="1" applyBorder="1" applyAlignment="1">
      <alignment horizontal="center" vertical="top" wrapText="1"/>
    </xf>
    <xf numFmtId="0" fontId="11" fillId="0" borderId="1" xfId="0" applyNumberFormat="1" applyFont="1" applyFill="1" applyBorder="1" applyAlignment="1">
      <alignment horizontal="left" vertical="top" wrapText="1"/>
    </xf>
    <xf numFmtId="0" fontId="6" fillId="0" borderId="1" xfId="0" applyFont="1" applyFill="1" applyBorder="1" applyAlignment="1">
      <alignment vertical="top"/>
    </xf>
    <xf numFmtId="164" fontId="5" fillId="0" borderId="1" xfId="0" applyNumberFormat="1" applyFont="1" applyFill="1" applyBorder="1" applyAlignment="1">
      <alignment horizontal="left" vertical="top" wrapText="1"/>
    </xf>
    <xf numFmtId="164" fontId="11" fillId="0" borderId="1" xfId="0" applyNumberFormat="1" applyFont="1" applyFill="1" applyBorder="1" applyAlignment="1">
      <alignment horizontal="left" vertical="top" wrapText="1"/>
    </xf>
    <xf numFmtId="0" fontId="10" fillId="0" borderId="2" xfId="0" applyFont="1" applyFill="1" applyBorder="1" applyAlignment="1">
      <alignment horizontal="left" vertical="top" wrapText="1"/>
    </xf>
    <xf numFmtId="0" fontId="10" fillId="0" borderId="3" xfId="0" applyFont="1" applyFill="1" applyBorder="1" applyAlignment="1">
      <alignment horizontal="left" vertical="top" wrapText="1"/>
    </xf>
    <xf numFmtId="0" fontId="10" fillId="0" borderId="5" xfId="0" applyFont="1" applyFill="1" applyBorder="1" applyAlignment="1">
      <alignment horizontal="left" vertical="top" wrapText="1"/>
    </xf>
    <xf numFmtId="0" fontId="14" fillId="0" borderId="2" xfId="0" applyFont="1" applyFill="1" applyBorder="1" applyAlignment="1">
      <alignment horizontal="left" vertical="top" wrapText="1"/>
    </xf>
    <xf numFmtId="0" fontId="14" fillId="0" borderId="3" xfId="0" applyFont="1" applyFill="1" applyBorder="1" applyAlignment="1">
      <alignment horizontal="left" vertical="top" wrapText="1"/>
    </xf>
    <xf numFmtId="0" fontId="14" fillId="0" borderId="5" xfId="0" applyFont="1" applyFill="1" applyBorder="1" applyAlignment="1">
      <alignment horizontal="left" vertical="top" wrapText="1"/>
    </xf>
    <xf numFmtId="0" fontId="20" fillId="0" borderId="1" xfId="0" applyFont="1" applyFill="1" applyBorder="1" applyAlignment="1">
      <alignment horizontal="left" vertical="top" wrapText="1"/>
    </xf>
    <xf numFmtId="0" fontId="5" fillId="0" borderId="1" xfId="0" applyFont="1" applyFill="1" applyBorder="1" applyAlignment="1">
      <alignment horizontal="left" vertical="center" wrapText="1"/>
    </xf>
    <xf numFmtId="0" fontId="19" fillId="0" borderId="2" xfId="0" applyFont="1" applyFill="1" applyBorder="1" applyAlignment="1">
      <alignment horizontal="center" vertical="top" wrapText="1"/>
    </xf>
    <xf numFmtId="0" fontId="19" fillId="0" borderId="3" xfId="0" applyFont="1" applyFill="1" applyBorder="1" applyAlignment="1">
      <alignment horizontal="center" vertical="top" wrapText="1"/>
    </xf>
    <xf numFmtId="0" fontId="19" fillId="0" borderId="5" xfId="0" applyFont="1" applyFill="1" applyBorder="1" applyAlignment="1">
      <alignment horizontal="center" vertical="top" wrapText="1"/>
    </xf>
    <xf numFmtId="0" fontId="11" fillId="0" borderId="2" xfId="0" applyFont="1" applyFill="1" applyBorder="1" applyAlignment="1">
      <alignment horizontal="center" vertical="top" wrapText="1"/>
    </xf>
    <xf numFmtId="0" fontId="11" fillId="0" borderId="3" xfId="0" applyFont="1" applyFill="1" applyBorder="1" applyAlignment="1">
      <alignment horizontal="center" vertical="top" wrapText="1"/>
    </xf>
    <xf numFmtId="0" fontId="11" fillId="0" borderId="5" xfId="0" applyFont="1" applyFill="1" applyBorder="1" applyAlignment="1">
      <alignment horizontal="center" vertical="top" wrapText="1"/>
    </xf>
    <xf numFmtId="0" fontId="11" fillId="0" borderId="2" xfId="0" applyNumberFormat="1" applyFont="1" applyFill="1" applyBorder="1" applyAlignment="1">
      <alignment horizontal="left" vertical="top" wrapText="1"/>
    </xf>
    <xf numFmtId="0" fontId="11" fillId="0" borderId="3" xfId="0" applyNumberFormat="1" applyFont="1" applyFill="1" applyBorder="1" applyAlignment="1">
      <alignment horizontal="left" vertical="top" wrapText="1"/>
    </xf>
    <xf numFmtId="0" fontId="11" fillId="0" borderId="5" xfId="0" applyNumberFormat="1" applyFont="1" applyFill="1" applyBorder="1" applyAlignment="1">
      <alignment horizontal="left" vertical="top" wrapText="1"/>
    </xf>
    <xf numFmtId="2" fontId="11" fillId="0" borderId="2" xfId="0" applyNumberFormat="1" applyFont="1" applyFill="1" applyBorder="1" applyAlignment="1">
      <alignment horizontal="left" vertical="top" wrapText="1"/>
    </xf>
    <xf numFmtId="2" fontId="11" fillId="0" borderId="3" xfId="0" applyNumberFormat="1" applyFont="1" applyFill="1" applyBorder="1" applyAlignment="1">
      <alignment horizontal="left" vertical="top" wrapText="1"/>
    </xf>
    <xf numFmtId="2" fontId="11" fillId="0" borderId="5" xfId="0" applyNumberFormat="1" applyFont="1" applyFill="1" applyBorder="1" applyAlignment="1">
      <alignment horizontal="left" vertical="top" wrapText="1"/>
    </xf>
    <xf numFmtId="164" fontId="5" fillId="0" borderId="2" xfId="0" applyNumberFormat="1" applyFont="1" applyFill="1" applyBorder="1" applyAlignment="1">
      <alignment horizontal="left" vertical="top" wrapText="1"/>
    </xf>
    <xf numFmtId="164" fontId="5" fillId="0" borderId="3" xfId="0" applyNumberFormat="1" applyFont="1" applyFill="1" applyBorder="1" applyAlignment="1">
      <alignment horizontal="left" vertical="top" wrapText="1"/>
    </xf>
    <xf numFmtId="164" fontId="5" fillId="0" borderId="5" xfId="0" applyNumberFormat="1" applyFont="1" applyFill="1" applyBorder="1" applyAlignment="1">
      <alignment horizontal="left" vertical="top" wrapText="1"/>
    </xf>
    <xf numFmtId="0" fontId="5" fillId="3" borderId="1" xfId="0" applyFont="1" applyFill="1" applyBorder="1" applyAlignment="1">
      <alignment horizontal="left" vertical="top" wrapText="1"/>
    </xf>
    <xf numFmtId="3" fontId="5" fillId="0" borderId="1" xfId="0" applyNumberFormat="1" applyFont="1" applyFill="1" applyBorder="1" applyAlignment="1">
      <alignment horizontal="left" vertical="top" wrapText="1"/>
    </xf>
    <xf numFmtId="164" fontId="5" fillId="0" borderId="1" xfId="0" applyNumberFormat="1" applyFont="1" applyFill="1" applyBorder="1" applyAlignment="1">
      <alignment horizontal="center" vertical="top" wrapText="1"/>
    </xf>
    <xf numFmtId="0" fontId="4" fillId="0" borderId="0" xfId="0" applyNumberFormat="1" applyFont="1" applyFill="1" applyAlignment="1">
      <alignment horizontal="left" wrapText="1"/>
    </xf>
    <xf numFmtId="3" fontId="16" fillId="0" borderId="2" xfId="0" applyNumberFormat="1" applyFont="1" applyFill="1" applyBorder="1" applyAlignment="1">
      <alignment horizontal="left" vertical="top" wrapText="1"/>
    </xf>
    <xf numFmtId="3" fontId="16" fillId="0" borderId="3" xfId="0" applyNumberFormat="1" applyFont="1" applyFill="1" applyBorder="1" applyAlignment="1">
      <alignment horizontal="left" vertical="top" wrapText="1"/>
    </xf>
    <xf numFmtId="3" fontId="16" fillId="0" borderId="5" xfId="0" applyNumberFormat="1" applyFont="1" applyFill="1" applyBorder="1" applyAlignment="1">
      <alignment horizontal="left" vertical="top" wrapText="1"/>
    </xf>
    <xf numFmtId="166" fontId="6" fillId="0" borderId="1" xfId="0" applyNumberFormat="1" applyFont="1" applyFill="1" applyBorder="1" applyAlignment="1">
      <alignment horizontal="left" vertical="top"/>
    </xf>
    <xf numFmtId="0" fontId="6" fillId="0" borderId="1" xfId="0" applyFont="1" applyFill="1" applyBorder="1" applyAlignment="1">
      <alignment horizontal="center"/>
    </xf>
    <xf numFmtId="0" fontId="10" fillId="0" borderId="1" xfId="0" applyFont="1" applyFill="1" applyBorder="1" applyAlignment="1">
      <alignment horizontal="center" vertical="center" wrapText="1"/>
    </xf>
    <xf numFmtId="0" fontId="12" fillId="0" borderId="9" xfId="0" applyNumberFormat="1" applyFont="1" applyFill="1" applyBorder="1" applyAlignment="1">
      <alignment horizontal="center" vertical="top" wrapText="1"/>
    </xf>
    <xf numFmtId="165" fontId="5" fillId="0" borderId="1" xfId="0" applyNumberFormat="1" applyFont="1" applyFill="1" applyBorder="1" applyAlignment="1">
      <alignment horizontal="center" vertical="center" wrapText="1"/>
    </xf>
    <xf numFmtId="0" fontId="6" fillId="0" borderId="1" xfId="0" applyFont="1" applyFill="1" applyBorder="1" applyAlignment="1"/>
    <xf numFmtId="0" fontId="5" fillId="0" borderId="1" xfId="0" applyFont="1" applyFill="1" applyBorder="1" applyAlignment="1">
      <alignment horizontal="left" vertical="center"/>
    </xf>
    <xf numFmtId="0" fontId="5" fillId="0" borderId="2" xfId="0" applyFont="1" applyFill="1" applyBorder="1" applyAlignment="1">
      <alignment horizontal="left" vertical="top"/>
    </xf>
    <xf numFmtId="0" fontId="5" fillId="0" borderId="3" xfId="0" applyFont="1" applyFill="1" applyBorder="1" applyAlignment="1">
      <alignment horizontal="left" vertical="top"/>
    </xf>
    <xf numFmtId="0" fontId="5" fillId="0" borderId="5" xfId="0" applyFont="1" applyFill="1" applyBorder="1" applyAlignment="1">
      <alignment horizontal="left" vertical="top"/>
    </xf>
    <xf numFmtId="0" fontId="17" fillId="0" borderId="0" xfId="0" applyFont="1" applyFill="1" applyAlignment="1">
      <alignment horizontal="center" wrapText="1"/>
    </xf>
    <xf numFmtId="0" fontId="17" fillId="0" borderId="0" xfId="0" applyFont="1" applyFill="1" applyAlignment="1">
      <alignment horizontal="center"/>
    </xf>
    <xf numFmtId="0" fontId="2" fillId="0" borderId="1"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 xfId="0" applyFont="1" applyFill="1" applyBorder="1" applyAlignment="1">
      <alignment horizontal="center"/>
    </xf>
    <xf numFmtId="164" fontId="5" fillId="0" borderId="1" xfId="0" applyNumberFormat="1" applyFont="1" applyFill="1" applyBorder="1" applyAlignment="1">
      <alignment horizontal="center" vertical="top"/>
    </xf>
    <xf numFmtId="0" fontId="5" fillId="0" borderId="1" xfId="0" applyFont="1" applyFill="1" applyBorder="1" applyAlignment="1">
      <alignment horizontal="center" vertical="top"/>
    </xf>
    <xf numFmtId="0" fontId="2" fillId="0" borderId="0" xfId="0" applyFont="1" applyFill="1" applyBorder="1" applyAlignment="1">
      <alignment horizontal="left" vertical="top" wrapText="1"/>
    </xf>
    <xf numFmtId="0" fontId="5" fillId="0" borderId="1" xfId="0" applyFont="1" applyFill="1" applyBorder="1" applyAlignment="1">
      <alignment horizontal="left" vertical="top"/>
    </xf>
    <xf numFmtId="0" fontId="5" fillId="0" borderId="3" xfId="0" applyFont="1" applyFill="1" applyBorder="1" applyAlignment="1">
      <alignment horizontal="center" vertical="top"/>
    </xf>
    <xf numFmtId="0" fontId="5" fillId="0" borderId="5" xfId="0" applyFont="1" applyFill="1" applyBorder="1" applyAlignment="1">
      <alignment horizontal="center" vertical="top"/>
    </xf>
    <xf numFmtId="167" fontId="5" fillId="0" borderId="2" xfId="0" applyNumberFormat="1" applyFont="1" applyFill="1" applyBorder="1" applyAlignment="1">
      <alignment horizontal="center" vertical="top"/>
    </xf>
    <xf numFmtId="0" fontId="5" fillId="0" borderId="1" xfId="0" applyFont="1" applyFill="1" applyBorder="1" applyAlignment="1">
      <alignment vertical="center" wrapText="1"/>
    </xf>
  </cellXfs>
  <cellStyles count="5">
    <cellStyle name="xl28" xfId="3"/>
    <cellStyle name="xl39" xfId="4"/>
    <cellStyle name="Обычный" xfId="0" builtinId="0"/>
    <cellStyle name="Обычный 5" xfId="2"/>
    <cellStyle name="Плохой" xfId="1" builtinId="27"/>
  </cellStyles>
  <dxfs count="0"/>
  <tableStyles count="0" defaultTableStyle="TableStyleMedium9" defaultPivotStyle="PivotStyleLight16"/>
  <colors>
    <mruColors>
      <color rgb="FF66FF33"/>
      <color rgb="FFFF0000"/>
      <color rgb="FF99FF33"/>
      <color rgb="FF99FF99"/>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rgb="FF92D050"/>
    <outlinePr summaryBelow="0" summaryRight="0"/>
  </sheetPr>
  <dimension ref="A1:XER893"/>
  <sheetViews>
    <sheetView tabSelected="1" view="pageBreakPreview" topLeftCell="A549" zoomScaleSheetLayoutView="100" zoomScalePageLayoutView="70" workbookViewId="0">
      <selection activeCell="H550" sqref="H550:H554"/>
    </sheetView>
  </sheetViews>
  <sheetFormatPr defaultRowHeight="15" outlineLevelRow="2"/>
  <cols>
    <col min="1" max="1" width="6.5703125" style="9" customWidth="1"/>
    <col min="2" max="2" width="29.28515625" style="10" customWidth="1"/>
    <col min="3" max="3" width="8.5703125" style="11" customWidth="1"/>
    <col min="4" max="4" width="12.85546875" style="12" customWidth="1"/>
    <col min="5" max="5" width="10" style="12" customWidth="1"/>
    <col min="6" max="6" width="11.140625" style="12" customWidth="1"/>
    <col min="7" max="7" width="8.140625" style="13" customWidth="1"/>
    <col min="8" max="8" width="39.7109375" style="14" customWidth="1"/>
    <col min="9" max="9" width="50.5703125" style="15" customWidth="1"/>
    <col min="10" max="10" width="10.5703125" style="15" customWidth="1"/>
    <col min="11" max="11" width="32.42578125" style="11" customWidth="1"/>
    <col min="12" max="12" width="24.5703125" style="8" customWidth="1"/>
    <col min="13" max="13" width="5.85546875" style="8" customWidth="1"/>
    <col min="14" max="239" width="9.140625" style="7" customWidth="1"/>
    <col min="240" max="496" width="9.140625" style="7"/>
    <col min="497" max="497" width="10.28515625" style="8" bestFit="1" customWidth="1"/>
    <col min="498" max="499" width="9.28515625" style="8" bestFit="1" customWidth="1"/>
    <col min="500" max="500" width="9.140625" style="8"/>
    <col min="501" max="501" width="10.28515625" style="8" bestFit="1" customWidth="1"/>
    <col min="502" max="503" width="9.28515625" style="8" bestFit="1" customWidth="1"/>
    <col min="504" max="504" width="9.140625" style="8"/>
    <col min="505" max="505" width="10.28515625" style="8" bestFit="1" customWidth="1"/>
    <col min="506" max="507" width="9.28515625" style="8" bestFit="1" customWidth="1"/>
    <col min="508" max="508" width="9.140625" style="8"/>
    <col min="509" max="509" width="10.28515625" style="8" bestFit="1" customWidth="1"/>
    <col min="510" max="511" width="9.28515625" style="8" bestFit="1" customWidth="1"/>
    <col min="512" max="512" width="9.140625" style="8"/>
    <col min="513" max="513" width="10.28515625" style="8" bestFit="1" customWidth="1"/>
    <col min="514" max="515" width="9.28515625" style="8" bestFit="1" customWidth="1"/>
    <col min="516" max="516" width="9.140625" style="8"/>
    <col min="517" max="517" width="10.28515625" style="8" bestFit="1" customWidth="1"/>
    <col min="518" max="519" width="9.28515625" style="8" bestFit="1" customWidth="1"/>
    <col min="520" max="520" width="9.140625" style="8"/>
    <col min="521" max="521" width="10.28515625" style="8" bestFit="1" customWidth="1"/>
    <col min="522" max="523" width="9.28515625" style="8" bestFit="1" customWidth="1"/>
    <col min="524" max="524" width="9.140625" style="8"/>
    <col min="525" max="525" width="10.28515625" style="8" bestFit="1" customWidth="1"/>
    <col min="526" max="527" width="9.28515625" style="8" bestFit="1" customWidth="1"/>
    <col min="528" max="528" width="9.140625" style="8"/>
    <col min="529" max="529" width="10.28515625" style="8" bestFit="1" customWidth="1"/>
    <col min="530" max="531" width="9.28515625" style="8" bestFit="1" customWidth="1"/>
    <col min="532" max="532" width="9.140625" style="8"/>
    <col min="533" max="533" width="10.28515625" style="8" bestFit="1" customWidth="1"/>
    <col min="534" max="535" width="9.28515625" style="8" bestFit="1" customWidth="1"/>
    <col min="536" max="536" width="9.140625" style="8"/>
    <col min="537" max="537" width="10.28515625" style="8" bestFit="1" customWidth="1"/>
    <col min="538" max="539" width="9.28515625" style="8" bestFit="1" customWidth="1"/>
    <col min="540" max="540" width="9.140625" style="8"/>
    <col min="541" max="541" width="10.28515625" style="8" bestFit="1" customWidth="1"/>
    <col min="542" max="543" width="9.28515625" style="8" bestFit="1" customWidth="1"/>
    <col min="544" max="544" width="9.140625" style="8"/>
    <col min="545" max="545" width="10.28515625" style="8" bestFit="1" customWidth="1"/>
    <col min="546" max="547" width="9.28515625" style="8" bestFit="1" customWidth="1"/>
    <col min="548" max="548" width="9.140625" style="8"/>
    <col min="549" max="549" width="10.28515625" style="8" bestFit="1" customWidth="1"/>
    <col min="550" max="551" width="9.28515625" style="8" bestFit="1" customWidth="1"/>
    <col min="552" max="552" width="9.140625" style="8"/>
    <col min="553" max="553" width="10.28515625" style="8" bestFit="1" customWidth="1"/>
    <col min="554" max="555" width="9.28515625" style="8" bestFit="1" customWidth="1"/>
    <col min="556" max="556" width="9.140625" style="8"/>
    <col min="557" max="557" width="10.28515625" style="8" bestFit="1" customWidth="1"/>
    <col min="558" max="559" width="9.28515625" style="8" bestFit="1" customWidth="1"/>
    <col min="560" max="560" width="9.140625" style="8"/>
    <col min="561" max="561" width="10.28515625" style="8" bestFit="1" customWidth="1"/>
    <col min="562" max="563" width="9.28515625" style="8" bestFit="1" customWidth="1"/>
    <col min="564" max="564" width="9.140625" style="8"/>
    <col min="565" max="565" width="10.28515625" style="8" bestFit="1" customWidth="1"/>
    <col min="566" max="567" width="9.28515625" style="8" bestFit="1" customWidth="1"/>
    <col min="568" max="568" width="9.140625" style="8"/>
    <col min="569" max="569" width="10.28515625" style="8" bestFit="1" customWidth="1"/>
    <col min="570" max="571" width="9.28515625" style="8" bestFit="1" customWidth="1"/>
    <col min="572" max="572" width="9.140625" style="8"/>
    <col min="573" max="573" width="10.28515625" style="8" bestFit="1" customWidth="1"/>
    <col min="574" max="575" width="9.28515625" style="8" bestFit="1" customWidth="1"/>
    <col min="576" max="576" width="9.140625" style="8"/>
    <col min="577" max="577" width="10.28515625" style="8" bestFit="1" customWidth="1"/>
    <col min="578" max="579" width="9.28515625" style="8" bestFit="1" customWidth="1"/>
    <col min="580" max="580" width="9.140625" style="8"/>
    <col min="581" max="581" width="10.28515625" style="8" bestFit="1" customWidth="1"/>
    <col min="582" max="583" width="9.28515625" style="8" bestFit="1" customWidth="1"/>
    <col min="584" max="584" width="9.140625" style="8"/>
    <col min="585" max="585" width="10.28515625" style="8" bestFit="1" customWidth="1"/>
    <col min="586" max="587" width="9.28515625" style="8" bestFit="1" customWidth="1"/>
    <col min="588" max="588" width="9.140625" style="8"/>
    <col min="589" max="589" width="10.28515625" style="8" bestFit="1" customWidth="1"/>
    <col min="590" max="591" width="9.28515625" style="8" bestFit="1" customWidth="1"/>
    <col min="592" max="592" width="9.140625" style="8"/>
    <col min="593" max="593" width="10.28515625" style="8" bestFit="1" customWidth="1"/>
    <col min="594" max="595" width="9.28515625" style="8" bestFit="1" customWidth="1"/>
    <col min="596" max="596" width="9.140625" style="8"/>
    <col min="597" max="597" width="10.28515625" style="8" bestFit="1" customWidth="1"/>
    <col min="598" max="599" width="9.28515625" style="8" bestFit="1" customWidth="1"/>
    <col min="600" max="600" width="9.140625" style="8"/>
    <col min="601" max="601" width="10.28515625" style="8" bestFit="1" customWidth="1"/>
    <col min="602" max="603" width="9.28515625" style="8" bestFit="1" customWidth="1"/>
    <col min="604" max="604" width="9.140625" style="8"/>
    <col min="605" max="605" width="10.28515625" style="8" bestFit="1" customWidth="1"/>
    <col min="606" max="607" width="9.28515625" style="8" bestFit="1" customWidth="1"/>
    <col min="608" max="608" width="9.140625" style="8"/>
    <col min="609" max="609" width="10.28515625" style="8" bestFit="1" customWidth="1"/>
    <col min="610" max="611" width="9.28515625" style="8" bestFit="1" customWidth="1"/>
    <col min="612" max="612" width="9.140625" style="8"/>
    <col min="613" max="613" width="10.28515625" style="8" bestFit="1" customWidth="1"/>
    <col min="614" max="615" width="9.28515625" style="8" bestFit="1" customWidth="1"/>
    <col min="616" max="616" width="9.140625" style="8"/>
    <col min="617" max="617" width="10.28515625" style="8" bestFit="1" customWidth="1"/>
    <col min="618" max="619" width="9.28515625" style="8" bestFit="1" customWidth="1"/>
    <col min="620" max="620" width="9.140625" style="8"/>
    <col min="621" max="621" width="10.28515625" style="8" bestFit="1" customWidth="1"/>
    <col min="622" max="623" width="9.28515625" style="8" bestFit="1" customWidth="1"/>
    <col min="624" max="624" width="9.140625" style="8"/>
    <col min="625" max="625" width="10.28515625" style="8" bestFit="1" customWidth="1"/>
    <col min="626" max="627" width="9.28515625" style="8" bestFit="1" customWidth="1"/>
    <col min="628" max="628" width="9.140625" style="8"/>
    <col min="629" max="629" width="10.28515625" style="8" bestFit="1" customWidth="1"/>
    <col min="630" max="631" width="9.28515625" style="8" bestFit="1" customWidth="1"/>
    <col min="632" max="632" width="9.140625" style="8"/>
    <col min="633" max="633" width="10.28515625" style="8" bestFit="1" customWidth="1"/>
    <col min="634" max="635" width="9.28515625" style="8" bestFit="1" customWidth="1"/>
    <col min="636" max="636" width="9.140625" style="8"/>
    <col min="637" max="637" width="10.28515625" style="8" bestFit="1" customWidth="1"/>
    <col min="638" max="639" width="9.28515625" style="8" bestFit="1" customWidth="1"/>
    <col min="640" max="640" width="9.140625" style="8"/>
    <col min="641" max="641" width="10.28515625" style="8" bestFit="1" customWidth="1"/>
    <col min="642" max="643" width="9.28515625" style="8" bestFit="1" customWidth="1"/>
    <col min="644" max="644" width="9.140625" style="8"/>
    <col min="645" max="645" width="10.28515625" style="8" bestFit="1" customWidth="1"/>
    <col min="646" max="647" width="9.28515625" style="8" bestFit="1" customWidth="1"/>
    <col min="648" max="648" width="9.140625" style="8"/>
    <col min="649" max="649" width="10.28515625" style="8" bestFit="1" customWidth="1"/>
    <col min="650" max="651" width="9.28515625" style="8" bestFit="1" customWidth="1"/>
    <col min="652" max="652" width="9.140625" style="8"/>
    <col min="653" max="653" width="10.28515625" style="8" bestFit="1" customWidth="1"/>
    <col min="654" max="655" width="9.28515625" style="8" bestFit="1" customWidth="1"/>
    <col min="656" max="656" width="9.140625" style="8"/>
    <col min="657" max="657" width="10.28515625" style="8" bestFit="1" customWidth="1"/>
    <col min="658" max="659" width="9.28515625" style="8" bestFit="1" customWidth="1"/>
    <col min="660" max="660" width="9.140625" style="8"/>
    <col min="661" max="661" width="10.28515625" style="8" bestFit="1" customWidth="1"/>
    <col min="662" max="663" width="9.28515625" style="8" bestFit="1" customWidth="1"/>
    <col min="664" max="664" width="9.140625" style="8"/>
    <col min="665" max="665" width="10.28515625" style="8" bestFit="1" customWidth="1"/>
    <col min="666" max="667" width="9.28515625" style="8" bestFit="1" customWidth="1"/>
    <col min="668" max="668" width="9.140625" style="8"/>
    <col min="669" max="669" width="10.28515625" style="8" bestFit="1" customWidth="1"/>
    <col min="670" max="671" width="9.28515625" style="8" bestFit="1" customWidth="1"/>
    <col min="672" max="672" width="9.140625" style="8"/>
    <col min="673" max="673" width="10.28515625" style="8" bestFit="1" customWidth="1"/>
    <col min="674" max="675" width="9.28515625" style="8" bestFit="1" customWidth="1"/>
    <col min="676" max="676" width="9.140625" style="8"/>
    <col min="677" max="677" width="10.28515625" style="8" bestFit="1" customWidth="1"/>
    <col min="678" max="679" width="9.28515625" style="8" bestFit="1" customWidth="1"/>
    <col min="680" max="680" width="9.140625" style="8"/>
    <col min="681" max="681" width="10.28515625" style="8" bestFit="1" customWidth="1"/>
    <col min="682" max="683" width="9.28515625" style="8" bestFit="1" customWidth="1"/>
    <col min="684" max="684" width="9.140625" style="8"/>
    <col min="685" max="685" width="10.28515625" style="8" bestFit="1" customWidth="1"/>
    <col min="686" max="687" width="9.28515625" style="8" bestFit="1" customWidth="1"/>
    <col min="688" max="688" width="9.140625" style="8"/>
    <col min="689" max="689" width="10.28515625" style="8" bestFit="1" customWidth="1"/>
    <col min="690" max="691" width="9.28515625" style="8" bestFit="1" customWidth="1"/>
    <col min="692" max="692" width="9.140625" style="8"/>
    <col min="693" max="693" width="10.28515625" style="8" bestFit="1" customWidth="1"/>
    <col min="694" max="695" width="9.28515625" style="8" bestFit="1" customWidth="1"/>
    <col min="696" max="696" width="9.140625" style="8"/>
    <col min="697" max="697" width="10.28515625" style="8" bestFit="1" customWidth="1"/>
    <col min="698" max="699" width="9.28515625" style="8" bestFit="1" customWidth="1"/>
    <col min="700" max="700" width="9.140625" style="8"/>
    <col min="701" max="701" width="10.28515625" style="8" bestFit="1" customWidth="1"/>
    <col min="702" max="703" width="9.28515625" style="8" bestFit="1" customWidth="1"/>
    <col min="704" max="704" width="9.140625" style="8"/>
    <col min="705" max="705" width="10.28515625" style="8" bestFit="1" customWidth="1"/>
    <col min="706" max="707" width="9.28515625" style="8" bestFit="1" customWidth="1"/>
    <col min="708" max="708" width="9.140625" style="8"/>
    <col min="709" max="709" width="10.28515625" style="8" bestFit="1" customWidth="1"/>
    <col min="710" max="711" width="9.28515625" style="8" bestFit="1" customWidth="1"/>
    <col min="712" max="712" width="9.140625" style="8"/>
    <col min="713" max="713" width="10.28515625" style="8" bestFit="1" customWidth="1"/>
    <col min="714" max="715" width="9.28515625" style="8" bestFit="1" customWidth="1"/>
    <col min="716" max="716" width="9.140625" style="8"/>
    <col min="717" max="717" width="10.28515625" style="8" bestFit="1" customWidth="1"/>
    <col min="718" max="719" width="9.28515625" style="8" bestFit="1" customWidth="1"/>
    <col min="720" max="720" width="9.140625" style="8"/>
    <col min="721" max="721" width="10.28515625" style="8" bestFit="1" customWidth="1"/>
    <col min="722" max="723" width="9.28515625" style="8" bestFit="1" customWidth="1"/>
    <col min="724" max="724" width="9.140625" style="8"/>
    <col min="725" max="725" width="10.28515625" style="8" bestFit="1" customWidth="1"/>
    <col min="726" max="727" width="9.28515625" style="8" bestFit="1" customWidth="1"/>
    <col min="728" max="728" width="9.140625" style="8"/>
    <col min="729" max="729" width="10.28515625" style="8" bestFit="1" customWidth="1"/>
    <col min="730" max="731" width="9.28515625" style="8" bestFit="1" customWidth="1"/>
    <col min="732" max="732" width="9.140625" style="8"/>
    <col min="733" max="733" width="10.28515625" style="8" bestFit="1" customWidth="1"/>
    <col min="734" max="735" width="9.28515625" style="8" bestFit="1" customWidth="1"/>
    <col min="736" max="736" width="9.140625" style="8"/>
    <col min="737" max="737" width="10.28515625" style="8" bestFit="1" customWidth="1"/>
    <col min="738" max="739" width="9.28515625" style="8" bestFit="1" customWidth="1"/>
    <col min="740" max="740" width="9.140625" style="8"/>
    <col min="741" max="741" width="10.28515625" style="8" bestFit="1" customWidth="1"/>
    <col min="742" max="743" width="9.28515625" style="8" bestFit="1" customWidth="1"/>
    <col min="744" max="744" width="9.140625" style="8"/>
    <col min="745" max="745" width="10.28515625" style="8" bestFit="1" customWidth="1"/>
    <col min="746" max="747" width="9.28515625" style="8" bestFit="1" customWidth="1"/>
    <col min="748" max="748" width="9.140625" style="8"/>
    <col min="749" max="749" width="10.28515625" style="8" bestFit="1" customWidth="1"/>
    <col min="750" max="751" width="9.28515625" style="8" bestFit="1" customWidth="1"/>
    <col min="752" max="752" width="9.140625" style="8"/>
    <col min="753" max="753" width="10.28515625" style="8" bestFit="1" customWidth="1"/>
    <col min="754" max="755" width="9.28515625" style="8" bestFit="1" customWidth="1"/>
    <col min="756" max="756" width="9.140625" style="8"/>
    <col min="757" max="757" width="10.28515625" style="8" bestFit="1" customWidth="1"/>
    <col min="758" max="759" width="9.28515625" style="8" bestFit="1" customWidth="1"/>
    <col min="760" max="760" width="9.140625" style="8"/>
    <col min="761" max="761" width="10.28515625" style="8" bestFit="1" customWidth="1"/>
    <col min="762" max="763" width="9.28515625" style="8" bestFit="1" customWidth="1"/>
    <col min="764" max="764" width="9.140625" style="8"/>
    <col min="765" max="765" width="10.28515625" style="8" bestFit="1" customWidth="1"/>
    <col min="766" max="767" width="9.28515625" style="8" bestFit="1" customWidth="1"/>
    <col min="768" max="768" width="9.140625" style="8"/>
    <col min="769" max="769" width="10.28515625" style="8" bestFit="1" customWidth="1"/>
    <col min="770" max="771" width="9.28515625" style="8" bestFit="1" customWidth="1"/>
    <col min="772" max="772" width="9.140625" style="8"/>
    <col min="773" max="773" width="10.28515625" style="8" bestFit="1" customWidth="1"/>
    <col min="774" max="775" width="9.28515625" style="8" bestFit="1" customWidth="1"/>
    <col min="776" max="776" width="9.140625" style="8"/>
    <col min="777" max="777" width="10.28515625" style="8" bestFit="1" customWidth="1"/>
    <col min="778" max="779" width="9.28515625" style="8" bestFit="1" customWidth="1"/>
    <col min="780" max="780" width="9.140625" style="8"/>
    <col min="781" max="781" width="10.28515625" style="8" bestFit="1" customWidth="1"/>
    <col min="782" max="783" width="9.28515625" style="8" bestFit="1" customWidth="1"/>
    <col min="784" max="784" width="9.140625" style="8"/>
    <col min="785" max="785" width="10.28515625" style="8" bestFit="1" customWidth="1"/>
    <col min="786" max="787" width="9.28515625" style="8" bestFit="1" customWidth="1"/>
    <col min="788" max="788" width="9.140625" style="8"/>
    <col min="789" max="789" width="10.28515625" style="8" bestFit="1" customWidth="1"/>
    <col min="790" max="791" width="9.28515625" style="8" bestFit="1" customWidth="1"/>
    <col min="792" max="792" width="9.140625" style="8"/>
    <col min="793" max="793" width="10.28515625" style="8" bestFit="1" customWidth="1"/>
    <col min="794" max="795" width="9.28515625" style="8" bestFit="1" customWidth="1"/>
    <col min="796" max="796" width="9.140625" style="8"/>
    <col min="797" max="797" width="10.28515625" style="8" bestFit="1" customWidth="1"/>
    <col min="798" max="799" width="9.28515625" style="8" bestFit="1" customWidth="1"/>
    <col min="800" max="800" width="9.140625" style="8"/>
    <col min="801" max="801" width="10.28515625" style="8" bestFit="1" customWidth="1"/>
    <col min="802" max="803" width="9.28515625" style="8" bestFit="1" customWidth="1"/>
    <col min="804" max="804" width="9.140625" style="8"/>
    <col min="805" max="805" width="10.28515625" style="8" bestFit="1" customWidth="1"/>
    <col min="806" max="807" width="9.28515625" style="8" bestFit="1" customWidth="1"/>
    <col min="808" max="808" width="9.140625" style="8"/>
    <col min="809" max="809" width="10.28515625" style="8" bestFit="1" customWidth="1"/>
    <col min="810" max="811" width="9.28515625" style="8" bestFit="1" customWidth="1"/>
    <col min="812" max="812" width="9.140625" style="8"/>
    <col min="813" max="813" width="10.28515625" style="8" bestFit="1" customWidth="1"/>
    <col min="814" max="815" width="9.28515625" style="8" bestFit="1" customWidth="1"/>
    <col min="816" max="816" width="9.140625" style="8"/>
    <col min="817" max="817" width="10.28515625" style="8" bestFit="1" customWidth="1"/>
    <col min="818" max="819" width="9.28515625" style="8" bestFit="1" customWidth="1"/>
    <col min="820" max="820" width="9.140625" style="8"/>
    <col min="821" max="821" width="10.28515625" style="8" bestFit="1" customWidth="1"/>
    <col min="822" max="823" width="9.28515625" style="8" bestFit="1" customWidth="1"/>
    <col min="824" max="824" width="9.140625" style="8"/>
    <col min="825" max="825" width="10.28515625" style="8" bestFit="1" customWidth="1"/>
    <col min="826" max="827" width="9.28515625" style="8" bestFit="1" customWidth="1"/>
    <col min="828" max="828" width="9.140625" style="8"/>
    <col min="829" max="829" width="10.28515625" style="8" bestFit="1" customWidth="1"/>
    <col min="830" max="831" width="9.28515625" style="8" bestFit="1" customWidth="1"/>
    <col min="832" max="832" width="9.140625" style="8"/>
    <col min="833" max="833" width="10.28515625" style="8" bestFit="1" customWidth="1"/>
    <col min="834" max="835" width="9.28515625" style="8" bestFit="1" customWidth="1"/>
    <col min="836" max="836" width="9.140625" style="8"/>
    <col min="837" max="837" width="10.28515625" style="8" bestFit="1" customWidth="1"/>
    <col min="838" max="839" width="9.28515625" style="8" bestFit="1" customWidth="1"/>
    <col min="840" max="840" width="9.140625" style="8"/>
    <col min="841" max="841" width="10.28515625" style="8" bestFit="1" customWidth="1"/>
    <col min="842" max="843" width="9.28515625" style="8" bestFit="1" customWidth="1"/>
    <col min="844" max="844" width="9.140625" style="8"/>
    <col min="845" max="845" width="10.28515625" style="8" bestFit="1" customWidth="1"/>
    <col min="846" max="847" width="9.28515625" style="8" bestFit="1" customWidth="1"/>
    <col min="848" max="848" width="9.140625" style="8"/>
    <col min="849" max="849" width="10.28515625" style="8" bestFit="1" customWidth="1"/>
    <col min="850" max="851" width="9.28515625" style="8" bestFit="1" customWidth="1"/>
    <col min="852" max="852" width="9.140625" style="8"/>
    <col min="853" max="853" width="10.28515625" style="8" bestFit="1" customWidth="1"/>
    <col min="854" max="855" width="9.28515625" style="8" bestFit="1" customWidth="1"/>
    <col min="856" max="856" width="9.140625" style="8"/>
    <col min="857" max="857" width="10.28515625" style="8" bestFit="1" customWidth="1"/>
    <col min="858" max="859" width="9.28515625" style="8" bestFit="1" customWidth="1"/>
    <col min="860" max="860" width="9.140625" style="8"/>
    <col min="861" max="861" width="10.28515625" style="8" bestFit="1" customWidth="1"/>
    <col min="862" max="863" width="9.28515625" style="8" bestFit="1" customWidth="1"/>
    <col min="864" max="864" width="9.140625" style="8"/>
    <col min="865" max="865" width="10.28515625" style="8" bestFit="1" customWidth="1"/>
    <col min="866" max="867" width="9.28515625" style="8" bestFit="1" customWidth="1"/>
    <col min="868" max="868" width="9.140625" style="8"/>
    <col min="869" max="869" width="10.28515625" style="8" bestFit="1" customWidth="1"/>
    <col min="870" max="871" width="9.28515625" style="8" bestFit="1" customWidth="1"/>
    <col min="872" max="872" width="9.140625" style="8"/>
    <col min="873" max="873" width="10.28515625" style="8" bestFit="1" customWidth="1"/>
    <col min="874" max="875" width="9.28515625" style="8" bestFit="1" customWidth="1"/>
    <col min="876" max="876" width="9.140625" style="8"/>
    <col min="877" max="877" width="10.28515625" style="8" bestFit="1" customWidth="1"/>
    <col min="878" max="879" width="9.28515625" style="8" bestFit="1" customWidth="1"/>
    <col min="880" max="880" width="9.140625" style="8"/>
    <col min="881" max="881" width="10.28515625" style="8" bestFit="1" customWidth="1"/>
    <col min="882" max="883" width="9.28515625" style="8" bestFit="1" customWidth="1"/>
    <col min="884" max="884" width="9.140625" style="8"/>
    <col min="885" max="885" width="10.28515625" style="8" bestFit="1" customWidth="1"/>
    <col min="886" max="887" width="9.28515625" style="8" bestFit="1" customWidth="1"/>
    <col min="888" max="888" width="9.140625" style="8"/>
    <col min="889" max="889" width="10.28515625" style="8" bestFit="1" customWidth="1"/>
    <col min="890" max="891" width="9.28515625" style="8" bestFit="1" customWidth="1"/>
    <col min="892" max="892" width="9.140625" style="8"/>
    <col min="893" max="893" width="10.28515625" style="8" bestFit="1" customWidth="1"/>
    <col min="894" max="895" width="9.28515625" style="8" bestFit="1" customWidth="1"/>
    <col min="896" max="896" width="9.140625" style="8"/>
    <col min="897" max="897" width="10.28515625" style="8" bestFit="1" customWidth="1"/>
    <col min="898" max="899" width="9.28515625" style="8" bestFit="1" customWidth="1"/>
    <col min="900" max="900" width="9.140625" style="8"/>
    <col min="901" max="901" width="10.28515625" style="8" bestFit="1" customWidth="1"/>
    <col min="902" max="903" width="9.28515625" style="8" bestFit="1" customWidth="1"/>
    <col min="904" max="904" width="9.140625" style="8"/>
    <col min="905" max="905" width="10.28515625" style="8" bestFit="1" customWidth="1"/>
    <col min="906" max="907" width="9.28515625" style="8" bestFit="1" customWidth="1"/>
    <col min="908" max="908" width="9.140625" style="8"/>
    <col min="909" max="909" width="10.28515625" style="8" bestFit="1" customWidth="1"/>
    <col min="910" max="911" width="9.28515625" style="8" bestFit="1" customWidth="1"/>
    <col min="912" max="912" width="9.140625" style="8"/>
    <col min="913" max="913" width="10.28515625" style="8" bestFit="1" customWidth="1"/>
    <col min="914" max="915" width="9.28515625" style="8" bestFit="1" customWidth="1"/>
    <col min="916" max="916" width="9.140625" style="8"/>
    <col min="917" max="917" width="10.28515625" style="8" bestFit="1" customWidth="1"/>
    <col min="918" max="919" width="9.28515625" style="8" bestFit="1" customWidth="1"/>
    <col min="920" max="920" width="9.140625" style="8"/>
    <col min="921" max="921" width="10.28515625" style="8" bestFit="1" customWidth="1"/>
    <col min="922" max="923" width="9.28515625" style="8" bestFit="1" customWidth="1"/>
    <col min="924" max="924" width="9.140625" style="8"/>
    <col min="925" max="925" width="10.28515625" style="8" bestFit="1" customWidth="1"/>
    <col min="926" max="927" width="9.28515625" style="8" bestFit="1" customWidth="1"/>
    <col min="928" max="928" width="9.140625" style="8"/>
    <col min="929" max="929" width="10.28515625" style="8" bestFit="1" customWidth="1"/>
    <col min="930" max="931" width="9.28515625" style="8" bestFit="1" customWidth="1"/>
    <col min="932" max="932" width="9.140625" style="8"/>
    <col min="933" max="933" width="10.28515625" style="8" bestFit="1" customWidth="1"/>
    <col min="934" max="935" width="9.28515625" style="8" bestFit="1" customWidth="1"/>
    <col min="936" max="936" width="9.140625" style="8"/>
    <col min="937" max="937" width="10.28515625" style="8" bestFit="1" customWidth="1"/>
    <col min="938" max="939" width="9.28515625" style="8" bestFit="1" customWidth="1"/>
    <col min="940" max="940" width="9.140625" style="8"/>
    <col min="941" max="941" width="10.28515625" style="8" bestFit="1" customWidth="1"/>
    <col min="942" max="943" width="9.28515625" style="8" bestFit="1" customWidth="1"/>
    <col min="944" max="944" width="9.140625" style="8"/>
    <col min="945" max="945" width="10.28515625" style="8" bestFit="1" customWidth="1"/>
    <col min="946" max="947" width="9.28515625" style="8" bestFit="1" customWidth="1"/>
    <col min="948" max="948" width="9.140625" style="8"/>
    <col min="949" max="949" width="10.28515625" style="8" bestFit="1" customWidth="1"/>
    <col min="950" max="951" width="9.28515625" style="8" bestFit="1" customWidth="1"/>
    <col min="952" max="952" width="9.140625" style="8"/>
    <col min="953" max="953" width="10.28515625" style="8" bestFit="1" customWidth="1"/>
    <col min="954" max="955" width="9.28515625" style="8" bestFit="1" customWidth="1"/>
    <col min="956" max="956" width="9.140625" style="8"/>
    <col min="957" max="957" width="10.28515625" style="8" bestFit="1" customWidth="1"/>
    <col min="958" max="959" width="9.28515625" style="8" bestFit="1" customWidth="1"/>
    <col min="960" max="960" width="9.140625" style="8"/>
    <col min="961" max="961" width="10.28515625" style="8" bestFit="1" customWidth="1"/>
    <col min="962" max="963" width="9.28515625" style="8" bestFit="1" customWidth="1"/>
    <col min="964" max="964" width="9.140625" style="8"/>
    <col min="965" max="965" width="10.28515625" style="8" bestFit="1" customWidth="1"/>
    <col min="966" max="967" width="9.28515625" style="8" bestFit="1" customWidth="1"/>
    <col min="968" max="968" width="9.140625" style="8"/>
    <col min="969" max="969" width="10.28515625" style="8" bestFit="1" customWidth="1"/>
    <col min="970" max="971" width="9.28515625" style="8" bestFit="1" customWidth="1"/>
    <col min="972" max="972" width="9.140625" style="8"/>
    <col min="973" max="973" width="10.28515625" style="8" bestFit="1" customWidth="1"/>
    <col min="974" max="975" width="9.28515625" style="8" bestFit="1" customWidth="1"/>
    <col min="976" max="976" width="9.140625" style="8"/>
    <col min="977" max="977" width="10.28515625" style="8" bestFit="1" customWidth="1"/>
    <col min="978" max="979" width="9.28515625" style="8" bestFit="1" customWidth="1"/>
    <col min="980" max="980" width="9.140625" style="8"/>
    <col min="981" max="981" width="10.28515625" style="8" bestFit="1" customWidth="1"/>
    <col min="982" max="983" width="9.28515625" style="8" bestFit="1" customWidth="1"/>
    <col min="984" max="984" width="9.140625" style="8"/>
    <col min="985" max="985" width="10.28515625" style="8" bestFit="1" customWidth="1"/>
    <col min="986" max="987" width="9.28515625" style="8" bestFit="1" customWidth="1"/>
    <col min="988" max="988" width="9.140625" style="8"/>
    <col min="989" max="989" width="10.28515625" style="8" bestFit="1" customWidth="1"/>
    <col min="990" max="991" width="9.28515625" style="8" bestFit="1" customWidth="1"/>
    <col min="992" max="992" width="9.140625" style="8"/>
    <col min="993" max="993" width="10.28515625" style="8" bestFit="1" customWidth="1"/>
    <col min="994" max="995" width="9.28515625" style="8" bestFit="1" customWidth="1"/>
    <col min="996" max="996" width="9.140625" style="8"/>
    <col min="997" max="997" width="10.28515625" style="8" bestFit="1" customWidth="1"/>
    <col min="998" max="999" width="9.28515625" style="8" bestFit="1" customWidth="1"/>
    <col min="1000" max="1000" width="9.140625" style="8"/>
    <col min="1001" max="1001" width="10.28515625" style="8" bestFit="1" customWidth="1"/>
    <col min="1002" max="1003" width="9.28515625" style="8" bestFit="1" customWidth="1"/>
    <col min="1004" max="1004" width="9.140625" style="8"/>
    <col min="1005" max="1005" width="10.28515625" style="8" bestFit="1" customWidth="1"/>
    <col min="1006" max="1007" width="9.28515625" style="8" bestFit="1" customWidth="1"/>
    <col min="1008" max="1008" width="9.140625" style="8"/>
    <col min="1009" max="1009" width="10.28515625" style="8" bestFit="1" customWidth="1"/>
    <col min="1010" max="1011" width="9.28515625" style="8" bestFit="1" customWidth="1"/>
    <col min="1012" max="1012" width="9.140625" style="8"/>
    <col min="1013" max="1013" width="10.28515625" style="8" bestFit="1" customWidth="1"/>
    <col min="1014" max="1015" width="9.28515625" style="8" bestFit="1" customWidth="1"/>
    <col min="1016" max="1016" width="9.140625" style="8"/>
    <col min="1017" max="1017" width="10.28515625" style="8" bestFit="1" customWidth="1"/>
    <col min="1018" max="1019" width="9.28515625" style="8" bestFit="1" customWidth="1"/>
    <col min="1020" max="1020" width="9.140625" style="8"/>
    <col min="1021" max="1021" width="10.28515625" style="8" bestFit="1" customWidth="1"/>
    <col min="1022" max="1023" width="9.28515625" style="8" bestFit="1" customWidth="1"/>
    <col min="1024" max="1024" width="9.140625" style="8"/>
    <col min="1025" max="1025" width="10.28515625" style="8" bestFit="1" customWidth="1"/>
    <col min="1026" max="1027" width="9.28515625" style="8" bestFit="1" customWidth="1"/>
    <col min="1028" max="1028" width="9.140625" style="8"/>
    <col min="1029" max="1029" width="10.28515625" style="8" bestFit="1" customWidth="1"/>
    <col min="1030" max="1031" width="9.28515625" style="8" bestFit="1" customWidth="1"/>
    <col min="1032" max="1032" width="9.140625" style="8"/>
    <col min="1033" max="1033" width="10.28515625" style="8" bestFit="1" customWidth="1"/>
    <col min="1034" max="1035" width="9.28515625" style="8" bestFit="1" customWidth="1"/>
    <col min="1036" max="1036" width="9.140625" style="8"/>
    <col min="1037" max="1037" width="10.28515625" style="8" bestFit="1" customWidth="1"/>
    <col min="1038" max="1039" width="9.28515625" style="8" bestFit="1" customWidth="1"/>
    <col min="1040" max="1040" width="9.140625" style="8"/>
    <col min="1041" max="1041" width="10.28515625" style="8" bestFit="1" customWidth="1"/>
    <col min="1042" max="1043" width="9.28515625" style="8" bestFit="1" customWidth="1"/>
    <col min="1044" max="1044" width="9.140625" style="8"/>
    <col min="1045" max="1045" width="10.28515625" style="8" bestFit="1" customWidth="1"/>
    <col min="1046" max="1047" width="9.28515625" style="8" bestFit="1" customWidth="1"/>
    <col min="1048" max="1048" width="9.140625" style="8"/>
    <col min="1049" max="1049" width="10.28515625" style="8" bestFit="1" customWidth="1"/>
    <col min="1050" max="1051" width="9.28515625" style="8" bestFit="1" customWidth="1"/>
    <col min="1052" max="1052" width="9.140625" style="8"/>
    <col min="1053" max="1053" width="10.28515625" style="8" bestFit="1" customWidth="1"/>
    <col min="1054" max="1055" width="9.28515625" style="8" bestFit="1" customWidth="1"/>
    <col min="1056" max="1056" width="9.140625" style="8"/>
    <col min="1057" max="1057" width="10.28515625" style="8" bestFit="1" customWidth="1"/>
    <col min="1058" max="1059" width="9.28515625" style="8" bestFit="1" customWidth="1"/>
    <col min="1060" max="1060" width="9.140625" style="8"/>
    <col min="1061" max="1061" width="10.28515625" style="8" bestFit="1" customWidth="1"/>
    <col min="1062" max="1063" width="9.28515625" style="8" bestFit="1" customWidth="1"/>
    <col min="1064" max="1064" width="9.140625" style="8"/>
    <col min="1065" max="1065" width="10.28515625" style="8" bestFit="1" customWidth="1"/>
    <col min="1066" max="1067" width="9.28515625" style="8" bestFit="1" customWidth="1"/>
    <col min="1068" max="1068" width="9.140625" style="8"/>
    <col min="1069" max="1069" width="10.28515625" style="8" bestFit="1" customWidth="1"/>
    <col min="1070" max="1071" width="9.28515625" style="8" bestFit="1" customWidth="1"/>
    <col min="1072" max="1072" width="9.140625" style="8"/>
    <col min="1073" max="1073" width="10.28515625" style="8" bestFit="1" customWidth="1"/>
    <col min="1074" max="1075" width="9.28515625" style="8" bestFit="1" customWidth="1"/>
    <col min="1076" max="1076" width="9.140625" style="8"/>
    <col min="1077" max="1077" width="10.28515625" style="8" bestFit="1" customWidth="1"/>
    <col min="1078" max="1079" width="9.28515625" style="8" bestFit="1" customWidth="1"/>
    <col min="1080" max="1080" width="9.140625" style="8"/>
    <col min="1081" max="1081" width="10.28515625" style="8" bestFit="1" customWidth="1"/>
    <col min="1082" max="1083" width="9.28515625" style="8" bestFit="1" customWidth="1"/>
    <col min="1084" max="1084" width="9.140625" style="8"/>
    <col min="1085" max="1085" width="10.28515625" style="8" bestFit="1" customWidth="1"/>
    <col min="1086" max="1087" width="9.28515625" style="8" bestFit="1" customWidth="1"/>
    <col min="1088" max="1088" width="9.140625" style="8"/>
    <col min="1089" max="1089" width="10.28515625" style="8" bestFit="1" customWidth="1"/>
    <col min="1090" max="1091" width="9.28515625" style="8" bestFit="1" customWidth="1"/>
    <col min="1092" max="1092" width="9.140625" style="8"/>
    <col min="1093" max="1093" width="10.28515625" style="8" bestFit="1" customWidth="1"/>
    <col min="1094" max="1095" width="9.28515625" style="8" bestFit="1" customWidth="1"/>
    <col min="1096" max="1096" width="9.140625" style="8"/>
    <col min="1097" max="1097" width="10.28515625" style="8" bestFit="1" customWidth="1"/>
    <col min="1098" max="1099" width="9.28515625" style="8" bestFit="1" customWidth="1"/>
    <col min="1100" max="1100" width="9.140625" style="8"/>
    <col min="1101" max="1101" width="10.28515625" style="8" bestFit="1" customWidth="1"/>
    <col min="1102" max="1103" width="9.28515625" style="8" bestFit="1" customWidth="1"/>
    <col min="1104" max="1104" width="9.140625" style="8"/>
    <col min="1105" max="1105" width="10.28515625" style="8" bestFit="1" customWidth="1"/>
    <col min="1106" max="1107" width="9.28515625" style="8" bestFit="1" customWidth="1"/>
    <col min="1108" max="1108" width="9.140625" style="8"/>
    <col min="1109" max="1109" width="10.28515625" style="8" bestFit="1" customWidth="1"/>
    <col min="1110" max="1111" width="9.28515625" style="8" bestFit="1" customWidth="1"/>
    <col min="1112" max="1112" width="9.140625" style="8"/>
    <col min="1113" max="1113" width="10.28515625" style="8" bestFit="1" customWidth="1"/>
    <col min="1114" max="1115" width="9.28515625" style="8" bestFit="1" customWidth="1"/>
    <col min="1116" max="1116" width="9.140625" style="8"/>
    <col min="1117" max="1117" width="10.28515625" style="8" bestFit="1" customWidth="1"/>
    <col min="1118" max="1119" width="9.28515625" style="8" bestFit="1" customWidth="1"/>
    <col min="1120" max="1120" width="9.140625" style="8"/>
    <col min="1121" max="1121" width="10.28515625" style="8" bestFit="1" customWidth="1"/>
    <col min="1122" max="1123" width="9.28515625" style="8" bestFit="1" customWidth="1"/>
    <col min="1124" max="1124" width="9.140625" style="8"/>
    <col min="1125" max="1125" width="10.28515625" style="8" bestFit="1" customWidth="1"/>
    <col min="1126" max="1127" width="9.28515625" style="8" bestFit="1" customWidth="1"/>
    <col min="1128" max="1128" width="9.140625" style="8"/>
    <col min="1129" max="1129" width="10.28515625" style="8" bestFit="1" customWidth="1"/>
    <col min="1130" max="1131" width="9.28515625" style="8" bestFit="1" customWidth="1"/>
    <col min="1132" max="1132" width="9.140625" style="8"/>
    <col min="1133" max="1133" width="10.28515625" style="8" bestFit="1" customWidth="1"/>
    <col min="1134" max="1135" width="9.28515625" style="8" bestFit="1" customWidth="1"/>
    <col min="1136" max="1136" width="9.140625" style="8"/>
    <col min="1137" max="1137" width="10.28515625" style="8" bestFit="1" customWidth="1"/>
    <col min="1138" max="1139" width="9.28515625" style="8" bestFit="1" customWidth="1"/>
    <col min="1140" max="1140" width="9.140625" style="8"/>
    <col min="1141" max="1141" width="10.28515625" style="8" bestFit="1" customWidth="1"/>
    <col min="1142" max="1143" width="9.28515625" style="8" bestFit="1" customWidth="1"/>
    <col min="1144" max="1144" width="9.140625" style="8"/>
    <col min="1145" max="1145" width="10.28515625" style="8" bestFit="1" customWidth="1"/>
    <col min="1146" max="1147" width="9.28515625" style="8" bestFit="1" customWidth="1"/>
    <col min="1148" max="1148" width="9.140625" style="8"/>
    <col min="1149" max="1149" width="10.28515625" style="8" bestFit="1" customWidth="1"/>
    <col min="1150" max="1151" width="9.28515625" style="8" bestFit="1" customWidth="1"/>
    <col min="1152" max="1152" width="9.140625" style="8"/>
    <col min="1153" max="1153" width="10.28515625" style="8" bestFit="1" customWidth="1"/>
    <col min="1154" max="1155" width="9.28515625" style="8" bestFit="1" customWidth="1"/>
    <col min="1156" max="1156" width="9.140625" style="8"/>
    <col min="1157" max="1157" width="10.28515625" style="8" bestFit="1" customWidth="1"/>
    <col min="1158" max="1159" width="9.28515625" style="8" bestFit="1" customWidth="1"/>
    <col min="1160" max="1160" width="9.140625" style="8"/>
    <col min="1161" max="1161" width="10.28515625" style="8" bestFit="1" customWidth="1"/>
    <col min="1162" max="1163" width="9.28515625" style="8" bestFit="1" customWidth="1"/>
    <col min="1164" max="1164" width="9.140625" style="8"/>
    <col min="1165" max="1165" width="10.28515625" style="8" bestFit="1" customWidth="1"/>
    <col min="1166" max="1167" width="9.28515625" style="8" bestFit="1" customWidth="1"/>
    <col min="1168" max="1168" width="9.140625" style="8"/>
    <col min="1169" max="1169" width="10.28515625" style="8" bestFit="1" customWidth="1"/>
    <col min="1170" max="1171" width="9.28515625" style="8" bestFit="1" customWidth="1"/>
    <col min="1172" max="1172" width="9.140625" style="8"/>
    <col min="1173" max="1173" width="10.28515625" style="8" bestFit="1" customWidth="1"/>
    <col min="1174" max="1175" width="9.28515625" style="8" bestFit="1" customWidth="1"/>
    <col min="1176" max="1176" width="9.140625" style="8"/>
    <col min="1177" max="1177" width="10.28515625" style="8" bestFit="1" customWidth="1"/>
    <col min="1178" max="1179" width="9.28515625" style="8" bestFit="1" customWidth="1"/>
    <col min="1180" max="1180" width="9.140625" style="8"/>
    <col min="1181" max="1181" width="10.28515625" style="8" bestFit="1" customWidth="1"/>
    <col min="1182" max="1183" width="9.28515625" style="8" bestFit="1" customWidth="1"/>
    <col min="1184" max="1184" width="9.140625" style="8"/>
    <col min="1185" max="1185" width="10.28515625" style="8" bestFit="1" customWidth="1"/>
    <col min="1186" max="1187" width="9.28515625" style="8" bestFit="1" customWidth="1"/>
    <col min="1188" max="1188" width="9.140625" style="8"/>
    <col min="1189" max="1189" width="10.28515625" style="8" bestFit="1" customWidth="1"/>
    <col min="1190" max="1191" width="9.28515625" style="8" bestFit="1" customWidth="1"/>
    <col min="1192" max="1192" width="9.140625" style="8"/>
    <col min="1193" max="1193" width="10.28515625" style="8" bestFit="1" customWidth="1"/>
    <col min="1194" max="1195" width="9.28515625" style="8" bestFit="1" customWidth="1"/>
    <col min="1196" max="1196" width="9.140625" style="8"/>
    <col min="1197" max="1197" width="10.28515625" style="8" bestFit="1" customWidth="1"/>
    <col min="1198" max="1199" width="9.28515625" style="8" bestFit="1" customWidth="1"/>
    <col min="1200" max="1200" width="9.140625" style="8"/>
    <col min="1201" max="1201" width="10.28515625" style="8" bestFit="1" customWidth="1"/>
    <col min="1202" max="1203" width="9.28515625" style="8" bestFit="1" customWidth="1"/>
    <col min="1204" max="1204" width="9.140625" style="8"/>
    <col min="1205" max="1205" width="10.28515625" style="8" bestFit="1" customWidth="1"/>
    <col min="1206" max="1207" width="9.28515625" style="8" bestFit="1" customWidth="1"/>
    <col min="1208" max="1208" width="9.140625" style="8"/>
    <col min="1209" max="1209" width="10.28515625" style="8" bestFit="1" customWidth="1"/>
    <col min="1210" max="1211" width="9.28515625" style="8" bestFit="1" customWidth="1"/>
    <col min="1212" max="1212" width="9.140625" style="8"/>
    <col min="1213" max="1213" width="10.28515625" style="8" bestFit="1" customWidth="1"/>
    <col min="1214" max="1215" width="9.28515625" style="8" bestFit="1" customWidth="1"/>
    <col min="1216" max="1216" width="9.140625" style="8"/>
    <col min="1217" max="1217" width="10.28515625" style="8" bestFit="1" customWidth="1"/>
    <col min="1218" max="1219" width="9.28515625" style="8" bestFit="1" customWidth="1"/>
    <col min="1220" max="1220" width="9.140625" style="8"/>
    <col min="1221" max="1221" width="10.28515625" style="8" bestFit="1" customWidth="1"/>
    <col min="1222" max="1223" width="9.28515625" style="8" bestFit="1" customWidth="1"/>
    <col min="1224" max="1224" width="9.140625" style="8"/>
    <col min="1225" max="1225" width="10.28515625" style="8" bestFit="1" customWidth="1"/>
    <col min="1226" max="1227" width="9.28515625" style="8" bestFit="1" customWidth="1"/>
    <col min="1228" max="1228" width="9.140625" style="8"/>
    <col min="1229" max="1229" width="10.28515625" style="8" bestFit="1" customWidth="1"/>
    <col min="1230" max="1231" width="9.28515625" style="8" bestFit="1" customWidth="1"/>
    <col min="1232" max="1232" width="9.140625" style="8"/>
    <col min="1233" max="1233" width="10.28515625" style="8" bestFit="1" customWidth="1"/>
    <col min="1234" max="1235" width="9.28515625" style="8" bestFit="1" customWidth="1"/>
    <col min="1236" max="1236" width="9.140625" style="8"/>
    <col min="1237" max="1237" width="10.28515625" style="8" bestFit="1" customWidth="1"/>
    <col min="1238" max="1239" width="9.28515625" style="8" bestFit="1" customWidth="1"/>
    <col min="1240" max="1240" width="9.140625" style="8"/>
    <col min="1241" max="1241" width="10.28515625" style="8" bestFit="1" customWidth="1"/>
    <col min="1242" max="1243" width="9.28515625" style="8" bestFit="1" customWidth="1"/>
    <col min="1244" max="1244" width="9.140625" style="8"/>
    <col min="1245" max="1245" width="10.28515625" style="8" bestFit="1" customWidth="1"/>
    <col min="1246" max="1247" width="9.28515625" style="8" bestFit="1" customWidth="1"/>
    <col min="1248" max="1248" width="9.140625" style="8"/>
    <col min="1249" max="1249" width="10.28515625" style="8" bestFit="1" customWidth="1"/>
    <col min="1250" max="1251" width="9.28515625" style="8" bestFit="1" customWidth="1"/>
    <col min="1252" max="1252" width="9.140625" style="8"/>
    <col min="1253" max="1253" width="10.28515625" style="8" bestFit="1" customWidth="1"/>
    <col min="1254" max="1255" width="9.28515625" style="8" bestFit="1" customWidth="1"/>
    <col min="1256" max="1256" width="9.140625" style="8"/>
    <col min="1257" max="1257" width="10.28515625" style="8" bestFit="1" customWidth="1"/>
    <col min="1258" max="1259" width="9.28515625" style="8" bestFit="1" customWidth="1"/>
    <col min="1260" max="1260" width="9.140625" style="8"/>
    <col min="1261" max="1261" width="10.28515625" style="8" bestFit="1" customWidth="1"/>
    <col min="1262" max="1263" width="9.28515625" style="8" bestFit="1" customWidth="1"/>
    <col min="1264" max="1264" width="9.140625" style="8"/>
    <col min="1265" max="1265" width="10.28515625" style="8" bestFit="1" customWidth="1"/>
    <col min="1266" max="1267" width="9.28515625" style="8" bestFit="1" customWidth="1"/>
    <col min="1268" max="1268" width="9.140625" style="8"/>
    <col min="1269" max="1269" width="10.28515625" style="8" bestFit="1" customWidth="1"/>
    <col min="1270" max="1271" width="9.28515625" style="8" bestFit="1" customWidth="1"/>
    <col min="1272" max="1272" width="9.140625" style="8"/>
    <col min="1273" max="1273" width="10.28515625" style="8" bestFit="1" customWidth="1"/>
    <col min="1274" max="1275" width="9.28515625" style="8" bestFit="1" customWidth="1"/>
    <col min="1276" max="1276" width="9.140625" style="8"/>
    <col min="1277" max="1277" width="10.28515625" style="8" bestFit="1" customWidth="1"/>
    <col min="1278" max="1279" width="9.28515625" style="8" bestFit="1" customWidth="1"/>
    <col min="1280" max="1280" width="9.140625" style="8"/>
    <col min="1281" max="1281" width="10.28515625" style="8" bestFit="1" customWidth="1"/>
    <col min="1282" max="1283" width="9.28515625" style="8" bestFit="1" customWidth="1"/>
    <col min="1284" max="1284" width="9.140625" style="8"/>
    <col min="1285" max="1285" width="10.28515625" style="8" bestFit="1" customWidth="1"/>
    <col min="1286" max="1287" width="9.28515625" style="8" bestFit="1" customWidth="1"/>
    <col min="1288" max="1288" width="9.140625" style="8"/>
    <col min="1289" max="1289" width="10.28515625" style="8" bestFit="1" customWidth="1"/>
    <col min="1290" max="1291" width="9.28515625" style="8" bestFit="1" customWidth="1"/>
    <col min="1292" max="1292" width="9.140625" style="8"/>
    <col min="1293" max="1293" width="10.28515625" style="8" bestFit="1" customWidth="1"/>
    <col min="1294" max="1295" width="9.28515625" style="8" bestFit="1" customWidth="1"/>
    <col min="1296" max="1296" width="9.140625" style="8"/>
    <col min="1297" max="1297" width="10.28515625" style="8" bestFit="1" customWidth="1"/>
    <col min="1298" max="1299" width="9.28515625" style="8" bestFit="1" customWidth="1"/>
    <col min="1300" max="1300" width="9.140625" style="8"/>
    <col min="1301" max="1301" width="10.28515625" style="8" bestFit="1" customWidth="1"/>
    <col min="1302" max="1303" width="9.28515625" style="8" bestFit="1" customWidth="1"/>
    <col min="1304" max="1304" width="9.140625" style="8"/>
    <col min="1305" max="1305" width="10.28515625" style="8" bestFit="1" customWidth="1"/>
    <col min="1306" max="1307" width="9.28515625" style="8" bestFit="1" customWidth="1"/>
    <col min="1308" max="1308" width="9.140625" style="8"/>
    <col min="1309" max="1309" width="10.28515625" style="8" bestFit="1" customWidth="1"/>
    <col min="1310" max="1311" width="9.28515625" style="8" bestFit="1" customWidth="1"/>
    <col min="1312" max="1312" width="9.140625" style="8"/>
    <col min="1313" max="1313" width="10.28515625" style="8" bestFit="1" customWidth="1"/>
    <col min="1314" max="1315" width="9.28515625" style="8" bestFit="1" customWidth="1"/>
    <col min="1316" max="1316" width="9.140625" style="8"/>
    <col min="1317" max="1317" width="10.28515625" style="8" bestFit="1" customWidth="1"/>
    <col min="1318" max="1319" width="9.28515625" style="8" bestFit="1" customWidth="1"/>
    <col min="1320" max="1320" width="9.140625" style="8"/>
    <col min="1321" max="1321" width="10.28515625" style="8" bestFit="1" customWidth="1"/>
    <col min="1322" max="1323" width="9.28515625" style="8" bestFit="1" customWidth="1"/>
    <col min="1324" max="1324" width="9.140625" style="8"/>
    <col min="1325" max="1325" width="10.28515625" style="8" bestFit="1" customWidth="1"/>
    <col min="1326" max="1327" width="9.28515625" style="8" bestFit="1" customWidth="1"/>
    <col min="1328" max="1328" width="9.140625" style="8"/>
    <col min="1329" max="1329" width="10.28515625" style="8" bestFit="1" customWidth="1"/>
    <col min="1330" max="1331" width="9.28515625" style="8" bestFit="1" customWidth="1"/>
    <col min="1332" max="1332" width="9.140625" style="8"/>
    <col min="1333" max="1333" width="10.28515625" style="8" bestFit="1" customWidth="1"/>
    <col min="1334" max="1335" width="9.28515625" style="8" bestFit="1" customWidth="1"/>
    <col min="1336" max="1336" width="9.140625" style="8"/>
    <col min="1337" max="1337" width="10.28515625" style="8" bestFit="1" customWidth="1"/>
    <col min="1338" max="1339" width="9.28515625" style="8" bestFit="1" customWidth="1"/>
    <col min="1340" max="1340" width="9.140625" style="8"/>
    <col min="1341" max="1341" width="10.28515625" style="8" bestFit="1" customWidth="1"/>
    <col min="1342" max="1343" width="9.28515625" style="8" bestFit="1" customWidth="1"/>
    <col min="1344" max="1344" width="9.140625" style="8"/>
    <col min="1345" max="1345" width="10.28515625" style="8" bestFit="1" customWidth="1"/>
    <col min="1346" max="1347" width="9.28515625" style="8" bestFit="1" customWidth="1"/>
    <col min="1348" max="1348" width="9.140625" style="8"/>
    <col min="1349" max="1349" width="10.28515625" style="8" bestFit="1" customWidth="1"/>
    <col min="1350" max="1351" width="9.28515625" style="8" bestFit="1" customWidth="1"/>
    <col min="1352" max="1352" width="9.140625" style="8"/>
    <col min="1353" max="1353" width="10.28515625" style="8" bestFit="1" customWidth="1"/>
    <col min="1354" max="1355" width="9.28515625" style="8" bestFit="1" customWidth="1"/>
    <col min="1356" max="1356" width="9.140625" style="8"/>
    <col min="1357" max="1357" width="10.28515625" style="8" bestFit="1" customWidth="1"/>
    <col min="1358" max="1359" width="9.28515625" style="8" bestFit="1" customWidth="1"/>
    <col min="1360" max="1360" width="9.140625" style="8"/>
    <col min="1361" max="1361" width="10.28515625" style="8" bestFit="1" customWidth="1"/>
    <col min="1362" max="1363" width="9.28515625" style="8" bestFit="1" customWidth="1"/>
    <col min="1364" max="1364" width="9.140625" style="8"/>
    <col min="1365" max="1365" width="10.28515625" style="8" bestFit="1" customWidth="1"/>
    <col min="1366" max="1367" width="9.28515625" style="8" bestFit="1" customWidth="1"/>
    <col min="1368" max="1368" width="9.140625" style="8"/>
    <col min="1369" max="1369" width="10.28515625" style="8" bestFit="1" customWidth="1"/>
    <col min="1370" max="1371" width="9.28515625" style="8" bestFit="1" customWidth="1"/>
    <col min="1372" max="1372" width="9.140625" style="8"/>
    <col min="1373" max="1373" width="10.28515625" style="8" bestFit="1" customWidth="1"/>
    <col min="1374" max="1375" width="9.28515625" style="8" bestFit="1" customWidth="1"/>
    <col min="1376" max="1376" width="9.140625" style="8"/>
    <col min="1377" max="1377" width="10.28515625" style="8" bestFit="1" customWidth="1"/>
    <col min="1378" max="1379" width="9.28515625" style="8" bestFit="1" customWidth="1"/>
    <col min="1380" max="1380" width="9.140625" style="8"/>
    <col min="1381" max="1381" width="10.28515625" style="8" bestFit="1" customWidth="1"/>
    <col min="1382" max="1383" width="9.28515625" style="8" bestFit="1" customWidth="1"/>
    <col min="1384" max="1384" width="9.140625" style="8"/>
    <col min="1385" max="1385" width="10.28515625" style="8" bestFit="1" customWidth="1"/>
    <col min="1386" max="1387" width="9.28515625" style="8" bestFit="1" customWidth="1"/>
    <col min="1388" max="1388" width="9.140625" style="8"/>
    <col min="1389" max="1389" width="10.28515625" style="8" bestFit="1" customWidth="1"/>
    <col min="1390" max="1391" width="9.28515625" style="8" bestFit="1" customWidth="1"/>
    <col min="1392" max="1392" width="9.140625" style="8"/>
    <col min="1393" max="1393" width="10.28515625" style="8" bestFit="1" customWidth="1"/>
    <col min="1394" max="1395" width="9.28515625" style="8" bestFit="1" customWidth="1"/>
    <col min="1396" max="1396" width="9.140625" style="8"/>
    <col min="1397" max="1397" width="10.28515625" style="8" bestFit="1" customWidth="1"/>
    <col min="1398" max="1399" width="9.28515625" style="8" bestFit="1" customWidth="1"/>
    <col min="1400" max="1400" width="9.140625" style="8"/>
    <col min="1401" max="1401" width="10.28515625" style="8" bestFit="1" customWidth="1"/>
    <col min="1402" max="1403" width="9.28515625" style="8" bestFit="1" customWidth="1"/>
    <col min="1404" max="1404" width="9.140625" style="8"/>
    <col min="1405" max="1405" width="10.28515625" style="8" bestFit="1" customWidth="1"/>
    <col min="1406" max="1407" width="9.28515625" style="8" bestFit="1" customWidth="1"/>
    <col min="1408" max="1408" width="9.140625" style="8"/>
    <col min="1409" max="1409" width="10.28515625" style="8" bestFit="1" customWidth="1"/>
    <col min="1410" max="1411" width="9.28515625" style="8" bestFit="1" customWidth="1"/>
    <col min="1412" max="1412" width="9.140625" style="8"/>
    <col min="1413" max="1413" width="10.28515625" style="8" bestFit="1" customWidth="1"/>
    <col min="1414" max="1415" width="9.28515625" style="8" bestFit="1" customWidth="1"/>
    <col min="1416" max="1416" width="9.140625" style="8"/>
    <col min="1417" max="1417" width="10.28515625" style="8" bestFit="1" customWidth="1"/>
    <col min="1418" max="1419" width="9.28515625" style="8" bestFit="1" customWidth="1"/>
    <col min="1420" max="1420" width="9.140625" style="8"/>
    <col min="1421" max="1421" width="10.28515625" style="8" bestFit="1" customWidth="1"/>
    <col min="1422" max="1423" width="9.28515625" style="8" bestFit="1" customWidth="1"/>
    <col min="1424" max="1424" width="9.140625" style="8"/>
    <col min="1425" max="1425" width="10.28515625" style="8" bestFit="1" customWidth="1"/>
    <col min="1426" max="1427" width="9.28515625" style="8" bestFit="1" customWidth="1"/>
    <col min="1428" max="1428" width="9.140625" style="8"/>
    <col min="1429" max="1429" width="10.28515625" style="8" bestFit="1" customWidth="1"/>
    <col min="1430" max="1431" width="9.28515625" style="8" bestFit="1" customWidth="1"/>
    <col min="1432" max="1432" width="9.140625" style="8"/>
    <col min="1433" max="1433" width="10.28515625" style="8" bestFit="1" customWidth="1"/>
    <col min="1434" max="1435" width="9.28515625" style="8" bestFit="1" customWidth="1"/>
    <col min="1436" max="1436" width="9.140625" style="8"/>
    <col min="1437" max="1437" width="10.28515625" style="8" bestFit="1" customWidth="1"/>
    <col min="1438" max="1439" width="9.28515625" style="8" bestFit="1" customWidth="1"/>
    <col min="1440" max="1440" width="9.140625" style="8"/>
    <col min="1441" max="1441" width="10.28515625" style="8" bestFit="1" customWidth="1"/>
    <col min="1442" max="1443" width="9.28515625" style="8" bestFit="1" customWidth="1"/>
    <col min="1444" max="1444" width="9.140625" style="8"/>
    <col min="1445" max="1445" width="10.28515625" style="8" bestFit="1" customWidth="1"/>
    <col min="1446" max="1447" width="9.28515625" style="8" bestFit="1" customWidth="1"/>
    <col min="1448" max="1448" width="9.140625" style="8"/>
    <col min="1449" max="1449" width="10.28515625" style="8" bestFit="1" customWidth="1"/>
    <col min="1450" max="1451" width="9.28515625" style="8" bestFit="1" customWidth="1"/>
    <col min="1452" max="1452" width="9.140625" style="8"/>
    <col min="1453" max="1453" width="10.28515625" style="8" bestFit="1" customWidth="1"/>
    <col min="1454" max="1455" width="9.28515625" style="8" bestFit="1" customWidth="1"/>
    <col min="1456" max="1456" width="9.140625" style="8"/>
    <col min="1457" max="1457" width="10.28515625" style="8" bestFit="1" customWidth="1"/>
    <col min="1458" max="1459" width="9.28515625" style="8" bestFit="1" customWidth="1"/>
    <col min="1460" max="1460" width="9.140625" style="8"/>
    <col min="1461" max="1461" width="10.28515625" style="8" bestFit="1" customWidth="1"/>
    <col min="1462" max="1463" width="9.28515625" style="8" bestFit="1" customWidth="1"/>
    <col min="1464" max="1464" width="9.140625" style="8"/>
    <col min="1465" max="1465" width="10.28515625" style="8" bestFit="1" customWidth="1"/>
    <col min="1466" max="1467" width="9.28515625" style="8" bestFit="1" customWidth="1"/>
    <col min="1468" max="1468" width="9.140625" style="8"/>
    <col min="1469" max="1469" width="10.28515625" style="8" bestFit="1" customWidth="1"/>
    <col min="1470" max="1471" width="9.28515625" style="8" bestFit="1" customWidth="1"/>
    <col min="1472" max="1472" width="9.140625" style="8"/>
    <col min="1473" max="1473" width="10.28515625" style="8" bestFit="1" customWidth="1"/>
    <col min="1474" max="1475" width="9.28515625" style="8" bestFit="1" customWidth="1"/>
    <col min="1476" max="1476" width="9.140625" style="8"/>
    <col min="1477" max="1477" width="10.28515625" style="8" bestFit="1" customWidth="1"/>
    <col min="1478" max="1479" width="9.28515625" style="8" bestFit="1" customWidth="1"/>
    <col min="1480" max="1480" width="9.140625" style="8"/>
    <col min="1481" max="1481" width="10.28515625" style="8" bestFit="1" customWidth="1"/>
    <col min="1482" max="1483" width="9.28515625" style="8" bestFit="1" customWidth="1"/>
    <col min="1484" max="1484" width="9.140625" style="8"/>
    <col min="1485" max="1485" width="10.28515625" style="8" bestFit="1" customWidth="1"/>
    <col min="1486" max="1487" width="9.28515625" style="8" bestFit="1" customWidth="1"/>
    <col min="1488" max="1488" width="9.140625" style="8"/>
    <col min="1489" max="1489" width="10.28515625" style="8" bestFit="1" customWidth="1"/>
    <col min="1490" max="1491" width="9.28515625" style="8" bestFit="1" customWidth="1"/>
    <col min="1492" max="1492" width="9.140625" style="8"/>
    <col min="1493" max="1493" width="10.28515625" style="8" bestFit="1" customWidth="1"/>
    <col min="1494" max="1495" width="9.28515625" style="8" bestFit="1" customWidth="1"/>
    <col min="1496" max="1496" width="9.140625" style="8"/>
    <col min="1497" max="1497" width="10.28515625" style="8" bestFit="1" customWidth="1"/>
    <col min="1498" max="1499" width="9.28515625" style="8" bestFit="1" customWidth="1"/>
    <col min="1500" max="1500" width="9.140625" style="8"/>
    <col min="1501" max="1501" width="10.28515625" style="8" bestFit="1" customWidth="1"/>
    <col min="1502" max="1503" width="9.28515625" style="8" bestFit="1" customWidth="1"/>
    <col min="1504" max="1504" width="9.140625" style="8"/>
    <col min="1505" max="1505" width="10.28515625" style="8" bestFit="1" customWidth="1"/>
    <col min="1506" max="1507" width="9.28515625" style="8" bestFit="1" customWidth="1"/>
    <col min="1508" max="1508" width="9.140625" style="8"/>
    <col min="1509" max="1509" width="10.28515625" style="8" bestFit="1" customWidth="1"/>
    <col min="1510" max="1511" width="9.28515625" style="8" bestFit="1" customWidth="1"/>
    <col min="1512" max="1512" width="9.140625" style="8"/>
    <col min="1513" max="1513" width="10.28515625" style="8" bestFit="1" customWidth="1"/>
    <col min="1514" max="1515" width="9.28515625" style="8" bestFit="1" customWidth="1"/>
    <col min="1516" max="1516" width="9.140625" style="8"/>
    <col min="1517" max="1517" width="10.28515625" style="8" bestFit="1" customWidth="1"/>
    <col min="1518" max="1519" width="9.28515625" style="8" bestFit="1" customWidth="1"/>
    <col min="1520" max="1520" width="9.140625" style="8"/>
    <col min="1521" max="1521" width="10.28515625" style="8" bestFit="1" customWidth="1"/>
    <col min="1522" max="1523" width="9.28515625" style="8" bestFit="1" customWidth="1"/>
    <col min="1524" max="1524" width="9.140625" style="8"/>
    <col min="1525" max="1525" width="10.28515625" style="8" bestFit="1" customWidth="1"/>
    <col min="1526" max="1527" width="9.28515625" style="8" bestFit="1" customWidth="1"/>
    <col min="1528" max="1528" width="9.140625" style="8"/>
    <col min="1529" max="1529" width="10.28515625" style="8" bestFit="1" customWidth="1"/>
    <col min="1530" max="1531" width="9.28515625" style="8" bestFit="1" customWidth="1"/>
    <col min="1532" max="1532" width="9.140625" style="8"/>
    <col min="1533" max="1533" width="10.28515625" style="8" bestFit="1" customWidth="1"/>
    <col min="1534" max="1535" width="9.28515625" style="8" bestFit="1" customWidth="1"/>
    <col min="1536" max="1536" width="9.140625" style="8"/>
    <col min="1537" max="1537" width="10.28515625" style="8" bestFit="1" customWidth="1"/>
    <col min="1538" max="1539" width="9.28515625" style="8" bestFit="1" customWidth="1"/>
    <col min="1540" max="1540" width="9.140625" style="8"/>
    <col min="1541" max="1541" width="10.28515625" style="8" bestFit="1" customWidth="1"/>
    <col min="1542" max="1543" width="9.28515625" style="8" bestFit="1" customWidth="1"/>
    <col min="1544" max="1544" width="9.140625" style="8"/>
    <col min="1545" max="1545" width="10.28515625" style="8" bestFit="1" customWidth="1"/>
    <col min="1546" max="1547" width="9.28515625" style="8" bestFit="1" customWidth="1"/>
    <col min="1548" max="1548" width="9.140625" style="8"/>
    <col min="1549" max="1549" width="10.28515625" style="8" bestFit="1" customWidth="1"/>
    <col min="1550" max="1551" width="9.28515625" style="8" bestFit="1" customWidth="1"/>
    <col min="1552" max="1552" width="9.140625" style="8"/>
    <col min="1553" max="1553" width="10.28515625" style="8" bestFit="1" customWidth="1"/>
    <col min="1554" max="1555" width="9.28515625" style="8" bestFit="1" customWidth="1"/>
    <col min="1556" max="1556" width="9.140625" style="8"/>
    <col min="1557" max="1557" width="10.28515625" style="8" bestFit="1" customWidth="1"/>
    <col min="1558" max="1559" width="9.28515625" style="8" bestFit="1" customWidth="1"/>
    <col min="1560" max="1560" width="9.140625" style="8"/>
    <col min="1561" max="1561" width="10.28515625" style="8" bestFit="1" customWidth="1"/>
    <col min="1562" max="1563" width="9.28515625" style="8" bestFit="1" customWidth="1"/>
    <col min="1564" max="1564" width="9.140625" style="8"/>
    <col min="1565" max="1565" width="10.28515625" style="8" bestFit="1" customWidth="1"/>
    <col min="1566" max="1567" width="9.28515625" style="8" bestFit="1" customWidth="1"/>
    <col min="1568" max="1568" width="9.140625" style="8"/>
    <col min="1569" max="1569" width="10.28515625" style="8" bestFit="1" customWidth="1"/>
    <col min="1570" max="1571" width="9.28515625" style="8" bestFit="1" customWidth="1"/>
    <col min="1572" max="1572" width="9.140625" style="8"/>
    <col min="1573" max="1573" width="10.28515625" style="8" bestFit="1" customWidth="1"/>
    <col min="1574" max="1575" width="9.28515625" style="8" bestFit="1" customWidth="1"/>
    <col min="1576" max="1576" width="9.140625" style="8"/>
    <col min="1577" max="1577" width="10.28515625" style="8" bestFit="1" customWidth="1"/>
    <col min="1578" max="1579" width="9.28515625" style="8" bestFit="1" customWidth="1"/>
    <col min="1580" max="1580" width="9.140625" style="8"/>
    <col min="1581" max="1581" width="10.28515625" style="8" bestFit="1" customWidth="1"/>
    <col min="1582" max="1583" width="9.28515625" style="8" bestFit="1" customWidth="1"/>
    <col min="1584" max="1584" width="9.140625" style="8"/>
    <col min="1585" max="1585" width="10.28515625" style="8" bestFit="1" customWidth="1"/>
    <col min="1586" max="1587" width="9.28515625" style="8" bestFit="1" customWidth="1"/>
    <col min="1588" max="1588" width="9.140625" style="8"/>
    <col min="1589" max="1589" width="10.28515625" style="8" bestFit="1" customWidth="1"/>
    <col min="1590" max="1591" width="9.28515625" style="8" bestFit="1" customWidth="1"/>
    <col min="1592" max="1592" width="9.140625" style="8"/>
    <col min="1593" max="1593" width="10.28515625" style="8" bestFit="1" customWidth="1"/>
    <col min="1594" max="1595" width="9.28515625" style="8" bestFit="1" customWidth="1"/>
    <col min="1596" max="1596" width="9.140625" style="8"/>
    <col min="1597" max="1597" width="10.28515625" style="8" bestFit="1" customWidth="1"/>
    <col min="1598" max="1599" width="9.28515625" style="8" bestFit="1" customWidth="1"/>
    <col min="1600" max="1600" width="9.140625" style="8"/>
    <col min="1601" max="1601" width="10.28515625" style="8" bestFit="1" customWidth="1"/>
    <col min="1602" max="1603" width="9.28515625" style="8" bestFit="1" customWidth="1"/>
    <col min="1604" max="1604" width="9.140625" style="8"/>
    <col min="1605" max="1605" width="10.28515625" style="8" bestFit="1" customWidth="1"/>
    <col min="1606" max="1607" width="9.28515625" style="8" bestFit="1" customWidth="1"/>
    <col min="1608" max="1608" width="9.140625" style="8"/>
    <col min="1609" max="1609" width="10.28515625" style="8" bestFit="1" customWidth="1"/>
    <col min="1610" max="1611" width="9.28515625" style="8" bestFit="1" customWidth="1"/>
    <col min="1612" max="1612" width="9.140625" style="8"/>
    <col min="1613" max="1613" width="10.28515625" style="8" bestFit="1" customWidth="1"/>
    <col min="1614" max="1615" width="9.28515625" style="8" bestFit="1" customWidth="1"/>
    <col min="1616" max="1616" width="9.140625" style="8"/>
    <col min="1617" max="1617" width="10.28515625" style="8" bestFit="1" customWidth="1"/>
    <col min="1618" max="1619" width="9.28515625" style="8" bestFit="1" customWidth="1"/>
    <col min="1620" max="1620" width="9.140625" style="8"/>
    <col min="1621" max="1621" width="10.28515625" style="8" bestFit="1" customWidth="1"/>
    <col min="1622" max="1623" width="9.28515625" style="8" bestFit="1" customWidth="1"/>
    <col min="1624" max="1624" width="9.140625" style="8"/>
    <col min="1625" max="1625" width="10.28515625" style="8" bestFit="1" customWidth="1"/>
    <col min="1626" max="1627" width="9.28515625" style="8" bestFit="1" customWidth="1"/>
    <col min="1628" max="1628" width="9.140625" style="8"/>
    <col min="1629" max="1629" width="10.28515625" style="8" bestFit="1" customWidth="1"/>
    <col min="1630" max="1631" width="9.28515625" style="8" bestFit="1" customWidth="1"/>
    <col min="1632" max="1632" width="9.140625" style="8"/>
    <col min="1633" max="1633" width="10.28515625" style="8" bestFit="1" customWidth="1"/>
    <col min="1634" max="1635" width="9.28515625" style="8" bestFit="1" customWidth="1"/>
    <col min="1636" max="1636" width="9.140625" style="8"/>
    <col min="1637" max="1637" width="10.28515625" style="8" bestFit="1" customWidth="1"/>
    <col min="1638" max="1639" width="9.28515625" style="8" bestFit="1" customWidth="1"/>
    <col min="1640" max="1640" width="9.140625" style="8"/>
    <col min="1641" max="1641" width="10.28515625" style="8" bestFit="1" customWidth="1"/>
    <col min="1642" max="1643" width="9.28515625" style="8" bestFit="1" customWidth="1"/>
    <col min="1644" max="1644" width="9.140625" style="8"/>
    <col min="1645" max="1645" width="10.28515625" style="8" bestFit="1" customWidth="1"/>
    <col min="1646" max="1647" width="9.28515625" style="8" bestFit="1" customWidth="1"/>
    <col min="1648" max="1648" width="9.140625" style="8"/>
    <col min="1649" max="1649" width="10.28515625" style="8" bestFit="1" customWidth="1"/>
    <col min="1650" max="1651" width="9.28515625" style="8" bestFit="1" customWidth="1"/>
    <col min="1652" max="1652" width="9.140625" style="8"/>
    <col min="1653" max="1653" width="10.28515625" style="8" bestFit="1" customWidth="1"/>
    <col min="1654" max="1655" width="9.28515625" style="8" bestFit="1" customWidth="1"/>
    <col min="1656" max="1656" width="9.140625" style="8"/>
    <col min="1657" max="1657" width="10.28515625" style="8" bestFit="1" customWidth="1"/>
    <col min="1658" max="1659" width="9.28515625" style="8" bestFit="1" customWidth="1"/>
    <col min="1660" max="1660" width="9.140625" style="8"/>
    <col min="1661" max="1661" width="10.28515625" style="8" bestFit="1" customWidth="1"/>
    <col min="1662" max="1663" width="9.28515625" style="8" bestFit="1" customWidth="1"/>
    <col min="1664" max="1664" width="9.140625" style="8"/>
    <col min="1665" max="1665" width="10.28515625" style="8" bestFit="1" customWidth="1"/>
    <col min="1666" max="1667" width="9.28515625" style="8" bestFit="1" customWidth="1"/>
    <col min="1668" max="1668" width="9.140625" style="8"/>
    <col min="1669" max="1669" width="10.28515625" style="8" bestFit="1" customWidth="1"/>
    <col min="1670" max="1671" width="9.28515625" style="8" bestFit="1" customWidth="1"/>
    <col min="1672" max="1672" width="9.140625" style="8"/>
    <col min="1673" max="1673" width="10.28515625" style="8" bestFit="1" customWidth="1"/>
    <col min="1674" max="1675" width="9.28515625" style="8" bestFit="1" customWidth="1"/>
    <col min="1676" max="1676" width="9.140625" style="8"/>
    <col min="1677" max="1677" width="10.28515625" style="8" bestFit="1" customWidth="1"/>
    <col min="1678" max="1679" width="9.28515625" style="8" bestFit="1" customWidth="1"/>
    <col min="1680" max="1680" width="9.140625" style="8"/>
    <col min="1681" max="1681" width="10.28515625" style="8" bestFit="1" customWidth="1"/>
    <col min="1682" max="1683" width="9.28515625" style="8" bestFit="1" customWidth="1"/>
    <col min="1684" max="1684" width="9.140625" style="8"/>
    <col min="1685" max="1685" width="10.28515625" style="8" bestFit="1" customWidth="1"/>
    <col min="1686" max="1687" width="9.28515625" style="8" bestFit="1" customWidth="1"/>
    <col min="1688" max="1688" width="9.140625" style="8"/>
    <col min="1689" max="1689" width="10.28515625" style="8" bestFit="1" customWidth="1"/>
    <col min="1690" max="1691" width="9.28515625" style="8" bestFit="1" customWidth="1"/>
    <col min="1692" max="1692" width="9.140625" style="8"/>
    <col min="1693" max="1693" width="10.28515625" style="8" bestFit="1" customWidth="1"/>
    <col min="1694" max="1695" width="9.28515625" style="8" bestFit="1" customWidth="1"/>
    <col min="1696" max="1696" width="9.140625" style="8"/>
    <col min="1697" max="1697" width="10.28515625" style="8" bestFit="1" customWidth="1"/>
    <col min="1698" max="1699" width="9.28515625" style="8" bestFit="1" customWidth="1"/>
    <col min="1700" max="1700" width="9.140625" style="8"/>
    <col min="1701" max="1701" width="10.28515625" style="8" bestFit="1" customWidth="1"/>
    <col min="1702" max="1703" width="9.28515625" style="8" bestFit="1" customWidth="1"/>
    <col min="1704" max="1704" width="9.140625" style="8"/>
    <col min="1705" max="1705" width="10.28515625" style="8" bestFit="1" customWidth="1"/>
    <col min="1706" max="1707" width="9.28515625" style="8" bestFit="1" customWidth="1"/>
    <col min="1708" max="1708" width="9.140625" style="8"/>
    <col min="1709" max="1709" width="10.28515625" style="8" bestFit="1" customWidth="1"/>
    <col min="1710" max="1711" width="9.28515625" style="8" bestFit="1" customWidth="1"/>
    <col min="1712" max="1712" width="9.140625" style="8"/>
    <col min="1713" max="1713" width="10.28515625" style="8" bestFit="1" customWidth="1"/>
    <col min="1714" max="1715" width="9.28515625" style="8" bestFit="1" customWidth="1"/>
    <col min="1716" max="1716" width="9.140625" style="8"/>
    <col min="1717" max="1717" width="10.28515625" style="8" bestFit="1" customWidth="1"/>
    <col min="1718" max="1719" width="9.28515625" style="8" bestFit="1" customWidth="1"/>
    <col min="1720" max="1720" width="9.140625" style="8"/>
    <col min="1721" max="1721" width="10.28515625" style="8" bestFit="1" customWidth="1"/>
    <col min="1722" max="1723" width="9.28515625" style="8" bestFit="1" customWidth="1"/>
    <col min="1724" max="1724" width="9.140625" style="8"/>
    <col min="1725" max="1725" width="10.28515625" style="8" bestFit="1" customWidth="1"/>
    <col min="1726" max="1727" width="9.28515625" style="8" bestFit="1" customWidth="1"/>
    <col min="1728" max="1728" width="9.140625" style="8"/>
    <col min="1729" max="1729" width="10.28515625" style="8" bestFit="1" customWidth="1"/>
    <col min="1730" max="1731" width="9.28515625" style="8" bestFit="1" customWidth="1"/>
    <col min="1732" max="1732" width="9.140625" style="8"/>
    <col min="1733" max="1733" width="10.28515625" style="8" bestFit="1" customWidth="1"/>
    <col min="1734" max="1735" width="9.28515625" style="8" bestFit="1" customWidth="1"/>
    <col min="1736" max="1736" width="9.140625" style="8"/>
    <col min="1737" max="1737" width="10.28515625" style="8" bestFit="1" customWidth="1"/>
    <col min="1738" max="1739" width="9.28515625" style="8" bestFit="1" customWidth="1"/>
    <col min="1740" max="1740" width="9.140625" style="8"/>
    <col min="1741" max="1741" width="10.28515625" style="8" bestFit="1" customWidth="1"/>
    <col min="1742" max="1743" width="9.28515625" style="8" bestFit="1" customWidth="1"/>
    <col min="1744" max="1744" width="9.140625" style="8"/>
    <col min="1745" max="1745" width="10.28515625" style="8" bestFit="1" customWidth="1"/>
    <col min="1746" max="1747" width="9.28515625" style="8" bestFit="1" customWidth="1"/>
    <col min="1748" max="1748" width="9.140625" style="8"/>
    <col min="1749" max="1749" width="10.28515625" style="8" bestFit="1" customWidth="1"/>
    <col min="1750" max="1751" width="9.28515625" style="8" bestFit="1" customWidth="1"/>
    <col min="1752" max="1752" width="9.140625" style="8"/>
    <col min="1753" max="1753" width="10.28515625" style="8" bestFit="1" customWidth="1"/>
    <col min="1754" max="1755" width="9.28515625" style="8" bestFit="1" customWidth="1"/>
    <col min="1756" max="1756" width="9.140625" style="8"/>
    <col min="1757" max="1757" width="10.28515625" style="8" bestFit="1" customWidth="1"/>
    <col min="1758" max="1759" width="9.28515625" style="8" bestFit="1" customWidth="1"/>
    <col min="1760" max="1760" width="9.140625" style="8"/>
    <col min="1761" max="1761" width="10.28515625" style="8" bestFit="1" customWidth="1"/>
    <col min="1762" max="1763" width="9.28515625" style="8" bestFit="1" customWidth="1"/>
    <col min="1764" max="1764" width="9.140625" style="8"/>
    <col min="1765" max="1765" width="10.28515625" style="8" bestFit="1" customWidth="1"/>
    <col min="1766" max="1767" width="9.28515625" style="8" bestFit="1" customWidth="1"/>
    <col min="1768" max="1768" width="9.140625" style="8"/>
    <col min="1769" max="1769" width="10.28515625" style="8" bestFit="1" customWidth="1"/>
    <col min="1770" max="1771" width="9.28515625" style="8" bestFit="1" customWidth="1"/>
    <col min="1772" max="1772" width="9.140625" style="8"/>
    <col min="1773" max="1773" width="10.28515625" style="8" bestFit="1" customWidth="1"/>
    <col min="1774" max="1775" width="9.28515625" style="8" bestFit="1" customWidth="1"/>
    <col min="1776" max="1776" width="9.140625" style="8"/>
    <col min="1777" max="1777" width="10.28515625" style="8" bestFit="1" customWidth="1"/>
    <col min="1778" max="1779" width="9.28515625" style="8" bestFit="1" customWidth="1"/>
    <col min="1780" max="1780" width="9.140625" style="8"/>
    <col min="1781" max="1781" width="10.28515625" style="8" bestFit="1" customWidth="1"/>
    <col min="1782" max="1783" width="9.28515625" style="8" bestFit="1" customWidth="1"/>
    <col min="1784" max="1784" width="9.140625" style="8"/>
    <col min="1785" max="1785" width="10.28515625" style="8" bestFit="1" customWidth="1"/>
    <col min="1786" max="1787" width="9.28515625" style="8" bestFit="1" customWidth="1"/>
    <col min="1788" max="1788" width="9.140625" style="8"/>
    <col min="1789" max="1789" width="10.28515625" style="8" bestFit="1" customWidth="1"/>
    <col min="1790" max="1791" width="9.28515625" style="8" bestFit="1" customWidth="1"/>
    <col min="1792" max="1792" width="9.140625" style="8"/>
    <col min="1793" max="1793" width="10.28515625" style="8" bestFit="1" customWidth="1"/>
    <col min="1794" max="1795" width="9.28515625" style="8" bestFit="1" customWidth="1"/>
    <col min="1796" max="1796" width="9.140625" style="8"/>
    <col min="1797" max="1797" width="10.28515625" style="8" bestFit="1" customWidth="1"/>
    <col min="1798" max="1799" width="9.28515625" style="8" bestFit="1" customWidth="1"/>
    <col min="1800" max="1800" width="9.140625" style="8"/>
    <col min="1801" max="1801" width="10.28515625" style="8" bestFit="1" customWidth="1"/>
    <col min="1802" max="1803" width="9.28515625" style="8" bestFit="1" customWidth="1"/>
    <col min="1804" max="1804" width="9.140625" style="8"/>
    <col min="1805" max="1805" width="10.28515625" style="8" bestFit="1" customWidth="1"/>
    <col min="1806" max="1807" width="9.28515625" style="8" bestFit="1" customWidth="1"/>
    <col min="1808" max="1808" width="9.140625" style="8"/>
    <col min="1809" max="1809" width="10.28515625" style="8" bestFit="1" customWidth="1"/>
    <col min="1810" max="1811" width="9.28515625" style="8" bestFit="1" customWidth="1"/>
    <col min="1812" max="1812" width="9.140625" style="8"/>
    <col min="1813" max="1813" width="10.28515625" style="8" bestFit="1" customWidth="1"/>
    <col min="1814" max="1815" width="9.28515625" style="8" bestFit="1" customWidth="1"/>
    <col min="1816" max="1816" width="9.140625" style="8"/>
    <col min="1817" max="1817" width="10.28515625" style="8" bestFit="1" customWidth="1"/>
    <col min="1818" max="1819" width="9.28515625" style="8" bestFit="1" customWidth="1"/>
    <col min="1820" max="1820" width="9.140625" style="8"/>
    <col min="1821" max="1821" width="10.28515625" style="8" bestFit="1" customWidth="1"/>
    <col min="1822" max="1823" width="9.28515625" style="8" bestFit="1" customWidth="1"/>
    <col min="1824" max="1824" width="9.140625" style="8"/>
    <col min="1825" max="1825" width="10.28515625" style="8" bestFit="1" customWidth="1"/>
    <col min="1826" max="1827" width="9.28515625" style="8" bestFit="1" customWidth="1"/>
    <col min="1828" max="1828" width="9.140625" style="8"/>
    <col min="1829" max="1829" width="10.28515625" style="8" bestFit="1" customWidth="1"/>
    <col min="1830" max="1831" width="9.28515625" style="8" bestFit="1" customWidth="1"/>
    <col min="1832" max="1832" width="9.140625" style="8"/>
    <col min="1833" max="1833" width="10.28515625" style="8" bestFit="1" customWidth="1"/>
    <col min="1834" max="1835" width="9.28515625" style="8" bestFit="1" customWidth="1"/>
    <col min="1836" max="1836" width="9.140625" style="8"/>
    <col min="1837" max="1837" width="10.28515625" style="8" bestFit="1" customWidth="1"/>
    <col min="1838" max="1839" width="9.28515625" style="8" bestFit="1" customWidth="1"/>
    <col min="1840" max="1840" width="9.140625" style="8"/>
    <col min="1841" max="1841" width="10.28515625" style="8" bestFit="1" customWidth="1"/>
    <col min="1842" max="1843" width="9.28515625" style="8" bestFit="1" customWidth="1"/>
    <col min="1844" max="1844" width="9.140625" style="8"/>
    <col min="1845" max="1845" width="10.28515625" style="8" bestFit="1" customWidth="1"/>
    <col min="1846" max="1847" width="9.28515625" style="8" bestFit="1" customWidth="1"/>
    <col min="1848" max="1848" width="9.140625" style="8"/>
    <col min="1849" max="1849" width="10.28515625" style="8" bestFit="1" customWidth="1"/>
    <col min="1850" max="1851" width="9.28515625" style="8" bestFit="1" customWidth="1"/>
    <col min="1852" max="1852" width="9.140625" style="8"/>
    <col min="1853" max="1853" width="10.28515625" style="8" bestFit="1" customWidth="1"/>
    <col min="1854" max="1855" width="9.28515625" style="8" bestFit="1" customWidth="1"/>
    <col min="1856" max="1856" width="9.140625" style="8"/>
    <col min="1857" max="1857" width="10.28515625" style="8" bestFit="1" customWidth="1"/>
    <col min="1858" max="1859" width="9.28515625" style="8" bestFit="1" customWidth="1"/>
    <col min="1860" max="1860" width="9.140625" style="8"/>
    <col min="1861" max="1861" width="10.28515625" style="8" bestFit="1" customWidth="1"/>
    <col min="1862" max="1863" width="9.28515625" style="8" bestFit="1" customWidth="1"/>
    <col min="1864" max="1864" width="9.140625" style="8"/>
    <col min="1865" max="1865" width="10.28515625" style="8" bestFit="1" customWidth="1"/>
    <col min="1866" max="1867" width="9.28515625" style="8" bestFit="1" customWidth="1"/>
    <col min="1868" max="1868" width="9.140625" style="8"/>
    <col min="1869" max="1869" width="10.28515625" style="8" bestFit="1" customWidth="1"/>
    <col min="1870" max="1871" width="9.28515625" style="8" bestFit="1" customWidth="1"/>
    <col min="1872" max="1872" width="9.140625" style="8"/>
    <col min="1873" max="1873" width="10.28515625" style="8" bestFit="1" customWidth="1"/>
    <col min="1874" max="1875" width="9.28515625" style="8" bestFit="1" customWidth="1"/>
    <col min="1876" max="1876" width="9.140625" style="8"/>
    <col min="1877" max="1877" width="10.28515625" style="8" bestFit="1" customWidth="1"/>
    <col min="1878" max="1879" width="9.28515625" style="8" bestFit="1" customWidth="1"/>
    <col min="1880" max="1880" width="9.140625" style="8"/>
    <col min="1881" max="1881" width="10.28515625" style="8" bestFit="1" customWidth="1"/>
    <col min="1882" max="1883" width="9.28515625" style="8" bestFit="1" customWidth="1"/>
    <col min="1884" max="1884" width="9.140625" style="8"/>
    <col min="1885" max="1885" width="10.28515625" style="8" bestFit="1" customWidth="1"/>
    <col min="1886" max="1887" width="9.28515625" style="8" bestFit="1" customWidth="1"/>
    <col min="1888" max="1888" width="9.140625" style="8"/>
    <col min="1889" max="1889" width="10.28515625" style="8" bestFit="1" customWidth="1"/>
    <col min="1890" max="1891" width="9.28515625" style="8" bestFit="1" customWidth="1"/>
    <col min="1892" max="1892" width="9.140625" style="8"/>
    <col min="1893" max="1893" width="10.28515625" style="8" bestFit="1" customWidth="1"/>
    <col min="1894" max="1895" width="9.28515625" style="8" bestFit="1" customWidth="1"/>
    <col min="1896" max="1896" width="9.140625" style="8"/>
    <col min="1897" max="1897" width="10.28515625" style="8" bestFit="1" customWidth="1"/>
    <col min="1898" max="1899" width="9.28515625" style="8" bestFit="1" customWidth="1"/>
    <col min="1900" max="1900" width="9.140625" style="8"/>
    <col min="1901" max="1901" width="10.28515625" style="8" bestFit="1" customWidth="1"/>
    <col min="1902" max="1903" width="9.28515625" style="8" bestFit="1" customWidth="1"/>
    <col min="1904" max="1904" width="9.140625" style="8"/>
    <col min="1905" max="1905" width="10.28515625" style="8" bestFit="1" customWidth="1"/>
    <col min="1906" max="1907" width="9.28515625" style="8" bestFit="1" customWidth="1"/>
    <col min="1908" max="1908" width="9.140625" style="8"/>
    <col min="1909" max="1909" width="10.28515625" style="8" bestFit="1" customWidth="1"/>
    <col min="1910" max="1911" width="9.28515625" style="8" bestFit="1" customWidth="1"/>
    <col min="1912" max="1912" width="9.140625" style="8"/>
    <col min="1913" max="1913" width="10.28515625" style="8" bestFit="1" customWidth="1"/>
    <col min="1914" max="1915" width="9.28515625" style="8" bestFit="1" customWidth="1"/>
    <col min="1916" max="1916" width="9.140625" style="8"/>
    <col min="1917" max="1917" width="10.28515625" style="8" bestFit="1" customWidth="1"/>
    <col min="1918" max="1919" width="9.28515625" style="8" bestFit="1" customWidth="1"/>
    <col min="1920" max="1920" width="9.140625" style="8"/>
    <col min="1921" max="1921" width="10.28515625" style="8" bestFit="1" customWidth="1"/>
    <col min="1922" max="1923" width="9.28515625" style="8" bestFit="1" customWidth="1"/>
    <col min="1924" max="1924" width="9.140625" style="8"/>
    <col min="1925" max="1925" width="10.28515625" style="8" bestFit="1" customWidth="1"/>
    <col min="1926" max="1927" width="9.28515625" style="8" bestFit="1" customWidth="1"/>
    <col min="1928" max="1928" width="9.140625" style="8"/>
    <col min="1929" max="1929" width="10.28515625" style="8" bestFit="1" customWidth="1"/>
    <col min="1930" max="1931" width="9.28515625" style="8" bestFit="1" customWidth="1"/>
    <col min="1932" max="1932" width="9.140625" style="8"/>
    <col min="1933" max="1933" width="10.28515625" style="8" bestFit="1" customWidth="1"/>
    <col min="1934" max="1935" width="9.28515625" style="8" bestFit="1" customWidth="1"/>
    <col min="1936" max="1936" width="9.140625" style="8"/>
    <col min="1937" max="1937" width="10.28515625" style="8" bestFit="1" customWidth="1"/>
    <col min="1938" max="1939" width="9.28515625" style="8" bestFit="1" customWidth="1"/>
    <col min="1940" max="1940" width="9.140625" style="8"/>
    <col min="1941" max="1941" width="10.28515625" style="8" bestFit="1" customWidth="1"/>
    <col min="1942" max="1943" width="9.28515625" style="8" bestFit="1" customWidth="1"/>
    <col min="1944" max="1944" width="9.140625" style="8"/>
    <col min="1945" max="1945" width="10.28515625" style="8" bestFit="1" customWidth="1"/>
    <col min="1946" max="1947" width="9.28515625" style="8" bestFit="1" customWidth="1"/>
    <col min="1948" max="1948" width="9.140625" style="8"/>
    <col min="1949" max="1949" width="10.28515625" style="8" bestFit="1" customWidth="1"/>
    <col min="1950" max="1951" width="9.28515625" style="8" bestFit="1" customWidth="1"/>
    <col min="1952" max="1952" width="9.140625" style="8"/>
    <col min="1953" max="1953" width="10.28515625" style="8" bestFit="1" customWidth="1"/>
    <col min="1954" max="1955" width="9.28515625" style="8" bestFit="1" customWidth="1"/>
    <col min="1956" max="1956" width="9.140625" style="8"/>
    <col min="1957" max="1957" width="10.28515625" style="8" bestFit="1" customWidth="1"/>
    <col min="1958" max="1959" width="9.28515625" style="8" bestFit="1" customWidth="1"/>
    <col min="1960" max="1960" width="9.140625" style="8"/>
    <col min="1961" max="1961" width="10.28515625" style="8" bestFit="1" customWidth="1"/>
    <col min="1962" max="1963" width="9.28515625" style="8" bestFit="1" customWidth="1"/>
    <col min="1964" max="1964" width="9.140625" style="8"/>
    <col min="1965" max="1965" width="10.28515625" style="8" bestFit="1" customWidth="1"/>
    <col min="1966" max="1967" width="9.28515625" style="8" bestFit="1" customWidth="1"/>
    <col min="1968" max="1968" width="9.140625" style="8"/>
    <col min="1969" max="1969" width="10.28515625" style="8" bestFit="1" customWidth="1"/>
    <col min="1970" max="1971" width="9.28515625" style="8" bestFit="1" customWidth="1"/>
    <col min="1972" max="1972" width="9.140625" style="8"/>
    <col min="1973" max="1973" width="10.28515625" style="8" bestFit="1" customWidth="1"/>
    <col min="1974" max="1975" width="9.28515625" style="8" bestFit="1" customWidth="1"/>
    <col min="1976" max="1976" width="9.140625" style="8"/>
    <col min="1977" max="1977" width="10.28515625" style="8" bestFit="1" customWidth="1"/>
    <col min="1978" max="1979" width="9.28515625" style="8" bestFit="1" customWidth="1"/>
    <col min="1980" max="1980" width="9.140625" style="8"/>
    <col min="1981" max="1981" width="10.28515625" style="8" bestFit="1" customWidth="1"/>
    <col min="1982" max="1983" width="9.28515625" style="8" bestFit="1" customWidth="1"/>
    <col min="1984" max="1984" width="9.140625" style="8"/>
    <col min="1985" max="1985" width="10.28515625" style="8" bestFit="1" customWidth="1"/>
    <col min="1986" max="1987" width="9.28515625" style="8" bestFit="1" customWidth="1"/>
    <col min="1988" max="1988" width="9.140625" style="8"/>
    <col min="1989" max="1989" width="10.28515625" style="8" bestFit="1" customWidth="1"/>
    <col min="1990" max="1991" width="9.28515625" style="8" bestFit="1" customWidth="1"/>
    <col min="1992" max="1992" width="9.140625" style="8"/>
    <col min="1993" max="1993" width="10.28515625" style="8" bestFit="1" customWidth="1"/>
    <col min="1994" max="1995" width="9.28515625" style="8" bestFit="1" customWidth="1"/>
    <col min="1996" max="1996" width="9.140625" style="8"/>
    <col min="1997" max="1997" width="10.28515625" style="8" bestFit="1" customWidth="1"/>
    <col min="1998" max="1999" width="9.28515625" style="8" bestFit="1" customWidth="1"/>
    <col min="2000" max="2000" width="9.140625" style="8"/>
    <col min="2001" max="2001" width="10.28515625" style="8" bestFit="1" customWidth="1"/>
    <col min="2002" max="2003" width="9.28515625" style="8" bestFit="1" customWidth="1"/>
    <col min="2004" max="2004" width="9.140625" style="8"/>
    <col min="2005" max="2005" width="10.28515625" style="8" bestFit="1" customWidth="1"/>
    <col min="2006" max="2007" width="9.28515625" style="8" bestFit="1" customWidth="1"/>
    <col min="2008" max="2008" width="9.140625" style="8"/>
    <col min="2009" max="2009" width="10.28515625" style="8" bestFit="1" customWidth="1"/>
    <col min="2010" max="2011" width="9.28515625" style="8" bestFit="1" customWidth="1"/>
    <col min="2012" max="2012" width="9.140625" style="8"/>
    <col min="2013" max="2013" width="10.28515625" style="8" bestFit="1" customWidth="1"/>
    <col min="2014" max="2015" width="9.28515625" style="8" bestFit="1" customWidth="1"/>
    <col min="2016" max="2016" width="9.140625" style="8"/>
    <col min="2017" max="2017" width="10.28515625" style="8" bestFit="1" customWidth="1"/>
    <col min="2018" max="2019" width="9.28515625" style="8" bestFit="1" customWidth="1"/>
    <col min="2020" max="2020" width="9.140625" style="8"/>
    <col min="2021" max="2021" width="10.28515625" style="8" bestFit="1" customWidth="1"/>
    <col min="2022" max="2023" width="9.28515625" style="8" bestFit="1" customWidth="1"/>
    <col min="2024" max="2024" width="9.140625" style="8"/>
    <col min="2025" max="2025" width="10.28515625" style="8" bestFit="1" customWidth="1"/>
    <col min="2026" max="2027" width="9.28515625" style="8" bestFit="1" customWidth="1"/>
    <col min="2028" max="2028" width="9.140625" style="8"/>
    <col min="2029" max="2029" width="10.28515625" style="8" bestFit="1" customWidth="1"/>
    <col min="2030" max="2031" width="9.28515625" style="8" bestFit="1" customWidth="1"/>
    <col min="2032" max="2032" width="9.140625" style="8"/>
    <col min="2033" max="2033" width="10.28515625" style="8" bestFit="1" customWidth="1"/>
    <col min="2034" max="2035" width="9.28515625" style="8" bestFit="1" customWidth="1"/>
    <col min="2036" max="2036" width="9.140625" style="8"/>
    <col min="2037" max="2037" width="10.28515625" style="8" bestFit="1" customWidth="1"/>
    <col min="2038" max="2039" width="9.28515625" style="8" bestFit="1" customWidth="1"/>
    <col min="2040" max="2040" width="9.140625" style="8"/>
    <col min="2041" max="2041" width="10.28515625" style="8" bestFit="1" customWidth="1"/>
    <col min="2042" max="2043" width="9.28515625" style="8" bestFit="1" customWidth="1"/>
    <col min="2044" max="2044" width="9.140625" style="8"/>
    <col min="2045" max="2045" width="10.28515625" style="8" bestFit="1" customWidth="1"/>
    <col min="2046" max="2047" width="9.28515625" style="8" bestFit="1" customWidth="1"/>
    <col min="2048" max="2048" width="9.140625" style="8"/>
    <col min="2049" max="2049" width="10.28515625" style="8" bestFit="1" customWidth="1"/>
    <col min="2050" max="2051" width="9.28515625" style="8" bestFit="1" customWidth="1"/>
    <col min="2052" max="2052" width="9.140625" style="8"/>
    <col min="2053" max="2053" width="10.28515625" style="8" bestFit="1" customWidth="1"/>
    <col min="2054" max="2055" width="9.28515625" style="8" bestFit="1" customWidth="1"/>
    <col min="2056" max="2056" width="9.140625" style="8"/>
    <col min="2057" max="2057" width="10.28515625" style="8" bestFit="1" customWidth="1"/>
    <col min="2058" max="2059" width="9.28515625" style="8" bestFit="1" customWidth="1"/>
    <col min="2060" max="2060" width="9.140625" style="8"/>
    <col min="2061" max="2061" width="10.28515625" style="8" bestFit="1" customWidth="1"/>
    <col min="2062" max="2063" width="9.28515625" style="8" bestFit="1" customWidth="1"/>
    <col min="2064" max="2064" width="9.140625" style="8"/>
    <col min="2065" max="2065" width="10.28515625" style="8" bestFit="1" customWidth="1"/>
    <col min="2066" max="2067" width="9.28515625" style="8" bestFit="1" customWidth="1"/>
    <col min="2068" max="2068" width="9.140625" style="8"/>
    <col min="2069" max="2069" width="10.28515625" style="8" bestFit="1" customWidth="1"/>
    <col min="2070" max="2071" width="9.28515625" style="8" bestFit="1" customWidth="1"/>
    <col min="2072" max="2072" width="9.140625" style="8"/>
    <col min="2073" max="2073" width="10.28515625" style="8" bestFit="1" customWidth="1"/>
    <col min="2074" max="2075" width="9.28515625" style="8" bestFit="1" customWidth="1"/>
    <col min="2076" max="2076" width="9.140625" style="8"/>
    <col min="2077" max="2077" width="10.28515625" style="8" bestFit="1" customWidth="1"/>
    <col min="2078" max="2079" width="9.28515625" style="8" bestFit="1" customWidth="1"/>
    <col min="2080" max="2080" width="9.140625" style="8"/>
    <col min="2081" max="2081" width="10.28515625" style="8" bestFit="1" customWidth="1"/>
    <col min="2082" max="2083" width="9.28515625" style="8" bestFit="1" customWidth="1"/>
    <col min="2084" max="2084" width="9.140625" style="8"/>
    <col min="2085" max="2085" width="10.28515625" style="8" bestFit="1" customWidth="1"/>
    <col min="2086" max="2087" width="9.28515625" style="8" bestFit="1" customWidth="1"/>
    <col min="2088" max="2088" width="9.140625" style="8"/>
    <col min="2089" max="2089" width="10.28515625" style="8" bestFit="1" customWidth="1"/>
    <col min="2090" max="2091" width="9.28515625" style="8" bestFit="1" customWidth="1"/>
    <col min="2092" max="2092" width="9.140625" style="8"/>
    <col min="2093" max="2093" width="10.28515625" style="8" bestFit="1" customWidth="1"/>
    <col min="2094" max="2095" width="9.28515625" style="8" bestFit="1" customWidth="1"/>
    <col min="2096" max="2096" width="9.140625" style="8"/>
    <col min="2097" max="2097" width="10.28515625" style="8" bestFit="1" customWidth="1"/>
    <col min="2098" max="2099" width="9.28515625" style="8" bestFit="1" customWidth="1"/>
    <col min="2100" max="2100" width="9.140625" style="8"/>
    <col min="2101" max="2101" width="10.28515625" style="8" bestFit="1" customWidth="1"/>
    <col min="2102" max="2103" width="9.28515625" style="8" bestFit="1" customWidth="1"/>
    <col min="2104" max="2104" width="9.140625" style="8"/>
    <col min="2105" max="2105" width="10.28515625" style="8" bestFit="1" customWidth="1"/>
    <col min="2106" max="2107" width="9.28515625" style="8" bestFit="1" customWidth="1"/>
    <col min="2108" max="2108" width="9.140625" style="8"/>
    <col min="2109" max="2109" width="10.28515625" style="8" bestFit="1" customWidth="1"/>
    <col min="2110" max="2111" width="9.28515625" style="8" bestFit="1" customWidth="1"/>
    <col min="2112" max="2112" width="9.140625" style="8"/>
    <col min="2113" max="2113" width="10.28515625" style="8" bestFit="1" customWidth="1"/>
    <col min="2114" max="2115" width="9.28515625" style="8" bestFit="1" customWidth="1"/>
    <col min="2116" max="2116" width="9.140625" style="8"/>
    <col min="2117" max="2117" width="10.28515625" style="8" bestFit="1" customWidth="1"/>
    <col min="2118" max="2119" width="9.28515625" style="8" bestFit="1" customWidth="1"/>
    <col min="2120" max="2120" width="9.140625" style="8"/>
    <col min="2121" max="2121" width="10.28515625" style="8" bestFit="1" customWidth="1"/>
    <col min="2122" max="2123" width="9.28515625" style="8" bestFit="1" customWidth="1"/>
    <col min="2124" max="2124" width="9.140625" style="8"/>
    <col min="2125" max="2125" width="10.28515625" style="8" bestFit="1" customWidth="1"/>
    <col min="2126" max="2127" width="9.28515625" style="8" bestFit="1" customWidth="1"/>
    <col min="2128" max="2128" width="9.140625" style="8"/>
    <col min="2129" max="2129" width="10.28515625" style="8" bestFit="1" customWidth="1"/>
    <col min="2130" max="2131" width="9.28515625" style="8" bestFit="1" customWidth="1"/>
    <col min="2132" max="2132" width="9.140625" style="8"/>
    <col min="2133" max="2133" width="10.28515625" style="8" bestFit="1" customWidth="1"/>
    <col min="2134" max="2135" width="9.28515625" style="8" bestFit="1" customWidth="1"/>
    <col min="2136" max="2136" width="9.140625" style="8"/>
    <col min="2137" max="2137" width="10.28515625" style="8" bestFit="1" customWidth="1"/>
    <col min="2138" max="2139" width="9.28515625" style="8" bestFit="1" customWidth="1"/>
    <col min="2140" max="2140" width="9.140625" style="8"/>
    <col min="2141" max="2141" width="10.28515625" style="8" bestFit="1" customWidth="1"/>
    <col min="2142" max="2143" width="9.28515625" style="8" bestFit="1" customWidth="1"/>
    <col min="2144" max="2144" width="9.140625" style="8"/>
    <col min="2145" max="2145" width="10.28515625" style="8" bestFit="1" customWidth="1"/>
    <col min="2146" max="2147" width="9.28515625" style="8" bestFit="1" customWidth="1"/>
    <col min="2148" max="2148" width="9.140625" style="8"/>
    <col min="2149" max="2149" width="10.28515625" style="8" bestFit="1" customWidth="1"/>
    <col min="2150" max="2151" width="9.28515625" style="8" bestFit="1" customWidth="1"/>
    <col min="2152" max="2152" width="9.140625" style="8"/>
    <col min="2153" max="2153" width="10.28515625" style="8" bestFit="1" customWidth="1"/>
    <col min="2154" max="2155" width="9.28515625" style="8" bestFit="1" customWidth="1"/>
    <col min="2156" max="2156" width="9.140625" style="8"/>
    <col min="2157" max="2157" width="10.28515625" style="8" bestFit="1" customWidth="1"/>
    <col min="2158" max="2159" width="9.28515625" style="8" bestFit="1" customWidth="1"/>
    <col min="2160" max="2160" width="9.140625" style="8"/>
    <col min="2161" max="2161" width="10.28515625" style="8" bestFit="1" customWidth="1"/>
    <col min="2162" max="2163" width="9.28515625" style="8" bestFit="1" customWidth="1"/>
    <col min="2164" max="2164" width="9.140625" style="8"/>
    <col min="2165" max="2165" width="10.28515625" style="8" bestFit="1" customWidth="1"/>
    <col min="2166" max="2167" width="9.28515625" style="8" bestFit="1" customWidth="1"/>
    <col min="2168" max="2168" width="9.140625" style="8"/>
    <col min="2169" max="2169" width="10.28515625" style="8" bestFit="1" customWidth="1"/>
    <col min="2170" max="2171" width="9.28515625" style="8" bestFit="1" customWidth="1"/>
    <col min="2172" max="2172" width="9.140625" style="8"/>
    <col min="2173" max="2173" width="10.28515625" style="8" bestFit="1" customWidth="1"/>
    <col min="2174" max="2175" width="9.28515625" style="8" bestFit="1" customWidth="1"/>
    <col min="2176" max="2176" width="9.140625" style="8"/>
    <col min="2177" max="2177" width="10.28515625" style="8" bestFit="1" customWidth="1"/>
    <col min="2178" max="2179" width="9.28515625" style="8" bestFit="1" customWidth="1"/>
    <col min="2180" max="2180" width="9.140625" style="8"/>
    <col min="2181" max="2181" width="10.28515625" style="8" bestFit="1" customWidth="1"/>
    <col min="2182" max="2183" width="9.28515625" style="8" bestFit="1" customWidth="1"/>
    <col min="2184" max="2184" width="9.140625" style="8"/>
    <col min="2185" max="2185" width="10.28515625" style="8" bestFit="1" customWidth="1"/>
    <col min="2186" max="2187" width="9.28515625" style="8" bestFit="1" customWidth="1"/>
    <col min="2188" max="2188" width="9.140625" style="8"/>
    <col min="2189" max="2189" width="10.28515625" style="8" bestFit="1" customWidth="1"/>
    <col min="2190" max="2191" width="9.28515625" style="8" bestFit="1" customWidth="1"/>
    <col min="2192" max="2192" width="9.140625" style="8"/>
    <col min="2193" max="2193" width="10.28515625" style="8" bestFit="1" customWidth="1"/>
    <col min="2194" max="2195" width="9.28515625" style="8" bestFit="1" customWidth="1"/>
    <col min="2196" max="2196" width="9.140625" style="8"/>
    <col min="2197" max="2197" width="10.28515625" style="8" bestFit="1" customWidth="1"/>
    <col min="2198" max="2199" width="9.28515625" style="8" bestFit="1" customWidth="1"/>
    <col min="2200" max="2200" width="9.140625" style="8"/>
    <col min="2201" max="2201" width="10.28515625" style="8" bestFit="1" customWidth="1"/>
    <col min="2202" max="2203" width="9.28515625" style="8" bestFit="1" customWidth="1"/>
    <col min="2204" max="2204" width="9.140625" style="8"/>
    <col min="2205" max="2205" width="10.28515625" style="8" bestFit="1" customWidth="1"/>
    <col min="2206" max="2207" width="9.28515625" style="8" bestFit="1" customWidth="1"/>
    <col min="2208" max="2208" width="9.140625" style="8"/>
    <col min="2209" max="2209" width="10.28515625" style="8" bestFit="1" customWidth="1"/>
    <col min="2210" max="2211" width="9.28515625" style="8" bestFit="1" customWidth="1"/>
    <col min="2212" max="2212" width="9.140625" style="8"/>
    <col min="2213" max="2213" width="10.28515625" style="8" bestFit="1" customWidth="1"/>
    <col min="2214" max="2215" width="9.28515625" style="8" bestFit="1" customWidth="1"/>
    <col min="2216" max="2216" width="9.140625" style="8"/>
    <col min="2217" max="2217" width="10.28515625" style="8" bestFit="1" customWidth="1"/>
    <col min="2218" max="2219" width="9.28515625" style="8" bestFit="1" customWidth="1"/>
    <col min="2220" max="2220" width="9.140625" style="8"/>
    <col min="2221" max="2221" width="10.28515625" style="8" bestFit="1" customWidth="1"/>
    <col min="2222" max="2223" width="9.28515625" style="8" bestFit="1" customWidth="1"/>
    <col min="2224" max="2224" width="9.140625" style="8"/>
    <col min="2225" max="2225" width="10.28515625" style="8" bestFit="1" customWidth="1"/>
    <col min="2226" max="2227" width="9.28515625" style="8" bestFit="1" customWidth="1"/>
    <col min="2228" max="2228" width="9.140625" style="8"/>
    <col min="2229" max="2229" width="10.28515625" style="8" bestFit="1" customWidth="1"/>
    <col min="2230" max="2231" width="9.28515625" style="8" bestFit="1" customWidth="1"/>
    <col min="2232" max="2232" width="9.140625" style="8"/>
    <col min="2233" max="2233" width="10.28515625" style="8" bestFit="1" customWidth="1"/>
    <col min="2234" max="2235" width="9.28515625" style="8" bestFit="1" customWidth="1"/>
    <col min="2236" max="2236" width="9.140625" style="8"/>
    <col min="2237" max="2237" width="10.28515625" style="8" bestFit="1" customWidth="1"/>
    <col min="2238" max="2239" width="9.28515625" style="8" bestFit="1" customWidth="1"/>
    <col min="2240" max="2240" width="9.140625" style="8"/>
    <col min="2241" max="2241" width="10.28515625" style="8" bestFit="1" customWidth="1"/>
    <col min="2242" max="2243" width="9.28515625" style="8" bestFit="1" customWidth="1"/>
    <col min="2244" max="2244" width="9.140625" style="8"/>
    <col min="2245" max="2245" width="10.28515625" style="8" bestFit="1" customWidth="1"/>
    <col min="2246" max="2247" width="9.28515625" style="8" bestFit="1" customWidth="1"/>
    <col min="2248" max="2248" width="9.140625" style="8"/>
    <col min="2249" max="2249" width="10.28515625" style="8" bestFit="1" customWidth="1"/>
    <col min="2250" max="2251" width="9.28515625" style="8" bestFit="1" customWidth="1"/>
    <col min="2252" max="2252" width="9.140625" style="8"/>
    <col min="2253" max="2253" width="10.28515625" style="8" bestFit="1" customWidth="1"/>
    <col min="2254" max="2255" width="9.28515625" style="8" bestFit="1" customWidth="1"/>
    <col min="2256" max="2256" width="9.140625" style="8"/>
    <col min="2257" max="2257" width="10.28515625" style="8" bestFit="1" customWidth="1"/>
    <col min="2258" max="2259" width="9.28515625" style="8" bestFit="1" customWidth="1"/>
    <col min="2260" max="2260" width="9.140625" style="8"/>
    <col min="2261" max="2261" width="10.28515625" style="8" bestFit="1" customWidth="1"/>
    <col min="2262" max="2263" width="9.28515625" style="8" bestFit="1" customWidth="1"/>
    <col min="2264" max="2264" width="9.140625" style="8"/>
    <col min="2265" max="2265" width="10.28515625" style="8" bestFit="1" customWidth="1"/>
    <col min="2266" max="2267" width="9.28515625" style="8" bestFit="1" customWidth="1"/>
    <col min="2268" max="2268" width="9.140625" style="8"/>
    <col min="2269" max="2269" width="10.28515625" style="8" bestFit="1" customWidth="1"/>
    <col min="2270" max="2271" width="9.28515625" style="8" bestFit="1" customWidth="1"/>
    <col min="2272" max="2272" width="9.140625" style="8"/>
    <col min="2273" max="2273" width="10.28515625" style="8" bestFit="1" customWidth="1"/>
    <col min="2274" max="2275" width="9.28515625" style="8" bestFit="1" customWidth="1"/>
    <col min="2276" max="2276" width="9.140625" style="8"/>
    <col min="2277" max="2277" width="10.28515625" style="8" bestFit="1" customWidth="1"/>
    <col min="2278" max="2279" width="9.28515625" style="8" bestFit="1" customWidth="1"/>
    <col min="2280" max="2280" width="9.140625" style="8"/>
    <col min="2281" max="2281" width="10.28515625" style="8" bestFit="1" customWidth="1"/>
    <col min="2282" max="2283" width="9.28515625" style="8" bestFit="1" customWidth="1"/>
    <col min="2284" max="2284" width="9.140625" style="8"/>
    <col min="2285" max="2285" width="10.28515625" style="8" bestFit="1" customWidth="1"/>
    <col min="2286" max="2287" width="9.28515625" style="8" bestFit="1" customWidth="1"/>
    <col min="2288" max="2288" width="9.140625" style="8"/>
    <col min="2289" max="2289" width="10.28515625" style="8" bestFit="1" customWidth="1"/>
    <col min="2290" max="2291" width="9.28515625" style="8" bestFit="1" customWidth="1"/>
    <col min="2292" max="2292" width="9.140625" style="8"/>
    <col min="2293" max="2293" width="10.28515625" style="8" bestFit="1" customWidth="1"/>
    <col min="2294" max="2295" width="9.28515625" style="8" bestFit="1" customWidth="1"/>
    <col min="2296" max="2296" width="9.140625" style="8"/>
    <col min="2297" max="2297" width="10.28515625" style="8" bestFit="1" customWidth="1"/>
    <col min="2298" max="2299" width="9.28515625" style="8" bestFit="1" customWidth="1"/>
    <col min="2300" max="2300" width="9.140625" style="8"/>
    <col min="2301" max="2301" width="10.28515625" style="8" bestFit="1" customWidth="1"/>
    <col min="2302" max="2303" width="9.28515625" style="8" bestFit="1" customWidth="1"/>
    <col min="2304" max="2304" width="9.140625" style="8"/>
    <col min="2305" max="2305" width="10.28515625" style="8" bestFit="1" customWidth="1"/>
    <col min="2306" max="2307" width="9.28515625" style="8" bestFit="1" customWidth="1"/>
    <col min="2308" max="2308" width="9.140625" style="8"/>
    <col min="2309" max="2309" width="10.28515625" style="8" bestFit="1" customWidth="1"/>
    <col min="2310" max="2311" width="9.28515625" style="8" bestFit="1" customWidth="1"/>
    <col min="2312" max="2312" width="9.140625" style="8"/>
    <col min="2313" max="2313" width="10.28515625" style="8" bestFit="1" customWidth="1"/>
    <col min="2314" max="2315" width="9.28515625" style="8" bestFit="1" customWidth="1"/>
    <col min="2316" max="2316" width="9.140625" style="8"/>
    <col min="2317" max="2317" width="10.28515625" style="8" bestFit="1" customWidth="1"/>
    <col min="2318" max="2319" width="9.28515625" style="8" bestFit="1" customWidth="1"/>
    <col min="2320" max="2320" width="9.140625" style="8"/>
    <col min="2321" max="2321" width="10.28515625" style="8" bestFit="1" customWidth="1"/>
    <col min="2322" max="2323" width="9.28515625" style="8" bestFit="1" customWidth="1"/>
    <col min="2324" max="2324" width="9.140625" style="8"/>
    <col min="2325" max="2325" width="10.28515625" style="8" bestFit="1" customWidth="1"/>
    <col min="2326" max="2327" width="9.28515625" style="8" bestFit="1" customWidth="1"/>
    <col min="2328" max="2328" width="9.140625" style="8"/>
    <col min="2329" max="2329" width="10.28515625" style="8" bestFit="1" customWidth="1"/>
    <col min="2330" max="2331" width="9.28515625" style="8" bestFit="1" customWidth="1"/>
    <col min="2332" max="2332" width="9.140625" style="8"/>
    <col min="2333" max="2333" width="10.28515625" style="8" bestFit="1" customWidth="1"/>
    <col min="2334" max="2335" width="9.28515625" style="8" bestFit="1" customWidth="1"/>
    <col min="2336" max="2336" width="9.140625" style="8"/>
    <col min="2337" max="2337" width="10.28515625" style="8" bestFit="1" customWidth="1"/>
    <col min="2338" max="2339" width="9.28515625" style="8" bestFit="1" customWidth="1"/>
    <col min="2340" max="2340" width="9.140625" style="8"/>
    <col min="2341" max="2341" width="10.28515625" style="8" bestFit="1" customWidth="1"/>
    <col min="2342" max="2343" width="9.28515625" style="8" bestFit="1" customWidth="1"/>
    <col min="2344" max="2344" width="9.140625" style="8"/>
    <col min="2345" max="2345" width="10.28515625" style="8" bestFit="1" customWidth="1"/>
    <col min="2346" max="2347" width="9.28515625" style="8" bestFit="1" customWidth="1"/>
    <col min="2348" max="2348" width="9.140625" style="8"/>
    <col min="2349" max="2349" width="10.28515625" style="8" bestFit="1" customWidth="1"/>
    <col min="2350" max="2351" width="9.28515625" style="8" bestFit="1" customWidth="1"/>
    <col min="2352" max="2352" width="9.140625" style="8"/>
    <col min="2353" max="2353" width="10.28515625" style="8" bestFit="1" customWidth="1"/>
    <col min="2354" max="2355" width="9.28515625" style="8" bestFit="1" customWidth="1"/>
    <col min="2356" max="2356" width="9.140625" style="8"/>
    <col min="2357" max="2357" width="10.28515625" style="8" bestFit="1" customWidth="1"/>
    <col min="2358" max="2359" width="9.28515625" style="8" bestFit="1" customWidth="1"/>
    <col min="2360" max="2360" width="9.140625" style="8"/>
    <col min="2361" max="2361" width="10.28515625" style="8" bestFit="1" customWidth="1"/>
    <col min="2362" max="2363" width="9.28515625" style="8" bestFit="1" customWidth="1"/>
    <col min="2364" max="2364" width="9.140625" style="8"/>
    <col min="2365" max="2365" width="10.28515625" style="8" bestFit="1" customWidth="1"/>
    <col min="2366" max="2367" width="9.28515625" style="8" bestFit="1" customWidth="1"/>
    <col min="2368" max="2368" width="9.140625" style="8"/>
    <col min="2369" max="2369" width="10.28515625" style="8" bestFit="1" customWidth="1"/>
    <col min="2370" max="2371" width="9.28515625" style="8" bestFit="1" customWidth="1"/>
    <col min="2372" max="2372" width="9.140625" style="8"/>
    <col min="2373" max="2373" width="10.28515625" style="8" bestFit="1" customWidth="1"/>
    <col min="2374" max="2375" width="9.28515625" style="8" bestFit="1" customWidth="1"/>
    <col min="2376" max="2376" width="9.140625" style="8"/>
    <col min="2377" max="2377" width="10.28515625" style="8" bestFit="1" customWidth="1"/>
    <col min="2378" max="2379" width="9.28515625" style="8" bestFit="1" customWidth="1"/>
    <col min="2380" max="2380" width="9.140625" style="8"/>
    <col min="2381" max="2381" width="10.28515625" style="8" bestFit="1" customWidth="1"/>
    <col min="2382" max="2383" width="9.28515625" style="8" bestFit="1" customWidth="1"/>
    <col min="2384" max="2384" width="9.140625" style="8"/>
    <col min="2385" max="2385" width="10.28515625" style="8" bestFit="1" customWidth="1"/>
    <col min="2386" max="2387" width="9.28515625" style="8" bestFit="1" customWidth="1"/>
    <col min="2388" max="2388" width="9.140625" style="8"/>
    <col min="2389" max="2389" width="10.28515625" style="8" bestFit="1" customWidth="1"/>
    <col min="2390" max="2391" width="9.28515625" style="8" bestFit="1" customWidth="1"/>
    <col min="2392" max="2392" width="9.140625" style="8"/>
    <col min="2393" max="2393" width="10.28515625" style="8" bestFit="1" customWidth="1"/>
    <col min="2394" max="2395" width="9.28515625" style="8" bestFit="1" customWidth="1"/>
    <col min="2396" max="2396" width="9.140625" style="8"/>
    <col min="2397" max="2397" width="10.28515625" style="8" bestFit="1" customWidth="1"/>
    <col min="2398" max="2399" width="9.28515625" style="8" bestFit="1" customWidth="1"/>
    <col min="2400" max="2400" width="9.140625" style="8"/>
    <col min="2401" max="2401" width="10.28515625" style="8" bestFit="1" customWidth="1"/>
    <col min="2402" max="2403" width="9.28515625" style="8" bestFit="1" customWidth="1"/>
    <col min="2404" max="2404" width="9.140625" style="8"/>
    <col min="2405" max="2405" width="10.28515625" style="8" bestFit="1" customWidth="1"/>
    <col min="2406" max="2407" width="9.28515625" style="8" bestFit="1" customWidth="1"/>
    <col min="2408" max="2408" width="9.140625" style="8"/>
    <col min="2409" max="2409" width="10.28515625" style="8" bestFit="1" customWidth="1"/>
    <col min="2410" max="2411" width="9.28515625" style="8" bestFit="1" customWidth="1"/>
    <col min="2412" max="2412" width="9.140625" style="8"/>
    <col min="2413" max="2413" width="10.28515625" style="8" bestFit="1" customWidth="1"/>
    <col min="2414" max="2415" width="9.28515625" style="8" bestFit="1" customWidth="1"/>
    <col min="2416" max="2416" width="9.140625" style="8"/>
    <col min="2417" max="2417" width="10.28515625" style="8" bestFit="1" customWidth="1"/>
    <col min="2418" max="2419" width="9.28515625" style="8" bestFit="1" customWidth="1"/>
    <col min="2420" max="2420" width="9.140625" style="8"/>
    <col min="2421" max="2421" width="10.28515625" style="8" bestFit="1" customWidth="1"/>
    <col min="2422" max="2423" width="9.28515625" style="8" bestFit="1" customWidth="1"/>
    <col min="2424" max="2424" width="9.140625" style="8"/>
    <col min="2425" max="2425" width="10.28515625" style="8" bestFit="1" customWidth="1"/>
    <col min="2426" max="2427" width="9.28515625" style="8" bestFit="1" customWidth="1"/>
    <col min="2428" max="2428" width="9.140625" style="8"/>
    <col min="2429" max="2429" width="10.28515625" style="8" bestFit="1" customWidth="1"/>
    <col min="2430" max="2431" width="9.28515625" style="8" bestFit="1" customWidth="1"/>
    <col min="2432" max="2432" width="9.140625" style="8"/>
    <col min="2433" max="2433" width="10.28515625" style="8" bestFit="1" customWidth="1"/>
    <col min="2434" max="2435" width="9.28515625" style="8" bestFit="1" customWidth="1"/>
    <col min="2436" max="2436" width="9.140625" style="8"/>
    <col min="2437" max="2437" width="10.28515625" style="8" bestFit="1" customWidth="1"/>
    <col min="2438" max="2439" width="9.28515625" style="8" bestFit="1" customWidth="1"/>
    <col min="2440" max="2440" width="9.140625" style="8"/>
    <col min="2441" max="2441" width="10.28515625" style="8" bestFit="1" customWidth="1"/>
    <col min="2442" max="2443" width="9.28515625" style="8" bestFit="1" customWidth="1"/>
    <col min="2444" max="2444" width="9.140625" style="8"/>
    <col min="2445" max="2445" width="10.28515625" style="8" bestFit="1" customWidth="1"/>
    <col min="2446" max="2447" width="9.28515625" style="8" bestFit="1" customWidth="1"/>
    <col min="2448" max="2448" width="9.140625" style="8"/>
    <col min="2449" max="2449" width="10.28515625" style="8" bestFit="1" customWidth="1"/>
    <col min="2450" max="2451" width="9.28515625" style="8" bestFit="1" customWidth="1"/>
    <col min="2452" max="2452" width="9.140625" style="8"/>
    <col min="2453" max="2453" width="10.28515625" style="8" bestFit="1" customWidth="1"/>
    <col min="2454" max="2455" width="9.28515625" style="8" bestFit="1" customWidth="1"/>
    <col min="2456" max="2456" width="9.140625" style="8"/>
    <col min="2457" max="2457" width="10.28515625" style="8" bestFit="1" customWidth="1"/>
    <col min="2458" max="2459" width="9.28515625" style="8" bestFit="1" customWidth="1"/>
    <col min="2460" max="2460" width="9.140625" style="8"/>
    <col min="2461" max="2461" width="10.28515625" style="8" bestFit="1" customWidth="1"/>
    <col min="2462" max="2463" width="9.28515625" style="8" bestFit="1" customWidth="1"/>
    <col min="2464" max="2464" width="9.140625" style="8"/>
    <col min="2465" max="2465" width="10.28515625" style="8" bestFit="1" customWidth="1"/>
    <col min="2466" max="2467" width="9.28515625" style="8" bestFit="1" customWidth="1"/>
    <col min="2468" max="2468" width="9.140625" style="8"/>
    <col min="2469" max="2469" width="10.28515625" style="8" bestFit="1" customWidth="1"/>
    <col min="2470" max="2471" width="9.28515625" style="8" bestFit="1" customWidth="1"/>
    <col min="2472" max="2472" width="9.140625" style="8"/>
    <col min="2473" max="2473" width="10.28515625" style="8" bestFit="1" customWidth="1"/>
    <col min="2474" max="2475" width="9.28515625" style="8" bestFit="1" customWidth="1"/>
    <col min="2476" max="2476" width="9.140625" style="8"/>
    <col min="2477" max="2477" width="10.28515625" style="8" bestFit="1" customWidth="1"/>
    <col min="2478" max="2479" width="9.28515625" style="8" bestFit="1" customWidth="1"/>
    <col min="2480" max="2480" width="9.140625" style="8"/>
    <col min="2481" max="2481" width="10.28515625" style="8" bestFit="1" customWidth="1"/>
    <col min="2482" max="2483" width="9.28515625" style="8" bestFit="1" customWidth="1"/>
    <col min="2484" max="2484" width="9.140625" style="8"/>
    <col min="2485" max="2485" width="10.28515625" style="8" bestFit="1" customWidth="1"/>
    <col min="2486" max="2487" width="9.28515625" style="8" bestFit="1" customWidth="1"/>
    <col min="2488" max="2488" width="9.140625" style="8"/>
    <col min="2489" max="2489" width="10.28515625" style="8" bestFit="1" customWidth="1"/>
    <col min="2490" max="2491" width="9.28515625" style="8" bestFit="1" customWidth="1"/>
    <col min="2492" max="2492" width="9.140625" style="8"/>
    <col min="2493" max="2493" width="10.28515625" style="8" bestFit="1" customWidth="1"/>
    <col min="2494" max="2495" width="9.28515625" style="8" bestFit="1" customWidth="1"/>
    <col min="2496" max="2496" width="9.140625" style="8"/>
    <col min="2497" max="2497" width="10.28515625" style="8" bestFit="1" customWidth="1"/>
    <col min="2498" max="2499" width="9.28515625" style="8" bestFit="1" customWidth="1"/>
    <col min="2500" max="2500" width="9.140625" style="8"/>
    <col min="2501" max="2501" width="10.28515625" style="8" bestFit="1" customWidth="1"/>
    <col min="2502" max="2503" width="9.28515625" style="8" bestFit="1" customWidth="1"/>
    <col min="2504" max="2504" width="9.140625" style="8"/>
    <col min="2505" max="2505" width="10.28515625" style="8" bestFit="1" customWidth="1"/>
    <col min="2506" max="2507" width="9.28515625" style="8" bestFit="1" customWidth="1"/>
    <col min="2508" max="2508" width="9.140625" style="8"/>
    <col min="2509" max="2509" width="10.28515625" style="8" bestFit="1" customWidth="1"/>
    <col min="2510" max="2511" width="9.28515625" style="8" bestFit="1" customWidth="1"/>
    <col min="2512" max="2512" width="9.140625" style="8"/>
    <col min="2513" max="2513" width="10.28515625" style="8" bestFit="1" customWidth="1"/>
    <col min="2514" max="2515" width="9.28515625" style="8" bestFit="1" customWidth="1"/>
    <col min="2516" max="2516" width="9.140625" style="8"/>
    <col min="2517" max="2517" width="10.28515625" style="8" bestFit="1" customWidth="1"/>
    <col min="2518" max="2519" width="9.28515625" style="8" bestFit="1" customWidth="1"/>
    <col min="2520" max="2520" width="9.140625" style="8"/>
    <col min="2521" max="2521" width="10.28515625" style="8" bestFit="1" customWidth="1"/>
    <col min="2522" max="2523" width="9.28515625" style="8" bestFit="1" customWidth="1"/>
    <col min="2524" max="2524" width="9.140625" style="8"/>
    <col min="2525" max="2525" width="10.28515625" style="8" bestFit="1" customWidth="1"/>
    <col min="2526" max="2527" width="9.28515625" style="8" bestFit="1" customWidth="1"/>
    <col min="2528" max="2528" width="9.140625" style="8"/>
    <col min="2529" max="2529" width="10.28515625" style="8" bestFit="1" customWidth="1"/>
    <col min="2530" max="2531" width="9.28515625" style="8" bestFit="1" customWidth="1"/>
    <col min="2532" max="2532" width="9.140625" style="8"/>
    <col min="2533" max="2533" width="10.28515625" style="8" bestFit="1" customWidth="1"/>
    <col min="2534" max="2535" width="9.28515625" style="8" bestFit="1" customWidth="1"/>
    <col min="2536" max="2536" width="9.140625" style="8"/>
    <col min="2537" max="2537" width="10.28515625" style="8" bestFit="1" customWidth="1"/>
    <col min="2538" max="2539" width="9.28515625" style="8" bestFit="1" customWidth="1"/>
    <col min="2540" max="2540" width="9.140625" style="8"/>
    <col min="2541" max="2541" width="10.28515625" style="8" bestFit="1" customWidth="1"/>
    <col min="2542" max="2543" width="9.28515625" style="8" bestFit="1" customWidth="1"/>
    <col min="2544" max="2544" width="9.140625" style="8"/>
    <col min="2545" max="2545" width="10.28515625" style="8" bestFit="1" customWidth="1"/>
    <col min="2546" max="2547" width="9.28515625" style="8" bestFit="1" customWidth="1"/>
    <col min="2548" max="2548" width="9.140625" style="8"/>
    <col min="2549" max="2549" width="10.28515625" style="8" bestFit="1" customWidth="1"/>
    <col min="2550" max="2551" width="9.28515625" style="8" bestFit="1" customWidth="1"/>
    <col min="2552" max="2552" width="9.140625" style="8"/>
    <col min="2553" max="2553" width="10.28515625" style="8" bestFit="1" customWidth="1"/>
    <col min="2554" max="2555" width="9.28515625" style="8" bestFit="1" customWidth="1"/>
    <col min="2556" max="2556" width="9.140625" style="8"/>
    <col min="2557" max="2557" width="10.28515625" style="8" bestFit="1" customWidth="1"/>
    <col min="2558" max="2559" width="9.28515625" style="8" bestFit="1" customWidth="1"/>
    <col min="2560" max="2560" width="9.140625" style="8"/>
    <col min="2561" max="2561" width="10.28515625" style="8" bestFit="1" customWidth="1"/>
    <col min="2562" max="2563" width="9.28515625" style="8" bestFit="1" customWidth="1"/>
    <col min="2564" max="2564" width="9.140625" style="8"/>
    <col min="2565" max="2565" width="10.28515625" style="8" bestFit="1" customWidth="1"/>
    <col min="2566" max="2567" width="9.28515625" style="8" bestFit="1" customWidth="1"/>
    <col min="2568" max="2568" width="9.140625" style="8"/>
    <col min="2569" max="2569" width="10.28515625" style="8" bestFit="1" customWidth="1"/>
    <col min="2570" max="2571" width="9.28515625" style="8" bestFit="1" customWidth="1"/>
    <col min="2572" max="2572" width="9.140625" style="8"/>
    <col min="2573" max="2573" width="10.28515625" style="8" bestFit="1" customWidth="1"/>
    <col min="2574" max="2575" width="9.28515625" style="8" bestFit="1" customWidth="1"/>
    <col min="2576" max="2576" width="9.140625" style="8"/>
    <col min="2577" max="2577" width="10.28515625" style="8" bestFit="1" customWidth="1"/>
    <col min="2578" max="2579" width="9.28515625" style="8" bestFit="1" customWidth="1"/>
    <col min="2580" max="2580" width="9.140625" style="8"/>
    <col min="2581" max="2581" width="10.28515625" style="8" bestFit="1" customWidth="1"/>
    <col min="2582" max="2583" width="9.28515625" style="8" bestFit="1" customWidth="1"/>
    <col min="2584" max="2584" width="9.140625" style="8"/>
    <col min="2585" max="2585" width="10.28515625" style="8" bestFit="1" customWidth="1"/>
    <col min="2586" max="2587" width="9.28515625" style="8" bestFit="1" customWidth="1"/>
    <col min="2588" max="2588" width="9.140625" style="8"/>
    <col min="2589" max="2589" width="10.28515625" style="8" bestFit="1" customWidth="1"/>
    <col min="2590" max="2591" width="9.28515625" style="8" bestFit="1" customWidth="1"/>
    <col min="2592" max="2592" width="9.140625" style="8"/>
    <col min="2593" max="2593" width="10.28515625" style="8" bestFit="1" customWidth="1"/>
    <col min="2594" max="2595" width="9.28515625" style="8" bestFit="1" customWidth="1"/>
    <col min="2596" max="2596" width="9.140625" style="8"/>
    <col min="2597" max="2597" width="10.28515625" style="8" bestFit="1" customWidth="1"/>
    <col min="2598" max="2599" width="9.28515625" style="8" bestFit="1" customWidth="1"/>
    <col min="2600" max="2600" width="9.140625" style="8"/>
    <col min="2601" max="2601" width="10.28515625" style="8" bestFit="1" customWidth="1"/>
    <col min="2602" max="2603" width="9.28515625" style="8" bestFit="1" customWidth="1"/>
    <col min="2604" max="2604" width="9.140625" style="8"/>
    <col min="2605" max="2605" width="10.28515625" style="8" bestFit="1" customWidth="1"/>
    <col min="2606" max="2607" width="9.28515625" style="8" bestFit="1" customWidth="1"/>
    <col min="2608" max="2608" width="9.140625" style="8"/>
    <col min="2609" max="2609" width="10.28515625" style="8" bestFit="1" customWidth="1"/>
    <col min="2610" max="2611" width="9.28515625" style="8" bestFit="1" customWidth="1"/>
    <col min="2612" max="2612" width="9.140625" style="8"/>
    <col min="2613" max="2613" width="10.28515625" style="8" bestFit="1" customWidth="1"/>
    <col min="2614" max="2615" width="9.28515625" style="8" bestFit="1" customWidth="1"/>
    <col min="2616" max="2616" width="9.140625" style="8"/>
    <col min="2617" max="2617" width="10.28515625" style="8" bestFit="1" customWidth="1"/>
    <col min="2618" max="2619" width="9.28515625" style="8" bestFit="1" customWidth="1"/>
    <col min="2620" max="2620" width="9.140625" style="8"/>
    <col min="2621" max="2621" width="10.28515625" style="8" bestFit="1" customWidth="1"/>
    <col min="2622" max="2623" width="9.28515625" style="8" bestFit="1" customWidth="1"/>
    <col min="2624" max="2624" width="9.140625" style="8"/>
    <col min="2625" max="2625" width="10.28515625" style="8" bestFit="1" customWidth="1"/>
    <col min="2626" max="2627" width="9.28515625" style="8" bestFit="1" customWidth="1"/>
    <col min="2628" max="2628" width="9.140625" style="8"/>
    <col min="2629" max="2629" width="10.28515625" style="8" bestFit="1" customWidth="1"/>
    <col min="2630" max="2631" width="9.28515625" style="8" bestFit="1" customWidth="1"/>
    <col min="2632" max="2632" width="9.140625" style="8"/>
    <col min="2633" max="2633" width="10.28515625" style="8" bestFit="1" customWidth="1"/>
    <col min="2634" max="2635" width="9.28515625" style="8" bestFit="1" customWidth="1"/>
    <col min="2636" max="2636" width="9.140625" style="8"/>
    <col min="2637" max="2637" width="10.28515625" style="8" bestFit="1" customWidth="1"/>
    <col min="2638" max="2639" width="9.28515625" style="8" bestFit="1" customWidth="1"/>
    <col min="2640" max="2640" width="9.140625" style="8"/>
    <col min="2641" max="2641" width="10.28515625" style="8" bestFit="1" customWidth="1"/>
    <col min="2642" max="2643" width="9.28515625" style="8" bestFit="1" customWidth="1"/>
    <col min="2644" max="2644" width="9.140625" style="8"/>
    <col min="2645" max="2645" width="10.28515625" style="8" bestFit="1" customWidth="1"/>
    <col min="2646" max="2647" width="9.28515625" style="8" bestFit="1" customWidth="1"/>
    <col min="2648" max="2648" width="9.140625" style="8"/>
    <col min="2649" max="2649" width="10.28515625" style="8" bestFit="1" customWidth="1"/>
    <col min="2650" max="2651" width="9.28515625" style="8" bestFit="1" customWidth="1"/>
    <col min="2652" max="2652" width="9.140625" style="8"/>
    <col min="2653" max="2653" width="10.28515625" style="8" bestFit="1" customWidth="1"/>
    <col min="2654" max="2655" width="9.28515625" style="8" bestFit="1" customWidth="1"/>
    <col min="2656" max="2656" width="9.140625" style="8"/>
    <col min="2657" max="2657" width="10.28515625" style="8" bestFit="1" customWidth="1"/>
    <col min="2658" max="2659" width="9.28515625" style="8" bestFit="1" customWidth="1"/>
    <col min="2660" max="2660" width="9.140625" style="8"/>
    <col min="2661" max="2661" width="10.28515625" style="8" bestFit="1" customWidth="1"/>
    <col min="2662" max="2663" width="9.28515625" style="8" bestFit="1" customWidth="1"/>
    <col min="2664" max="2664" width="9.140625" style="8"/>
    <col min="2665" max="2665" width="10.28515625" style="8" bestFit="1" customWidth="1"/>
    <col min="2666" max="2667" width="9.28515625" style="8" bestFit="1" customWidth="1"/>
    <col min="2668" max="2668" width="9.140625" style="8"/>
    <col min="2669" max="2669" width="10.28515625" style="8" bestFit="1" customWidth="1"/>
    <col min="2670" max="2671" width="9.28515625" style="8" bestFit="1" customWidth="1"/>
    <col min="2672" max="2672" width="9.140625" style="8"/>
    <col min="2673" max="2673" width="10.28515625" style="8" bestFit="1" customWidth="1"/>
    <col min="2674" max="2675" width="9.28515625" style="8" bestFit="1" customWidth="1"/>
    <col min="2676" max="2676" width="9.140625" style="8"/>
    <col min="2677" max="2677" width="10.28515625" style="8" bestFit="1" customWidth="1"/>
    <col min="2678" max="2679" width="9.28515625" style="8" bestFit="1" customWidth="1"/>
    <col min="2680" max="2680" width="9.140625" style="8"/>
    <col min="2681" max="2681" width="10.28515625" style="8" bestFit="1" customWidth="1"/>
    <col min="2682" max="2683" width="9.28515625" style="8" bestFit="1" customWidth="1"/>
    <col min="2684" max="2684" width="9.140625" style="8"/>
    <col min="2685" max="2685" width="10.28515625" style="8" bestFit="1" customWidth="1"/>
    <col min="2686" max="2687" width="9.28515625" style="8" bestFit="1" customWidth="1"/>
    <col min="2688" max="2688" width="9.140625" style="8"/>
    <col min="2689" max="2689" width="10.28515625" style="8" bestFit="1" customWidth="1"/>
    <col min="2690" max="2691" width="9.28515625" style="8" bestFit="1" customWidth="1"/>
    <col min="2692" max="2692" width="9.140625" style="8"/>
    <col min="2693" max="2693" width="10.28515625" style="8" bestFit="1" customWidth="1"/>
    <col min="2694" max="2695" width="9.28515625" style="8" bestFit="1" customWidth="1"/>
    <col min="2696" max="2696" width="9.140625" style="8"/>
    <col min="2697" max="2697" width="10.28515625" style="8" bestFit="1" customWidth="1"/>
    <col min="2698" max="2699" width="9.28515625" style="8" bestFit="1" customWidth="1"/>
    <col min="2700" max="2700" width="9.140625" style="8"/>
    <col min="2701" max="2701" width="10.28515625" style="8" bestFit="1" customWidth="1"/>
    <col min="2702" max="2703" width="9.28515625" style="8" bestFit="1" customWidth="1"/>
    <col min="2704" max="2704" width="9.140625" style="8"/>
    <col min="2705" max="2705" width="10.28515625" style="8" bestFit="1" customWidth="1"/>
    <col min="2706" max="2707" width="9.28515625" style="8" bestFit="1" customWidth="1"/>
    <col min="2708" max="2708" width="9.140625" style="8"/>
    <col min="2709" max="2709" width="10.28515625" style="8" bestFit="1" customWidth="1"/>
    <col min="2710" max="2711" width="9.28515625" style="8" bestFit="1" customWidth="1"/>
    <col min="2712" max="2712" width="9.140625" style="8"/>
    <col min="2713" max="2713" width="10.28515625" style="8" bestFit="1" customWidth="1"/>
    <col min="2714" max="2715" width="9.28515625" style="8" bestFit="1" customWidth="1"/>
    <col min="2716" max="2716" width="9.140625" style="8"/>
    <col min="2717" max="2717" width="10.28515625" style="8" bestFit="1" customWidth="1"/>
    <col min="2718" max="2719" width="9.28515625" style="8" bestFit="1" customWidth="1"/>
    <col min="2720" max="2720" width="9.140625" style="8"/>
    <col min="2721" max="2721" width="10.28515625" style="8" bestFit="1" customWidth="1"/>
    <col min="2722" max="2723" width="9.28515625" style="8" bestFit="1" customWidth="1"/>
    <col min="2724" max="2724" width="9.140625" style="8"/>
    <col min="2725" max="2725" width="10.28515625" style="8" bestFit="1" customWidth="1"/>
    <col min="2726" max="2727" width="9.28515625" style="8" bestFit="1" customWidth="1"/>
    <col min="2728" max="2728" width="9.140625" style="8"/>
    <col min="2729" max="2729" width="10.28515625" style="8" bestFit="1" customWidth="1"/>
    <col min="2730" max="2731" width="9.28515625" style="8" bestFit="1" customWidth="1"/>
    <col min="2732" max="2732" width="9.140625" style="8"/>
    <col min="2733" max="2733" width="10.28515625" style="8" bestFit="1" customWidth="1"/>
    <col min="2734" max="2735" width="9.28515625" style="8" bestFit="1" customWidth="1"/>
    <col min="2736" max="2736" width="9.140625" style="8"/>
    <col min="2737" max="2737" width="10.28515625" style="8" bestFit="1" customWidth="1"/>
    <col min="2738" max="2739" width="9.28515625" style="8" bestFit="1" customWidth="1"/>
    <col min="2740" max="2740" width="9.140625" style="8"/>
    <col min="2741" max="2741" width="10.28515625" style="8" bestFit="1" customWidth="1"/>
    <col min="2742" max="2743" width="9.28515625" style="8" bestFit="1" customWidth="1"/>
    <col min="2744" max="2744" width="9.140625" style="8"/>
    <col min="2745" max="2745" width="10.28515625" style="8" bestFit="1" customWidth="1"/>
    <col min="2746" max="2747" width="9.28515625" style="8" bestFit="1" customWidth="1"/>
    <col min="2748" max="2748" width="9.140625" style="8"/>
    <col min="2749" max="2749" width="10.28515625" style="8" bestFit="1" customWidth="1"/>
    <col min="2750" max="2751" width="9.28515625" style="8" bestFit="1" customWidth="1"/>
    <col min="2752" max="2752" width="9.140625" style="8"/>
    <col min="2753" max="2753" width="10.28515625" style="8" bestFit="1" customWidth="1"/>
    <col min="2754" max="2755" width="9.28515625" style="8" bestFit="1" customWidth="1"/>
    <col min="2756" max="2756" width="9.140625" style="8"/>
    <col min="2757" max="2757" width="10.28515625" style="8" bestFit="1" customWidth="1"/>
    <col min="2758" max="2759" width="9.28515625" style="8" bestFit="1" customWidth="1"/>
    <col min="2760" max="2760" width="9.140625" style="8"/>
    <col min="2761" max="2761" width="10.28515625" style="8" bestFit="1" customWidth="1"/>
    <col min="2762" max="2763" width="9.28515625" style="8" bestFit="1" customWidth="1"/>
    <col min="2764" max="2764" width="9.140625" style="8"/>
    <col min="2765" max="2765" width="10.28515625" style="8" bestFit="1" customWidth="1"/>
    <col min="2766" max="2767" width="9.28515625" style="8" bestFit="1" customWidth="1"/>
    <col min="2768" max="2768" width="9.140625" style="8"/>
    <col min="2769" max="2769" width="10.28515625" style="8" bestFit="1" customWidth="1"/>
    <col min="2770" max="2771" width="9.28515625" style="8" bestFit="1" customWidth="1"/>
    <col min="2772" max="2772" width="9.140625" style="8"/>
    <col min="2773" max="2773" width="10.28515625" style="8" bestFit="1" customWidth="1"/>
    <col min="2774" max="2775" width="9.28515625" style="8" bestFit="1" customWidth="1"/>
    <col min="2776" max="2776" width="9.140625" style="8"/>
    <col min="2777" max="2777" width="10.28515625" style="8" bestFit="1" customWidth="1"/>
    <col min="2778" max="2779" width="9.28515625" style="8" bestFit="1" customWidth="1"/>
    <col min="2780" max="2780" width="9.140625" style="8"/>
    <col min="2781" max="2781" width="10.28515625" style="8" bestFit="1" customWidth="1"/>
    <col min="2782" max="2783" width="9.28515625" style="8" bestFit="1" customWidth="1"/>
    <col min="2784" max="2784" width="9.140625" style="8"/>
    <col min="2785" max="2785" width="10.28515625" style="8" bestFit="1" customWidth="1"/>
    <col min="2786" max="2787" width="9.28515625" style="8" bestFit="1" customWidth="1"/>
    <col min="2788" max="2788" width="9.140625" style="8"/>
    <col min="2789" max="2789" width="10.28515625" style="8" bestFit="1" customWidth="1"/>
    <col min="2790" max="2791" width="9.28515625" style="8" bestFit="1" customWidth="1"/>
    <col min="2792" max="2792" width="9.140625" style="8"/>
    <col min="2793" max="2793" width="10.28515625" style="8" bestFit="1" customWidth="1"/>
    <col min="2794" max="2795" width="9.28515625" style="8" bestFit="1" customWidth="1"/>
    <col min="2796" max="2796" width="9.140625" style="8"/>
    <col min="2797" max="2797" width="10.28515625" style="8" bestFit="1" customWidth="1"/>
    <col min="2798" max="2799" width="9.28515625" style="8" bestFit="1" customWidth="1"/>
    <col min="2800" max="2800" width="9.140625" style="8"/>
    <col min="2801" max="2801" width="10.28515625" style="8" bestFit="1" customWidth="1"/>
    <col min="2802" max="2803" width="9.28515625" style="8" bestFit="1" customWidth="1"/>
    <col min="2804" max="2804" width="9.140625" style="8"/>
    <col min="2805" max="2805" width="10.28515625" style="8" bestFit="1" customWidth="1"/>
    <col min="2806" max="2807" width="9.28515625" style="8" bestFit="1" customWidth="1"/>
    <col min="2808" max="2808" width="9.140625" style="8"/>
    <col min="2809" max="2809" width="10.28515625" style="8" bestFit="1" customWidth="1"/>
    <col min="2810" max="2811" width="9.28515625" style="8" bestFit="1" customWidth="1"/>
    <col min="2812" max="2812" width="9.140625" style="8"/>
    <col min="2813" max="2813" width="10.28515625" style="8" bestFit="1" customWidth="1"/>
    <col min="2814" max="2815" width="9.28515625" style="8" bestFit="1" customWidth="1"/>
    <col min="2816" max="2816" width="9.140625" style="8"/>
    <col min="2817" max="2817" width="10.28515625" style="8" bestFit="1" customWidth="1"/>
    <col min="2818" max="2819" width="9.28515625" style="8" bestFit="1" customWidth="1"/>
    <col min="2820" max="2820" width="9.140625" style="8"/>
    <col min="2821" max="2821" width="10.28515625" style="8" bestFit="1" customWidth="1"/>
    <col min="2822" max="2823" width="9.28515625" style="8" bestFit="1" customWidth="1"/>
    <col min="2824" max="2824" width="9.140625" style="8"/>
    <col min="2825" max="2825" width="10.28515625" style="8" bestFit="1" customWidth="1"/>
    <col min="2826" max="2827" width="9.28515625" style="8" bestFit="1" customWidth="1"/>
    <col min="2828" max="2828" width="9.140625" style="8"/>
    <col min="2829" max="2829" width="10.28515625" style="8" bestFit="1" customWidth="1"/>
    <col min="2830" max="2831" width="9.28515625" style="8" bestFit="1" customWidth="1"/>
    <col min="2832" max="2832" width="9.140625" style="8"/>
    <col min="2833" max="2833" width="10.28515625" style="8" bestFit="1" customWidth="1"/>
    <col min="2834" max="2835" width="9.28515625" style="8" bestFit="1" customWidth="1"/>
    <col min="2836" max="2836" width="9.140625" style="8"/>
    <col min="2837" max="2837" width="10.28515625" style="8" bestFit="1" customWidth="1"/>
    <col min="2838" max="2839" width="9.28515625" style="8" bestFit="1" customWidth="1"/>
    <col min="2840" max="2840" width="9.140625" style="8"/>
    <col min="2841" max="2841" width="10.28515625" style="8" bestFit="1" customWidth="1"/>
    <col min="2842" max="2843" width="9.28515625" style="8" bestFit="1" customWidth="1"/>
    <col min="2844" max="2844" width="9.140625" style="8"/>
    <col min="2845" max="2845" width="10.28515625" style="8" bestFit="1" customWidth="1"/>
    <col min="2846" max="2847" width="9.28515625" style="8" bestFit="1" customWidth="1"/>
    <col min="2848" max="2848" width="9.140625" style="8"/>
    <col min="2849" max="2849" width="10.28515625" style="8" bestFit="1" customWidth="1"/>
    <col min="2850" max="2851" width="9.28515625" style="8" bestFit="1" customWidth="1"/>
    <col min="2852" max="2852" width="9.140625" style="8"/>
    <col min="2853" max="2853" width="10.28515625" style="8" bestFit="1" customWidth="1"/>
    <col min="2854" max="2855" width="9.28515625" style="8" bestFit="1" customWidth="1"/>
    <col min="2856" max="2856" width="9.140625" style="8"/>
    <col min="2857" max="2857" width="10.28515625" style="8" bestFit="1" customWidth="1"/>
    <col min="2858" max="2859" width="9.28515625" style="8" bestFit="1" customWidth="1"/>
    <col min="2860" max="2860" width="9.140625" style="8"/>
    <col min="2861" max="2861" width="10.28515625" style="8" bestFit="1" customWidth="1"/>
    <col min="2862" max="2863" width="9.28515625" style="8" bestFit="1" customWidth="1"/>
    <col min="2864" max="2864" width="9.140625" style="8"/>
    <col min="2865" max="2865" width="10.28515625" style="8" bestFit="1" customWidth="1"/>
    <col min="2866" max="2867" width="9.28515625" style="8" bestFit="1" customWidth="1"/>
    <col min="2868" max="2868" width="9.140625" style="8"/>
    <col min="2869" max="2869" width="10.28515625" style="8" bestFit="1" customWidth="1"/>
    <col min="2870" max="2871" width="9.28515625" style="8" bestFit="1" customWidth="1"/>
    <col min="2872" max="2872" width="9.140625" style="8"/>
    <col min="2873" max="2873" width="10.28515625" style="8" bestFit="1" customWidth="1"/>
    <col min="2874" max="2875" width="9.28515625" style="8" bestFit="1" customWidth="1"/>
    <col min="2876" max="2876" width="9.140625" style="8"/>
    <col min="2877" max="2877" width="10.28515625" style="8" bestFit="1" customWidth="1"/>
    <col min="2878" max="2879" width="9.28515625" style="8" bestFit="1" customWidth="1"/>
    <col min="2880" max="2880" width="9.140625" style="8"/>
    <col min="2881" max="2881" width="10.28515625" style="8" bestFit="1" customWidth="1"/>
    <col min="2882" max="2883" width="9.28515625" style="8" bestFit="1" customWidth="1"/>
    <col min="2884" max="2884" width="9.140625" style="8"/>
    <col min="2885" max="2885" width="10.28515625" style="8" bestFit="1" customWidth="1"/>
    <col min="2886" max="2887" width="9.28515625" style="8" bestFit="1" customWidth="1"/>
    <col min="2888" max="2888" width="9.140625" style="8"/>
    <col min="2889" max="2889" width="10.28515625" style="8" bestFit="1" customWidth="1"/>
    <col min="2890" max="2891" width="9.28515625" style="8" bestFit="1" customWidth="1"/>
    <col min="2892" max="2892" width="9.140625" style="8"/>
    <col min="2893" max="2893" width="10.28515625" style="8" bestFit="1" customWidth="1"/>
    <col min="2894" max="2895" width="9.28515625" style="8" bestFit="1" customWidth="1"/>
    <col min="2896" max="2896" width="9.140625" style="8"/>
    <col min="2897" max="2897" width="10.28515625" style="8" bestFit="1" customWidth="1"/>
    <col min="2898" max="2899" width="9.28515625" style="8" bestFit="1" customWidth="1"/>
    <col min="2900" max="2900" width="9.140625" style="8"/>
    <col min="2901" max="2901" width="10.28515625" style="8" bestFit="1" customWidth="1"/>
    <col min="2902" max="2903" width="9.28515625" style="8" bestFit="1" customWidth="1"/>
    <col min="2904" max="2904" width="9.140625" style="8"/>
    <col min="2905" max="2905" width="10.28515625" style="8" bestFit="1" customWidth="1"/>
    <col min="2906" max="2907" width="9.28515625" style="8" bestFit="1" customWidth="1"/>
    <col min="2908" max="2908" width="9.140625" style="8"/>
    <col min="2909" max="2909" width="10.28515625" style="8" bestFit="1" customWidth="1"/>
    <col min="2910" max="2911" width="9.28515625" style="8" bestFit="1" customWidth="1"/>
    <col min="2912" max="2912" width="9.140625" style="8"/>
    <col min="2913" max="2913" width="10.28515625" style="8" bestFit="1" customWidth="1"/>
    <col min="2914" max="2915" width="9.28515625" style="8" bestFit="1" customWidth="1"/>
    <col min="2916" max="2916" width="9.140625" style="8"/>
    <col min="2917" max="2917" width="10.28515625" style="8" bestFit="1" customWidth="1"/>
    <col min="2918" max="2919" width="9.28515625" style="8" bestFit="1" customWidth="1"/>
    <col min="2920" max="2920" width="9.140625" style="8"/>
    <col min="2921" max="2921" width="10.28515625" style="8" bestFit="1" customWidth="1"/>
    <col min="2922" max="2923" width="9.28515625" style="8" bestFit="1" customWidth="1"/>
    <col min="2924" max="2924" width="9.140625" style="8"/>
    <col min="2925" max="2925" width="10.28515625" style="8" bestFit="1" customWidth="1"/>
    <col min="2926" max="2927" width="9.28515625" style="8" bestFit="1" customWidth="1"/>
    <col min="2928" max="2928" width="9.140625" style="8"/>
    <col min="2929" max="2929" width="10.28515625" style="8" bestFit="1" customWidth="1"/>
    <col min="2930" max="2931" width="9.28515625" style="8" bestFit="1" customWidth="1"/>
    <col min="2932" max="2932" width="9.140625" style="8"/>
    <col min="2933" max="2933" width="10.28515625" style="8" bestFit="1" customWidth="1"/>
    <col min="2934" max="2935" width="9.28515625" style="8" bestFit="1" customWidth="1"/>
    <col min="2936" max="2936" width="9.140625" style="8"/>
    <col min="2937" max="2937" width="10.28515625" style="8" bestFit="1" customWidth="1"/>
    <col min="2938" max="2939" width="9.28515625" style="8" bestFit="1" customWidth="1"/>
    <col min="2940" max="2940" width="9.140625" style="8"/>
    <col min="2941" max="2941" width="10.28515625" style="8" bestFit="1" customWidth="1"/>
    <col min="2942" max="2943" width="9.28515625" style="8" bestFit="1" customWidth="1"/>
    <col min="2944" max="2944" width="9.140625" style="8"/>
    <col min="2945" max="2945" width="10.28515625" style="8" bestFit="1" customWidth="1"/>
    <col min="2946" max="2947" width="9.28515625" style="8" bestFit="1" customWidth="1"/>
    <col min="2948" max="2948" width="9.140625" style="8"/>
    <col min="2949" max="2949" width="10.28515625" style="8" bestFit="1" customWidth="1"/>
    <col min="2950" max="2951" width="9.28515625" style="8" bestFit="1" customWidth="1"/>
    <col min="2952" max="2952" width="9.140625" style="8"/>
    <col min="2953" max="2953" width="10.28515625" style="8" bestFit="1" customWidth="1"/>
    <col min="2954" max="2955" width="9.28515625" style="8" bestFit="1" customWidth="1"/>
    <col min="2956" max="2956" width="9.140625" style="8"/>
    <col min="2957" max="2957" width="10.28515625" style="8" bestFit="1" customWidth="1"/>
    <col min="2958" max="2959" width="9.28515625" style="8" bestFit="1" customWidth="1"/>
    <col min="2960" max="2960" width="9.140625" style="8"/>
    <col min="2961" max="2961" width="10.28515625" style="8" bestFit="1" customWidth="1"/>
    <col min="2962" max="2963" width="9.28515625" style="8" bestFit="1" customWidth="1"/>
    <col min="2964" max="2964" width="9.140625" style="8"/>
    <col min="2965" max="2965" width="10.28515625" style="8" bestFit="1" customWidth="1"/>
    <col min="2966" max="2967" width="9.28515625" style="8" bestFit="1" customWidth="1"/>
    <col min="2968" max="2968" width="9.140625" style="8"/>
    <col min="2969" max="2969" width="10.28515625" style="8" bestFit="1" customWidth="1"/>
    <col min="2970" max="2971" width="9.28515625" style="8" bestFit="1" customWidth="1"/>
    <col min="2972" max="2972" width="9.140625" style="8"/>
    <col min="2973" max="2973" width="10.28515625" style="8" bestFit="1" customWidth="1"/>
    <col min="2974" max="2975" width="9.28515625" style="8" bestFit="1" customWidth="1"/>
    <col min="2976" max="2976" width="9.140625" style="8"/>
    <col min="2977" max="2977" width="10.28515625" style="8" bestFit="1" customWidth="1"/>
    <col min="2978" max="2979" width="9.28515625" style="8" bestFit="1" customWidth="1"/>
    <col min="2980" max="2980" width="9.140625" style="8"/>
    <col min="2981" max="2981" width="10.28515625" style="8" bestFit="1" customWidth="1"/>
    <col min="2982" max="2983" width="9.28515625" style="8" bestFit="1" customWidth="1"/>
    <col min="2984" max="2984" width="9.140625" style="8"/>
    <col min="2985" max="2985" width="10.28515625" style="8" bestFit="1" customWidth="1"/>
    <col min="2986" max="2987" width="9.28515625" style="8" bestFit="1" customWidth="1"/>
    <col min="2988" max="2988" width="9.140625" style="8"/>
    <col min="2989" max="2989" width="10.28515625" style="8" bestFit="1" customWidth="1"/>
    <col min="2990" max="2991" width="9.28515625" style="8" bestFit="1" customWidth="1"/>
    <col min="2992" max="2992" width="9.140625" style="8"/>
    <col min="2993" max="2993" width="10.28515625" style="8" bestFit="1" customWidth="1"/>
    <col min="2994" max="2995" width="9.28515625" style="8" bestFit="1" customWidth="1"/>
    <col min="2996" max="2996" width="9.140625" style="8"/>
    <col min="2997" max="2997" width="10.28515625" style="8" bestFit="1" customWidth="1"/>
    <col min="2998" max="2999" width="9.28515625" style="8" bestFit="1" customWidth="1"/>
    <col min="3000" max="3000" width="9.140625" style="8"/>
    <col min="3001" max="3001" width="10.28515625" style="8" bestFit="1" customWidth="1"/>
    <col min="3002" max="3003" width="9.28515625" style="8" bestFit="1" customWidth="1"/>
    <col min="3004" max="3004" width="9.140625" style="8"/>
    <col min="3005" max="3005" width="10.28515625" style="8" bestFit="1" customWidth="1"/>
    <col min="3006" max="3007" width="9.28515625" style="8" bestFit="1" customWidth="1"/>
    <col min="3008" max="3008" width="9.140625" style="8"/>
    <col min="3009" max="3009" width="10.28515625" style="8" bestFit="1" customWidth="1"/>
    <col min="3010" max="3011" width="9.28515625" style="8" bestFit="1" customWidth="1"/>
    <col min="3012" max="3012" width="9.140625" style="8"/>
    <col min="3013" max="3013" width="10.28515625" style="8" bestFit="1" customWidth="1"/>
    <col min="3014" max="3015" width="9.28515625" style="8" bestFit="1" customWidth="1"/>
    <col min="3016" max="3016" width="9.140625" style="8"/>
    <col min="3017" max="3017" width="10.28515625" style="8" bestFit="1" customWidth="1"/>
    <col min="3018" max="3019" width="9.28515625" style="8" bestFit="1" customWidth="1"/>
    <col min="3020" max="3020" width="9.140625" style="8"/>
    <col min="3021" max="3021" width="10.28515625" style="8" bestFit="1" customWidth="1"/>
    <col min="3022" max="3023" width="9.28515625" style="8" bestFit="1" customWidth="1"/>
    <col min="3024" max="3024" width="9.140625" style="8"/>
    <col min="3025" max="3025" width="10.28515625" style="8" bestFit="1" customWidth="1"/>
    <col min="3026" max="3027" width="9.28515625" style="8" bestFit="1" customWidth="1"/>
    <col min="3028" max="3028" width="9.140625" style="8"/>
    <col min="3029" max="3029" width="10.28515625" style="8" bestFit="1" customWidth="1"/>
    <col min="3030" max="3031" width="9.28515625" style="8" bestFit="1" customWidth="1"/>
    <col min="3032" max="3032" width="9.140625" style="8"/>
    <col min="3033" max="3033" width="10.28515625" style="8" bestFit="1" customWidth="1"/>
    <col min="3034" max="3035" width="9.28515625" style="8" bestFit="1" customWidth="1"/>
    <col min="3036" max="3036" width="9.140625" style="8"/>
    <col min="3037" max="3037" width="10.28515625" style="8" bestFit="1" customWidth="1"/>
    <col min="3038" max="3039" width="9.28515625" style="8" bestFit="1" customWidth="1"/>
    <col min="3040" max="3040" width="9.140625" style="8"/>
    <col min="3041" max="3041" width="10.28515625" style="8" bestFit="1" customWidth="1"/>
    <col min="3042" max="3043" width="9.28515625" style="8" bestFit="1" customWidth="1"/>
    <col min="3044" max="3044" width="9.140625" style="8"/>
    <col min="3045" max="3045" width="10.28515625" style="8" bestFit="1" customWidth="1"/>
    <col min="3046" max="3047" width="9.28515625" style="8" bestFit="1" customWidth="1"/>
    <col min="3048" max="3048" width="9.140625" style="8"/>
    <col min="3049" max="3049" width="10.28515625" style="8" bestFit="1" customWidth="1"/>
    <col min="3050" max="3051" width="9.28515625" style="8" bestFit="1" customWidth="1"/>
    <col min="3052" max="3052" width="9.140625" style="8"/>
    <col min="3053" max="3053" width="10.28515625" style="8" bestFit="1" customWidth="1"/>
    <col min="3054" max="3055" width="9.28515625" style="8" bestFit="1" customWidth="1"/>
    <col min="3056" max="3056" width="9.140625" style="8"/>
    <col min="3057" max="3057" width="10.28515625" style="8" bestFit="1" customWidth="1"/>
    <col min="3058" max="3059" width="9.28515625" style="8" bestFit="1" customWidth="1"/>
    <col min="3060" max="3060" width="9.140625" style="8"/>
    <col min="3061" max="3061" width="10.28515625" style="8" bestFit="1" customWidth="1"/>
    <col min="3062" max="3063" width="9.28515625" style="8" bestFit="1" customWidth="1"/>
    <col min="3064" max="3064" width="9.140625" style="8"/>
    <col min="3065" max="3065" width="10.28515625" style="8" bestFit="1" customWidth="1"/>
    <col min="3066" max="3067" width="9.28515625" style="8" bestFit="1" customWidth="1"/>
    <col min="3068" max="3068" width="9.140625" style="8"/>
    <col min="3069" max="3069" width="10.28515625" style="8" bestFit="1" customWidth="1"/>
    <col min="3070" max="3071" width="9.28515625" style="8" bestFit="1" customWidth="1"/>
    <col min="3072" max="3072" width="9.140625" style="8"/>
    <col min="3073" max="3073" width="10.28515625" style="8" bestFit="1" customWidth="1"/>
    <col min="3074" max="3075" width="9.28515625" style="8" bestFit="1" customWidth="1"/>
    <col min="3076" max="3076" width="9.140625" style="8"/>
    <col min="3077" max="3077" width="10.28515625" style="8" bestFit="1" customWidth="1"/>
    <col min="3078" max="3079" width="9.28515625" style="8" bestFit="1" customWidth="1"/>
    <col min="3080" max="3080" width="9.140625" style="8"/>
    <col min="3081" max="3081" width="10.28515625" style="8" bestFit="1" customWidth="1"/>
    <col min="3082" max="3083" width="9.28515625" style="8" bestFit="1" customWidth="1"/>
    <col min="3084" max="3084" width="9.140625" style="8"/>
    <col min="3085" max="3085" width="10.28515625" style="8" bestFit="1" customWidth="1"/>
    <col min="3086" max="3087" width="9.28515625" style="8" bestFit="1" customWidth="1"/>
    <col min="3088" max="3088" width="9.140625" style="8"/>
    <col min="3089" max="3089" width="10.28515625" style="8" bestFit="1" customWidth="1"/>
    <col min="3090" max="3091" width="9.28515625" style="8" bestFit="1" customWidth="1"/>
    <col min="3092" max="3092" width="9.140625" style="8"/>
    <col min="3093" max="3093" width="10.28515625" style="8" bestFit="1" customWidth="1"/>
    <col min="3094" max="3095" width="9.28515625" style="8" bestFit="1" customWidth="1"/>
    <col min="3096" max="3096" width="9.140625" style="8"/>
    <col min="3097" max="3097" width="10.28515625" style="8" bestFit="1" customWidth="1"/>
    <col min="3098" max="3099" width="9.28515625" style="8" bestFit="1" customWidth="1"/>
    <col min="3100" max="3100" width="9.140625" style="8"/>
    <col min="3101" max="3101" width="10.28515625" style="8" bestFit="1" customWidth="1"/>
    <col min="3102" max="3103" width="9.28515625" style="8" bestFit="1" customWidth="1"/>
    <col min="3104" max="3104" width="9.140625" style="8"/>
    <col min="3105" max="3105" width="10.28515625" style="8" bestFit="1" customWidth="1"/>
    <col min="3106" max="3107" width="9.28515625" style="8" bestFit="1" customWidth="1"/>
    <col min="3108" max="3108" width="9.140625" style="8"/>
    <col min="3109" max="3109" width="10.28515625" style="8" bestFit="1" customWidth="1"/>
    <col min="3110" max="3111" width="9.28515625" style="8" bestFit="1" customWidth="1"/>
    <col min="3112" max="3112" width="9.140625" style="8"/>
    <col min="3113" max="3113" width="10.28515625" style="8" bestFit="1" customWidth="1"/>
    <col min="3114" max="3115" width="9.28515625" style="8" bestFit="1" customWidth="1"/>
    <col min="3116" max="3116" width="9.140625" style="8"/>
    <col min="3117" max="3117" width="10.28515625" style="8" bestFit="1" customWidth="1"/>
    <col min="3118" max="3119" width="9.28515625" style="8" bestFit="1" customWidth="1"/>
    <col min="3120" max="3120" width="9.140625" style="8"/>
    <col min="3121" max="3121" width="10.28515625" style="8" bestFit="1" customWidth="1"/>
    <col min="3122" max="3123" width="9.28515625" style="8" bestFit="1" customWidth="1"/>
    <col min="3124" max="3124" width="9.140625" style="8"/>
    <col min="3125" max="3125" width="10.28515625" style="8" bestFit="1" customWidth="1"/>
    <col min="3126" max="3127" width="9.28515625" style="8" bestFit="1" customWidth="1"/>
    <col min="3128" max="3128" width="9.140625" style="8"/>
    <col min="3129" max="3129" width="10.28515625" style="8" bestFit="1" customWidth="1"/>
    <col min="3130" max="3131" width="9.28515625" style="8" bestFit="1" customWidth="1"/>
    <col min="3132" max="3132" width="9.140625" style="8"/>
    <col min="3133" max="3133" width="10.28515625" style="8" bestFit="1" customWidth="1"/>
    <col min="3134" max="3135" width="9.28515625" style="8" bestFit="1" customWidth="1"/>
    <col min="3136" max="3136" width="9.140625" style="8"/>
    <col min="3137" max="3137" width="10.28515625" style="8" bestFit="1" customWidth="1"/>
    <col min="3138" max="3139" width="9.28515625" style="8" bestFit="1" customWidth="1"/>
    <col min="3140" max="3140" width="9.140625" style="8"/>
    <col min="3141" max="3141" width="10.28515625" style="8" bestFit="1" customWidth="1"/>
    <col min="3142" max="3143" width="9.28515625" style="8" bestFit="1" customWidth="1"/>
    <col min="3144" max="3144" width="9.140625" style="8"/>
    <col min="3145" max="3145" width="10.28515625" style="8" bestFit="1" customWidth="1"/>
    <col min="3146" max="3147" width="9.28515625" style="8" bestFit="1" customWidth="1"/>
    <col min="3148" max="3148" width="9.140625" style="8"/>
    <col min="3149" max="3149" width="10.28515625" style="8" bestFit="1" customWidth="1"/>
    <col min="3150" max="3151" width="9.28515625" style="8" bestFit="1" customWidth="1"/>
    <col min="3152" max="3152" width="9.140625" style="8"/>
    <col min="3153" max="3153" width="10.28515625" style="8" bestFit="1" customWidth="1"/>
    <col min="3154" max="3155" width="9.28515625" style="8" bestFit="1" customWidth="1"/>
    <col min="3156" max="3156" width="9.140625" style="8"/>
    <col min="3157" max="3157" width="10.28515625" style="8" bestFit="1" customWidth="1"/>
    <col min="3158" max="3159" width="9.28515625" style="8" bestFit="1" customWidth="1"/>
    <col min="3160" max="3160" width="9.140625" style="8"/>
    <col min="3161" max="3161" width="10.28515625" style="8" bestFit="1" customWidth="1"/>
    <col min="3162" max="3163" width="9.28515625" style="8" bestFit="1" customWidth="1"/>
    <col min="3164" max="3164" width="9.140625" style="8"/>
    <col min="3165" max="3165" width="10.28515625" style="8" bestFit="1" customWidth="1"/>
    <col min="3166" max="3167" width="9.28515625" style="8" bestFit="1" customWidth="1"/>
    <col min="3168" max="3168" width="9.140625" style="8"/>
    <col min="3169" max="3169" width="10.28515625" style="8" bestFit="1" customWidth="1"/>
    <col min="3170" max="3171" width="9.28515625" style="8" bestFit="1" customWidth="1"/>
    <col min="3172" max="3172" width="9.140625" style="8"/>
    <col min="3173" max="3173" width="10.28515625" style="8" bestFit="1" customWidth="1"/>
    <col min="3174" max="3175" width="9.28515625" style="8" bestFit="1" customWidth="1"/>
    <col min="3176" max="3176" width="9.140625" style="8"/>
    <col min="3177" max="3177" width="10.28515625" style="8" bestFit="1" customWidth="1"/>
    <col min="3178" max="3179" width="9.28515625" style="8" bestFit="1" customWidth="1"/>
    <col min="3180" max="3180" width="9.140625" style="8"/>
    <col min="3181" max="3181" width="10.28515625" style="8" bestFit="1" customWidth="1"/>
    <col min="3182" max="3183" width="9.28515625" style="8" bestFit="1" customWidth="1"/>
    <col min="3184" max="3184" width="9.140625" style="8"/>
    <col min="3185" max="3185" width="10.28515625" style="8" bestFit="1" customWidth="1"/>
    <col min="3186" max="3187" width="9.28515625" style="8" bestFit="1" customWidth="1"/>
    <col min="3188" max="3188" width="9.140625" style="8"/>
    <col min="3189" max="3189" width="10.28515625" style="8" bestFit="1" customWidth="1"/>
    <col min="3190" max="3191" width="9.28515625" style="8" bestFit="1" customWidth="1"/>
    <col min="3192" max="3192" width="9.140625" style="8"/>
    <col min="3193" max="3193" width="10.28515625" style="8" bestFit="1" customWidth="1"/>
    <col min="3194" max="3195" width="9.28515625" style="8" bestFit="1" customWidth="1"/>
    <col min="3196" max="3196" width="9.140625" style="8"/>
    <col min="3197" max="3197" width="10.28515625" style="8" bestFit="1" customWidth="1"/>
    <col min="3198" max="3199" width="9.28515625" style="8" bestFit="1" customWidth="1"/>
    <col min="3200" max="3200" width="9.140625" style="8"/>
    <col min="3201" max="3201" width="10.28515625" style="8" bestFit="1" customWidth="1"/>
    <col min="3202" max="3203" width="9.28515625" style="8" bestFit="1" customWidth="1"/>
    <col min="3204" max="3204" width="9.140625" style="8"/>
    <col min="3205" max="3205" width="10.28515625" style="8" bestFit="1" customWidth="1"/>
    <col min="3206" max="3207" width="9.28515625" style="8" bestFit="1" customWidth="1"/>
    <col min="3208" max="3208" width="9.140625" style="8"/>
    <col min="3209" max="3209" width="10.28515625" style="8" bestFit="1" customWidth="1"/>
    <col min="3210" max="3211" width="9.28515625" style="8" bestFit="1" customWidth="1"/>
    <col min="3212" max="3212" width="9.140625" style="8"/>
    <col min="3213" max="3213" width="10.28515625" style="8" bestFit="1" customWidth="1"/>
    <col min="3214" max="3215" width="9.28515625" style="8" bestFit="1" customWidth="1"/>
    <col min="3216" max="3216" width="9.140625" style="8"/>
    <col min="3217" max="3217" width="10.28515625" style="8" bestFit="1" customWidth="1"/>
    <col min="3218" max="3219" width="9.28515625" style="8" bestFit="1" customWidth="1"/>
    <col min="3220" max="3220" width="9.140625" style="8"/>
    <col min="3221" max="3221" width="10.28515625" style="8" bestFit="1" customWidth="1"/>
    <col min="3222" max="3223" width="9.28515625" style="8" bestFit="1" customWidth="1"/>
    <col min="3224" max="3224" width="9.140625" style="8"/>
    <col min="3225" max="3225" width="10.28515625" style="8" bestFit="1" customWidth="1"/>
    <col min="3226" max="3227" width="9.28515625" style="8" bestFit="1" customWidth="1"/>
    <col min="3228" max="3228" width="9.140625" style="8"/>
    <col min="3229" max="3229" width="10.28515625" style="8" bestFit="1" customWidth="1"/>
    <col min="3230" max="3231" width="9.28515625" style="8" bestFit="1" customWidth="1"/>
    <col min="3232" max="3232" width="9.140625" style="8"/>
    <col min="3233" max="3233" width="10.28515625" style="8" bestFit="1" customWidth="1"/>
    <col min="3234" max="3235" width="9.28515625" style="8" bestFit="1" customWidth="1"/>
    <col min="3236" max="3236" width="9.140625" style="8"/>
    <col min="3237" max="3237" width="10.28515625" style="8" bestFit="1" customWidth="1"/>
    <col min="3238" max="3239" width="9.28515625" style="8" bestFit="1" customWidth="1"/>
    <col min="3240" max="3240" width="9.140625" style="8"/>
    <col min="3241" max="3241" width="10.28515625" style="8" bestFit="1" customWidth="1"/>
    <col min="3242" max="3243" width="9.28515625" style="8" bestFit="1" customWidth="1"/>
    <col min="3244" max="3244" width="9.140625" style="8"/>
    <col min="3245" max="3245" width="10.28515625" style="8" bestFit="1" customWidth="1"/>
    <col min="3246" max="3247" width="9.28515625" style="8" bestFit="1" customWidth="1"/>
    <col min="3248" max="3248" width="9.140625" style="8"/>
    <col min="3249" max="3249" width="10.28515625" style="8" bestFit="1" customWidth="1"/>
    <col min="3250" max="3251" width="9.28515625" style="8" bestFit="1" customWidth="1"/>
    <col min="3252" max="3252" width="9.140625" style="8"/>
    <col min="3253" max="3253" width="10.28515625" style="8" bestFit="1" customWidth="1"/>
    <col min="3254" max="3255" width="9.28515625" style="8" bestFit="1" customWidth="1"/>
    <col min="3256" max="3256" width="9.140625" style="8"/>
    <col min="3257" max="3257" width="10.28515625" style="8" bestFit="1" customWidth="1"/>
    <col min="3258" max="3259" width="9.28515625" style="8" bestFit="1" customWidth="1"/>
    <col min="3260" max="3260" width="9.140625" style="8"/>
    <col min="3261" max="3261" width="10.28515625" style="8" bestFit="1" customWidth="1"/>
    <col min="3262" max="3263" width="9.28515625" style="8" bestFit="1" customWidth="1"/>
    <col min="3264" max="3264" width="9.140625" style="8"/>
    <col min="3265" max="3265" width="10.28515625" style="8" bestFit="1" customWidth="1"/>
    <col min="3266" max="3267" width="9.28515625" style="8" bestFit="1" customWidth="1"/>
    <col min="3268" max="3268" width="9.140625" style="8"/>
    <col min="3269" max="3269" width="10.28515625" style="8" bestFit="1" customWidth="1"/>
    <col min="3270" max="3271" width="9.28515625" style="8" bestFit="1" customWidth="1"/>
    <col min="3272" max="3272" width="9.140625" style="8"/>
    <col min="3273" max="3273" width="10.28515625" style="8" bestFit="1" customWidth="1"/>
    <col min="3274" max="3275" width="9.28515625" style="8" bestFit="1" customWidth="1"/>
    <col min="3276" max="3276" width="9.140625" style="8"/>
    <col min="3277" max="3277" width="10.28515625" style="8" bestFit="1" customWidth="1"/>
    <col min="3278" max="3279" width="9.28515625" style="8" bestFit="1" customWidth="1"/>
    <col min="3280" max="3280" width="9.140625" style="8"/>
    <col min="3281" max="3281" width="10.28515625" style="8" bestFit="1" customWidth="1"/>
    <col min="3282" max="3283" width="9.28515625" style="8" bestFit="1" customWidth="1"/>
    <col min="3284" max="3284" width="9.140625" style="8"/>
    <col min="3285" max="3285" width="10.28515625" style="8" bestFit="1" customWidth="1"/>
    <col min="3286" max="3287" width="9.28515625" style="8" bestFit="1" customWidth="1"/>
    <col min="3288" max="3288" width="9.140625" style="8"/>
    <col min="3289" max="3289" width="10.28515625" style="8" bestFit="1" customWidth="1"/>
    <col min="3290" max="3291" width="9.28515625" style="8" bestFit="1" customWidth="1"/>
    <col min="3292" max="3292" width="9.140625" style="8"/>
    <col min="3293" max="3293" width="10.28515625" style="8" bestFit="1" customWidth="1"/>
    <col min="3294" max="3295" width="9.28515625" style="8" bestFit="1" customWidth="1"/>
    <col min="3296" max="3296" width="9.140625" style="8"/>
    <col min="3297" max="3297" width="10.28515625" style="8" bestFit="1" customWidth="1"/>
    <col min="3298" max="3299" width="9.28515625" style="8" bestFit="1" customWidth="1"/>
    <col min="3300" max="3300" width="9.140625" style="8"/>
    <col min="3301" max="3301" width="10.28515625" style="8" bestFit="1" customWidth="1"/>
    <col min="3302" max="3303" width="9.28515625" style="8" bestFit="1" customWidth="1"/>
    <col min="3304" max="3304" width="9.140625" style="8"/>
    <col min="3305" max="3305" width="10.28515625" style="8" bestFit="1" customWidth="1"/>
    <col min="3306" max="3307" width="9.28515625" style="8" bestFit="1" customWidth="1"/>
    <col min="3308" max="3308" width="9.140625" style="8"/>
    <col min="3309" max="3309" width="10.28515625" style="8" bestFit="1" customWidth="1"/>
    <col min="3310" max="3311" width="9.28515625" style="8" bestFit="1" customWidth="1"/>
    <col min="3312" max="3312" width="9.140625" style="8"/>
    <col min="3313" max="3313" width="10.28515625" style="8" bestFit="1" customWidth="1"/>
    <col min="3314" max="3315" width="9.28515625" style="8" bestFit="1" customWidth="1"/>
    <col min="3316" max="3316" width="9.140625" style="8"/>
    <col min="3317" max="3317" width="10.28515625" style="8" bestFit="1" customWidth="1"/>
    <col min="3318" max="3319" width="9.28515625" style="8" bestFit="1" customWidth="1"/>
    <col min="3320" max="3320" width="9.140625" style="8"/>
    <col min="3321" max="3321" width="10.28515625" style="8" bestFit="1" customWidth="1"/>
    <col min="3322" max="3323" width="9.28515625" style="8" bestFit="1" customWidth="1"/>
    <col min="3324" max="3324" width="9.140625" style="8"/>
    <col min="3325" max="3325" width="10.28515625" style="8" bestFit="1" customWidth="1"/>
    <col min="3326" max="3327" width="9.28515625" style="8" bestFit="1" customWidth="1"/>
    <col min="3328" max="3328" width="9.140625" style="8"/>
    <col min="3329" max="3329" width="10.28515625" style="8" bestFit="1" customWidth="1"/>
    <col min="3330" max="3331" width="9.28515625" style="8" bestFit="1" customWidth="1"/>
    <col min="3332" max="3332" width="9.140625" style="8"/>
    <col min="3333" max="3333" width="10.28515625" style="8" bestFit="1" customWidth="1"/>
    <col min="3334" max="3335" width="9.28515625" style="8" bestFit="1" customWidth="1"/>
    <col min="3336" max="3336" width="9.140625" style="8"/>
    <col min="3337" max="3337" width="10.28515625" style="8" bestFit="1" customWidth="1"/>
    <col min="3338" max="3339" width="9.28515625" style="8" bestFit="1" customWidth="1"/>
    <col min="3340" max="3340" width="9.140625" style="8"/>
    <col min="3341" max="3341" width="10.28515625" style="8" bestFit="1" customWidth="1"/>
    <col min="3342" max="3343" width="9.28515625" style="8" bestFit="1" customWidth="1"/>
    <col min="3344" max="3344" width="9.140625" style="8"/>
    <col min="3345" max="3345" width="10.28515625" style="8" bestFit="1" customWidth="1"/>
    <col min="3346" max="3347" width="9.28515625" style="8" bestFit="1" customWidth="1"/>
    <col min="3348" max="3348" width="9.140625" style="8"/>
    <col min="3349" max="3349" width="10.28515625" style="8" bestFit="1" customWidth="1"/>
    <col min="3350" max="3351" width="9.28515625" style="8" bestFit="1" customWidth="1"/>
    <col min="3352" max="3352" width="9.140625" style="8"/>
    <col min="3353" max="3353" width="10.28515625" style="8" bestFit="1" customWidth="1"/>
    <col min="3354" max="3355" width="9.28515625" style="8" bestFit="1" customWidth="1"/>
    <col min="3356" max="3356" width="9.140625" style="8"/>
    <col min="3357" max="3357" width="10.28515625" style="8" bestFit="1" customWidth="1"/>
    <col min="3358" max="3359" width="9.28515625" style="8" bestFit="1" customWidth="1"/>
    <col min="3360" max="3360" width="9.140625" style="8"/>
    <col min="3361" max="3361" width="10.28515625" style="8" bestFit="1" customWidth="1"/>
    <col min="3362" max="3363" width="9.28515625" style="8" bestFit="1" customWidth="1"/>
    <col min="3364" max="3364" width="9.140625" style="8"/>
    <col min="3365" max="3365" width="10.28515625" style="8" bestFit="1" customWidth="1"/>
    <col min="3366" max="3367" width="9.28515625" style="8" bestFit="1" customWidth="1"/>
    <col min="3368" max="3368" width="9.140625" style="8"/>
    <col min="3369" max="3369" width="10.28515625" style="8" bestFit="1" customWidth="1"/>
    <col min="3370" max="3371" width="9.28515625" style="8" bestFit="1" customWidth="1"/>
    <col min="3372" max="3372" width="9.140625" style="8"/>
    <col min="3373" max="3373" width="10.28515625" style="8" bestFit="1" customWidth="1"/>
    <col min="3374" max="3375" width="9.28515625" style="8" bestFit="1" customWidth="1"/>
    <col min="3376" max="3376" width="9.140625" style="8"/>
    <col min="3377" max="3377" width="10.28515625" style="8" bestFit="1" customWidth="1"/>
    <col min="3378" max="3379" width="9.28515625" style="8" bestFit="1" customWidth="1"/>
    <col min="3380" max="3380" width="9.140625" style="8"/>
    <col min="3381" max="3381" width="10.28515625" style="8" bestFit="1" customWidth="1"/>
    <col min="3382" max="3383" width="9.28515625" style="8" bestFit="1" customWidth="1"/>
    <col min="3384" max="3384" width="9.140625" style="8"/>
    <col min="3385" max="3385" width="10.28515625" style="8" bestFit="1" customWidth="1"/>
    <col min="3386" max="3387" width="9.28515625" style="8" bestFit="1" customWidth="1"/>
    <col min="3388" max="3388" width="9.140625" style="8"/>
    <col min="3389" max="3389" width="10.28515625" style="8" bestFit="1" customWidth="1"/>
    <col min="3390" max="3391" width="9.28515625" style="8" bestFit="1" customWidth="1"/>
    <col min="3392" max="3392" width="9.140625" style="8"/>
    <col min="3393" max="3393" width="10.28515625" style="8" bestFit="1" customWidth="1"/>
    <col min="3394" max="3395" width="9.28515625" style="8" bestFit="1" customWidth="1"/>
    <col min="3396" max="3396" width="9.140625" style="8"/>
    <col min="3397" max="3397" width="10.28515625" style="8" bestFit="1" customWidth="1"/>
    <col min="3398" max="3399" width="9.28515625" style="8" bestFit="1" customWidth="1"/>
    <col min="3400" max="3400" width="9.140625" style="8"/>
    <col min="3401" max="3401" width="10.28515625" style="8" bestFit="1" customWidth="1"/>
    <col min="3402" max="3403" width="9.28515625" style="8" bestFit="1" customWidth="1"/>
    <col min="3404" max="3404" width="9.140625" style="8"/>
    <col min="3405" max="3405" width="10.28515625" style="8" bestFit="1" customWidth="1"/>
    <col min="3406" max="3407" width="9.28515625" style="8" bestFit="1" customWidth="1"/>
    <col min="3408" max="3408" width="9.140625" style="8"/>
    <col min="3409" max="3409" width="10.28515625" style="8" bestFit="1" customWidth="1"/>
    <col min="3410" max="3411" width="9.28515625" style="8" bestFit="1" customWidth="1"/>
    <col min="3412" max="3412" width="9.140625" style="8"/>
    <col min="3413" max="3413" width="10.28515625" style="8" bestFit="1" customWidth="1"/>
    <col min="3414" max="3415" width="9.28515625" style="8" bestFit="1" customWidth="1"/>
    <col min="3416" max="3416" width="9.140625" style="8"/>
    <col min="3417" max="3417" width="10.28515625" style="8" bestFit="1" customWidth="1"/>
    <col min="3418" max="3419" width="9.28515625" style="8" bestFit="1" customWidth="1"/>
    <col min="3420" max="3420" width="9.140625" style="8"/>
    <col min="3421" max="3421" width="10.28515625" style="8" bestFit="1" customWidth="1"/>
    <col min="3422" max="3423" width="9.28515625" style="8" bestFit="1" customWidth="1"/>
    <col min="3424" max="3424" width="9.140625" style="8"/>
    <col min="3425" max="3425" width="10.28515625" style="8" bestFit="1" customWidth="1"/>
    <col min="3426" max="3427" width="9.28515625" style="8" bestFit="1" customWidth="1"/>
    <col min="3428" max="3428" width="9.140625" style="8"/>
    <col min="3429" max="3429" width="10.28515625" style="8" bestFit="1" customWidth="1"/>
    <col min="3430" max="3431" width="9.28515625" style="8" bestFit="1" customWidth="1"/>
    <col min="3432" max="3432" width="9.140625" style="8"/>
    <col min="3433" max="3433" width="10.28515625" style="8" bestFit="1" customWidth="1"/>
    <col min="3434" max="3435" width="9.28515625" style="8" bestFit="1" customWidth="1"/>
    <col min="3436" max="3436" width="9.140625" style="8"/>
    <col min="3437" max="3437" width="10.28515625" style="8" bestFit="1" customWidth="1"/>
    <col min="3438" max="3439" width="9.28515625" style="8" bestFit="1" customWidth="1"/>
    <col min="3440" max="3440" width="9.140625" style="8"/>
    <col min="3441" max="3441" width="10.28515625" style="8" bestFit="1" customWidth="1"/>
    <col min="3442" max="3443" width="9.28515625" style="8" bestFit="1" customWidth="1"/>
    <col min="3444" max="3444" width="9.140625" style="8"/>
    <col min="3445" max="3445" width="10.28515625" style="8" bestFit="1" customWidth="1"/>
    <col min="3446" max="3447" width="9.28515625" style="8" bestFit="1" customWidth="1"/>
    <col min="3448" max="3448" width="9.140625" style="8"/>
    <col min="3449" max="3449" width="10.28515625" style="8" bestFit="1" customWidth="1"/>
    <col min="3450" max="3451" width="9.28515625" style="8" bestFit="1" customWidth="1"/>
    <col min="3452" max="3452" width="9.140625" style="8"/>
    <col min="3453" max="3453" width="10.28515625" style="8" bestFit="1" customWidth="1"/>
    <col min="3454" max="3455" width="9.28515625" style="8" bestFit="1" customWidth="1"/>
    <col min="3456" max="3456" width="9.140625" style="8"/>
    <col min="3457" max="3457" width="10.28515625" style="8" bestFit="1" customWidth="1"/>
    <col min="3458" max="3459" width="9.28515625" style="8" bestFit="1" customWidth="1"/>
    <col min="3460" max="3460" width="9.140625" style="8"/>
    <col min="3461" max="3461" width="10.28515625" style="8" bestFit="1" customWidth="1"/>
    <col min="3462" max="3463" width="9.28515625" style="8" bestFit="1" customWidth="1"/>
    <col min="3464" max="3464" width="9.140625" style="8"/>
    <col min="3465" max="3465" width="10.28515625" style="8" bestFit="1" customWidth="1"/>
    <col min="3466" max="3467" width="9.28515625" style="8" bestFit="1" customWidth="1"/>
    <col min="3468" max="3468" width="9.140625" style="8"/>
    <col min="3469" max="3469" width="10.28515625" style="8" bestFit="1" customWidth="1"/>
    <col min="3470" max="3471" width="9.28515625" style="8" bestFit="1" customWidth="1"/>
    <col min="3472" max="3472" width="9.140625" style="8"/>
    <col min="3473" max="3473" width="10.28515625" style="8" bestFit="1" customWidth="1"/>
    <col min="3474" max="3475" width="9.28515625" style="8" bestFit="1" customWidth="1"/>
    <col min="3476" max="3476" width="9.140625" style="8"/>
    <col min="3477" max="3477" width="10.28515625" style="8" bestFit="1" customWidth="1"/>
    <col min="3478" max="3479" width="9.28515625" style="8" bestFit="1" customWidth="1"/>
    <col min="3480" max="3480" width="9.140625" style="8"/>
    <col min="3481" max="3481" width="10.28515625" style="8" bestFit="1" customWidth="1"/>
    <col min="3482" max="3483" width="9.28515625" style="8" bestFit="1" customWidth="1"/>
    <col min="3484" max="3484" width="9.140625" style="8"/>
    <col min="3485" max="3485" width="10.28515625" style="8" bestFit="1" customWidth="1"/>
    <col min="3486" max="3487" width="9.28515625" style="8" bestFit="1" customWidth="1"/>
    <col min="3488" max="3488" width="9.140625" style="8"/>
    <col min="3489" max="3489" width="10.28515625" style="8" bestFit="1" customWidth="1"/>
    <col min="3490" max="3491" width="9.28515625" style="8" bestFit="1" customWidth="1"/>
    <col min="3492" max="3492" width="9.140625" style="8"/>
    <col min="3493" max="3493" width="10.28515625" style="8" bestFit="1" customWidth="1"/>
    <col min="3494" max="3495" width="9.28515625" style="8" bestFit="1" customWidth="1"/>
    <col min="3496" max="3496" width="9.140625" style="8"/>
    <col min="3497" max="3497" width="10.28515625" style="8" bestFit="1" customWidth="1"/>
    <col min="3498" max="3499" width="9.28515625" style="8" bestFit="1" customWidth="1"/>
    <col min="3500" max="3500" width="9.140625" style="8"/>
    <col min="3501" max="3501" width="10.28515625" style="8" bestFit="1" customWidth="1"/>
    <col min="3502" max="3503" width="9.28515625" style="8" bestFit="1" customWidth="1"/>
    <col min="3504" max="3504" width="9.140625" style="8"/>
    <col min="3505" max="3505" width="10.28515625" style="8" bestFit="1" customWidth="1"/>
    <col min="3506" max="3507" width="9.28515625" style="8" bestFit="1" customWidth="1"/>
    <col min="3508" max="3508" width="9.140625" style="8"/>
    <col min="3509" max="3509" width="10.28515625" style="8" bestFit="1" customWidth="1"/>
    <col min="3510" max="3511" width="9.28515625" style="8" bestFit="1" customWidth="1"/>
    <col min="3512" max="3512" width="9.140625" style="8"/>
    <col min="3513" max="3513" width="10.28515625" style="8" bestFit="1" customWidth="1"/>
    <col min="3514" max="3515" width="9.28515625" style="8" bestFit="1" customWidth="1"/>
    <col min="3516" max="3516" width="9.140625" style="8"/>
    <col min="3517" max="3517" width="10.28515625" style="8" bestFit="1" customWidth="1"/>
    <col min="3518" max="3519" width="9.28515625" style="8" bestFit="1" customWidth="1"/>
    <col min="3520" max="3520" width="9.140625" style="8"/>
    <col min="3521" max="3521" width="10.28515625" style="8" bestFit="1" customWidth="1"/>
    <col min="3522" max="3523" width="9.28515625" style="8" bestFit="1" customWidth="1"/>
    <col min="3524" max="3524" width="9.140625" style="8"/>
    <col min="3525" max="3525" width="10.28515625" style="8" bestFit="1" customWidth="1"/>
    <col min="3526" max="3527" width="9.28515625" style="8" bestFit="1" customWidth="1"/>
    <col min="3528" max="3528" width="9.140625" style="8"/>
    <col min="3529" max="3529" width="10.28515625" style="8" bestFit="1" customWidth="1"/>
    <col min="3530" max="3531" width="9.28515625" style="8" bestFit="1" customWidth="1"/>
    <col min="3532" max="3532" width="9.140625" style="8"/>
    <col min="3533" max="3533" width="10.28515625" style="8" bestFit="1" customWidth="1"/>
    <col min="3534" max="3535" width="9.28515625" style="8" bestFit="1" customWidth="1"/>
    <col min="3536" max="3536" width="9.140625" style="8"/>
    <col min="3537" max="3537" width="10.28515625" style="8" bestFit="1" customWidth="1"/>
    <col min="3538" max="3539" width="9.28515625" style="8" bestFit="1" customWidth="1"/>
    <col min="3540" max="3540" width="9.140625" style="8"/>
    <col min="3541" max="3541" width="10.28515625" style="8" bestFit="1" customWidth="1"/>
    <col min="3542" max="3543" width="9.28515625" style="8" bestFit="1" customWidth="1"/>
    <col min="3544" max="3544" width="9.140625" style="8"/>
    <col min="3545" max="3545" width="10.28515625" style="8" bestFit="1" customWidth="1"/>
    <col min="3546" max="3547" width="9.28515625" style="8" bestFit="1" customWidth="1"/>
    <col min="3548" max="3548" width="9.140625" style="8"/>
    <col min="3549" max="3549" width="10.28515625" style="8" bestFit="1" customWidth="1"/>
    <col min="3550" max="3551" width="9.28515625" style="8" bestFit="1" customWidth="1"/>
    <col min="3552" max="3552" width="9.140625" style="8"/>
    <col min="3553" max="3553" width="10.28515625" style="8" bestFit="1" customWidth="1"/>
    <col min="3554" max="3555" width="9.28515625" style="8" bestFit="1" customWidth="1"/>
    <col min="3556" max="3556" width="9.140625" style="8"/>
    <col min="3557" max="3557" width="10.28515625" style="8" bestFit="1" customWidth="1"/>
    <col min="3558" max="3559" width="9.28515625" style="8" bestFit="1" customWidth="1"/>
    <col min="3560" max="3560" width="9.140625" style="8"/>
    <col min="3561" max="3561" width="10.28515625" style="8" bestFit="1" customWidth="1"/>
    <col min="3562" max="3563" width="9.28515625" style="8" bestFit="1" customWidth="1"/>
    <col min="3564" max="3564" width="9.140625" style="8"/>
    <col min="3565" max="3565" width="10.28515625" style="8" bestFit="1" customWidth="1"/>
    <col min="3566" max="3567" width="9.28515625" style="8" bestFit="1" customWidth="1"/>
    <col min="3568" max="3568" width="9.140625" style="8"/>
    <col min="3569" max="3569" width="10.28515625" style="8" bestFit="1" customWidth="1"/>
    <col min="3570" max="3571" width="9.28515625" style="8" bestFit="1" customWidth="1"/>
    <col min="3572" max="3572" width="9.140625" style="8"/>
    <col min="3573" max="3573" width="10.28515625" style="8" bestFit="1" customWidth="1"/>
    <col min="3574" max="3575" width="9.28515625" style="8" bestFit="1" customWidth="1"/>
    <col min="3576" max="3576" width="9.140625" style="8"/>
    <col min="3577" max="3577" width="10.28515625" style="8" bestFit="1" customWidth="1"/>
    <col min="3578" max="3579" width="9.28515625" style="8" bestFit="1" customWidth="1"/>
    <col min="3580" max="3580" width="9.140625" style="8"/>
    <col min="3581" max="3581" width="10.28515625" style="8" bestFit="1" customWidth="1"/>
    <col min="3582" max="3583" width="9.28515625" style="8" bestFit="1" customWidth="1"/>
    <col min="3584" max="3584" width="9.140625" style="8"/>
    <col min="3585" max="3585" width="10.28515625" style="8" bestFit="1" customWidth="1"/>
    <col min="3586" max="3587" width="9.28515625" style="8" bestFit="1" customWidth="1"/>
    <col min="3588" max="3588" width="9.140625" style="8"/>
    <col min="3589" max="3589" width="10.28515625" style="8" bestFit="1" customWidth="1"/>
    <col min="3590" max="3591" width="9.28515625" style="8" bestFit="1" customWidth="1"/>
    <col min="3592" max="3592" width="9.140625" style="8"/>
    <col min="3593" max="3593" width="10.28515625" style="8" bestFit="1" customWidth="1"/>
    <col min="3594" max="3595" width="9.28515625" style="8" bestFit="1" customWidth="1"/>
    <col min="3596" max="3596" width="9.140625" style="8"/>
    <col min="3597" max="3597" width="10.28515625" style="8" bestFit="1" customWidth="1"/>
    <col min="3598" max="3599" width="9.28515625" style="8" bestFit="1" customWidth="1"/>
    <col min="3600" max="3600" width="9.140625" style="8"/>
    <col min="3601" max="3601" width="10.28515625" style="8" bestFit="1" customWidth="1"/>
    <col min="3602" max="3603" width="9.28515625" style="8" bestFit="1" customWidth="1"/>
    <col min="3604" max="3604" width="9.140625" style="8"/>
    <col min="3605" max="3605" width="10.28515625" style="8" bestFit="1" customWidth="1"/>
    <col min="3606" max="3607" width="9.28515625" style="8" bestFit="1" customWidth="1"/>
    <col min="3608" max="3608" width="9.140625" style="8"/>
    <col min="3609" max="3609" width="10.28515625" style="8" bestFit="1" customWidth="1"/>
    <col min="3610" max="3611" width="9.28515625" style="8" bestFit="1" customWidth="1"/>
    <col min="3612" max="3612" width="9.140625" style="8"/>
    <col min="3613" max="3613" width="10.28515625" style="8" bestFit="1" customWidth="1"/>
    <col min="3614" max="3615" width="9.28515625" style="8" bestFit="1" customWidth="1"/>
    <col min="3616" max="3616" width="9.140625" style="8"/>
    <col min="3617" max="3617" width="10.28515625" style="8" bestFit="1" customWidth="1"/>
    <col min="3618" max="3619" width="9.28515625" style="8" bestFit="1" customWidth="1"/>
    <col min="3620" max="3620" width="9.140625" style="8"/>
    <col min="3621" max="3621" width="10.28515625" style="8" bestFit="1" customWidth="1"/>
    <col min="3622" max="3623" width="9.28515625" style="8" bestFit="1" customWidth="1"/>
    <col min="3624" max="3624" width="9.140625" style="8"/>
    <col min="3625" max="3625" width="10.28515625" style="8" bestFit="1" customWidth="1"/>
    <col min="3626" max="3627" width="9.28515625" style="8" bestFit="1" customWidth="1"/>
    <col min="3628" max="3628" width="9.140625" style="8"/>
    <col min="3629" max="3629" width="10.28515625" style="8" bestFit="1" customWidth="1"/>
    <col min="3630" max="3631" width="9.28515625" style="8" bestFit="1" customWidth="1"/>
    <col min="3632" max="3632" width="9.140625" style="8"/>
    <col min="3633" max="3633" width="10.28515625" style="8" bestFit="1" customWidth="1"/>
    <col min="3634" max="3635" width="9.28515625" style="8" bestFit="1" customWidth="1"/>
    <col min="3636" max="3636" width="9.140625" style="8"/>
    <col min="3637" max="3637" width="10.28515625" style="8" bestFit="1" customWidth="1"/>
    <col min="3638" max="3639" width="9.28515625" style="8" bestFit="1" customWidth="1"/>
    <col min="3640" max="3640" width="9.140625" style="8"/>
    <col min="3641" max="3641" width="10.28515625" style="8" bestFit="1" customWidth="1"/>
    <col min="3642" max="3643" width="9.28515625" style="8" bestFit="1" customWidth="1"/>
    <col min="3644" max="3644" width="9.140625" style="8"/>
    <col min="3645" max="3645" width="10.28515625" style="8" bestFit="1" customWidth="1"/>
    <col min="3646" max="3647" width="9.28515625" style="8" bestFit="1" customWidth="1"/>
    <col min="3648" max="3648" width="9.140625" style="8"/>
    <col min="3649" max="3649" width="10.28515625" style="8" bestFit="1" customWidth="1"/>
    <col min="3650" max="3651" width="9.28515625" style="8" bestFit="1" customWidth="1"/>
    <col min="3652" max="3652" width="9.140625" style="8"/>
    <col min="3653" max="3653" width="10.28515625" style="8" bestFit="1" customWidth="1"/>
    <col min="3654" max="3655" width="9.28515625" style="8" bestFit="1" customWidth="1"/>
    <col min="3656" max="3656" width="9.140625" style="8"/>
    <col min="3657" max="3657" width="10.28515625" style="8" bestFit="1" customWidth="1"/>
    <col min="3658" max="3659" width="9.28515625" style="8" bestFit="1" customWidth="1"/>
    <col min="3660" max="3660" width="9.140625" style="8"/>
    <col min="3661" max="3661" width="10.28515625" style="8" bestFit="1" customWidth="1"/>
    <col min="3662" max="3663" width="9.28515625" style="8" bestFit="1" customWidth="1"/>
    <col min="3664" max="3664" width="9.140625" style="8"/>
    <col min="3665" max="3665" width="10.28515625" style="8" bestFit="1" customWidth="1"/>
    <col min="3666" max="3667" width="9.28515625" style="8" bestFit="1" customWidth="1"/>
    <col min="3668" max="3668" width="9.140625" style="8"/>
    <col min="3669" max="3669" width="10.28515625" style="8" bestFit="1" customWidth="1"/>
    <col min="3670" max="3671" width="9.28515625" style="8" bestFit="1" customWidth="1"/>
    <col min="3672" max="3672" width="9.140625" style="8"/>
    <col min="3673" max="3673" width="10.28515625" style="8" bestFit="1" customWidth="1"/>
    <col min="3674" max="3675" width="9.28515625" style="8" bestFit="1" customWidth="1"/>
    <col min="3676" max="3676" width="9.140625" style="8"/>
    <col min="3677" max="3677" width="10.28515625" style="8" bestFit="1" customWidth="1"/>
    <col min="3678" max="3679" width="9.28515625" style="8" bestFit="1" customWidth="1"/>
    <col min="3680" max="3680" width="9.140625" style="8"/>
    <col min="3681" max="3681" width="10.28515625" style="8" bestFit="1" customWidth="1"/>
    <col min="3682" max="3683" width="9.28515625" style="8" bestFit="1" customWidth="1"/>
    <col min="3684" max="3684" width="9.140625" style="8"/>
    <col min="3685" max="3685" width="10.28515625" style="8" bestFit="1" customWidth="1"/>
    <col min="3686" max="3687" width="9.28515625" style="8" bestFit="1" customWidth="1"/>
    <col min="3688" max="3688" width="9.140625" style="8"/>
    <col min="3689" max="3689" width="10.28515625" style="8" bestFit="1" customWidth="1"/>
    <col min="3690" max="3691" width="9.28515625" style="8" bestFit="1" customWidth="1"/>
    <col min="3692" max="3692" width="9.140625" style="8"/>
    <col min="3693" max="3693" width="10.28515625" style="8" bestFit="1" customWidth="1"/>
    <col min="3694" max="3695" width="9.28515625" style="8" bestFit="1" customWidth="1"/>
    <col min="3696" max="3696" width="9.140625" style="8"/>
    <col min="3697" max="3697" width="10.28515625" style="8" bestFit="1" customWidth="1"/>
    <col min="3698" max="3699" width="9.28515625" style="8" bestFit="1" customWidth="1"/>
    <col min="3700" max="3700" width="9.140625" style="8"/>
    <col min="3701" max="3701" width="10.28515625" style="8" bestFit="1" customWidth="1"/>
    <col min="3702" max="3703" width="9.28515625" style="8" bestFit="1" customWidth="1"/>
    <col min="3704" max="3704" width="9.140625" style="8"/>
    <col min="3705" max="3705" width="10.28515625" style="8" bestFit="1" customWidth="1"/>
    <col min="3706" max="3707" width="9.28515625" style="8" bestFit="1" customWidth="1"/>
    <col min="3708" max="3708" width="9.140625" style="8"/>
    <col min="3709" max="3709" width="10.28515625" style="8" bestFit="1" customWidth="1"/>
    <col min="3710" max="3711" width="9.28515625" style="8" bestFit="1" customWidth="1"/>
    <col min="3712" max="3712" width="9.140625" style="8"/>
    <col min="3713" max="3713" width="10.28515625" style="8" bestFit="1" customWidth="1"/>
    <col min="3714" max="3715" width="9.28515625" style="8" bestFit="1" customWidth="1"/>
    <col min="3716" max="3716" width="9.140625" style="8"/>
    <col min="3717" max="3717" width="10.28515625" style="8" bestFit="1" customWidth="1"/>
    <col min="3718" max="3719" width="9.28515625" style="8" bestFit="1" customWidth="1"/>
    <col min="3720" max="3720" width="9.140625" style="8"/>
    <col min="3721" max="3721" width="10.28515625" style="8" bestFit="1" customWidth="1"/>
    <col min="3722" max="3723" width="9.28515625" style="8" bestFit="1" customWidth="1"/>
    <col min="3724" max="3724" width="9.140625" style="8"/>
    <col min="3725" max="3725" width="10.28515625" style="8" bestFit="1" customWidth="1"/>
    <col min="3726" max="3727" width="9.28515625" style="8" bestFit="1" customWidth="1"/>
    <col min="3728" max="3728" width="9.140625" style="8"/>
    <col min="3729" max="3729" width="10.28515625" style="8" bestFit="1" customWidth="1"/>
    <col min="3730" max="3731" width="9.28515625" style="8" bestFit="1" customWidth="1"/>
    <col min="3732" max="3732" width="9.140625" style="8"/>
    <col min="3733" max="3733" width="10.28515625" style="8" bestFit="1" customWidth="1"/>
    <col min="3734" max="3735" width="9.28515625" style="8" bestFit="1" customWidth="1"/>
    <col min="3736" max="3736" width="9.140625" style="8"/>
    <col min="3737" max="3737" width="10.28515625" style="8" bestFit="1" customWidth="1"/>
    <col min="3738" max="3739" width="9.28515625" style="8" bestFit="1" customWidth="1"/>
    <col min="3740" max="3740" width="9.140625" style="8"/>
    <col min="3741" max="3741" width="10.28515625" style="8" bestFit="1" customWidth="1"/>
    <col min="3742" max="3743" width="9.28515625" style="8" bestFit="1" customWidth="1"/>
    <col min="3744" max="3744" width="9.140625" style="8"/>
    <col min="3745" max="3745" width="10.28515625" style="8" bestFit="1" customWidth="1"/>
    <col min="3746" max="3747" width="9.28515625" style="8" bestFit="1" customWidth="1"/>
    <col min="3748" max="3748" width="9.140625" style="8"/>
    <col min="3749" max="3749" width="10.28515625" style="8" bestFit="1" customWidth="1"/>
    <col min="3750" max="3751" width="9.28515625" style="8" bestFit="1" customWidth="1"/>
    <col min="3752" max="3752" width="9.140625" style="8"/>
    <col min="3753" max="3753" width="10.28515625" style="8" bestFit="1" customWidth="1"/>
    <col min="3754" max="3755" width="9.28515625" style="8" bestFit="1" customWidth="1"/>
    <col min="3756" max="3756" width="9.140625" style="8"/>
    <col min="3757" max="3757" width="10.28515625" style="8" bestFit="1" customWidth="1"/>
    <col min="3758" max="3759" width="9.28515625" style="8" bestFit="1" customWidth="1"/>
    <col min="3760" max="3760" width="9.140625" style="8"/>
    <col min="3761" max="3761" width="10.28515625" style="8" bestFit="1" customWidth="1"/>
    <col min="3762" max="3763" width="9.28515625" style="8" bestFit="1" customWidth="1"/>
    <col min="3764" max="3764" width="9.140625" style="8"/>
    <col min="3765" max="3765" width="10.28515625" style="8" bestFit="1" customWidth="1"/>
    <col min="3766" max="3767" width="9.28515625" style="8" bestFit="1" customWidth="1"/>
    <col min="3768" max="3768" width="9.140625" style="8"/>
    <col min="3769" max="3769" width="10.28515625" style="8" bestFit="1" customWidth="1"/>
    <col min="3770" max="3771" width="9.28515625" style="8" bestFit="1" customWidth="1"/>
    <col min="3772" max="3772" width="9.140625" style="8"/>
    <col min="3773" max="3773" width="10.28515625" style="8" bestFit="1" customWidth="1"/>
    <col min="3774" max="3775" width="9.28515625" style="8" bestFit="1" customWidth="1"/>
    <col min="3776" max="3776" width="9.140625" style="8"/>
    <col min="3777" max="3777" width="10.28515625" style="8" bestFit="1" customWidth="1"/>
    <col min="3778" max="3779" width="9.28515625" style="8" bestFit="1" customWidth="1"/>
    <col min="3780" max="3780" width="9.140625" style="8"/>
    <col min="3781" max="3781" width="10.28515625" style="8" bestFit="1" customWidth="1"/>
    <col min="3782" max="3783" width="9.28515625" style="8" bestFit="1" customWidth="1"/>
    <col min="3784" max="3784" width="9.140625" style="8"/>
    <col min="3785" max="3785" width="10.28515625" style="8" bestFit="1" customWidth="1"/>
    <col min="3786" max="3787" width="9.28515625" style="8" bestFit="1" customWidth="1"/>
    <col min="3788" max="3788" width="9.140625" style="8"/>
    <col min="3789" max="3789" width="10.28515625" style="8" bestFit="1" customWidth="1"/>
    <col min="3790" max="3791" width="9.28515625" style="8" bestFit="1" customWidth="1"/>
    <col min="3792" max="3792" width="9.140625" style="8"/>
    <col min="3793" max="3793" width="10.28515625" style="8" bestFit="1" customWidth="1"/>
    <col min="3794" max="3795" width="9.28515625" style="8" bestFit="1" customWidth="1"/>
    <col min="3796" max="3796" width="9.140625" style="8"/>
    <col min="3797" max="3797" width="10.28515625" style="8" bestFit="1" customWidth="1"/>
    <col min="3798" max="3799" width="9.28515625" style="8" bestFit="1" customWidth="1"/>
    <col min="3800" max="3800" width="9.140625" style="8"/>
    <col min="3801" max="3801" width="10.28515625" style="8" bestFit="1" customWidth="1"/>
    <col min="3802" max="3803" width="9.28515625" style="8" bestFit="1" customWidth="1"/>
    <col min="3804" max="3804" width="9.140625" style="8"/>
    <col min="3805" max="3805" width="10.28515625" style="8" bestFit="1" customWidth="1"/>
    <col min="3806" max="3807" width="9.28515625" style="8" bestFit="1" customWidth="1"/>
    <col min="3808" max="3808" width="9.140625" style="8"/>
    <col min="3809" max="3809" width="10.28515625" style="8" bestFit="1" customWidth="1"/>
    <col min="3810" max="3811" width="9.28515625" style="8" bestFit="1" customWidth="1"/>
    <col min="3812" max="3812" width="9.140625" style="8"/>
    <col min="3813" max="3813" width="10.28515625" style="8" bestFit="1" customWidth="1"/>
    <col min="3814" max="3815" width="9.28515625" style="8" bestFit="1" customWidth="1"/>
    <col min="3816" max="3816" width="9.140625" style="8"/>
    <col min="3817" max="3817" width="10.28515625" style="8" bestFit="1" customWidth="1"/>
    <col min="3818" max="3819" width="9.28515625" style="8" bestFit="1" customWidth="1"/>
    <col min="3820" max="3820" width="9.140625" style="8"/>
    <col min="3821" max="3821" width="10.28515625" style="8" bestFit="1" customWidth="1"/>
    <col min="3822" max="3823" width="9.28515625" style="8" bestFit="1" customWidth="1"/>
    <col min="3824" max="3824" width="9.140625" style="8"/>
    <col min="3825" max="3825" width="10.28515625" style="8" bestFit="1" customWidth="1"/>
    <col min="3826" max="3827" width="9.28515625" style="8" bestFit="1" customWidth="1"/>
    <col min="3828" max="3828" width="9.140625" style="8"/>
    <col min="3829" max="3829" width="10.28515625" style="8" bestFit="1" customWidth="1"/>
    <col min="3830" max="3831" width="9.28515625" style="8" bestFit="1" customWidth="1"/>
    <col min="3832" max="3832" width="9.140625" style="8"/>
    <col min="3833" max="3833" width="10.28515625" style="8" bestFit="1" customWidth="1"/>
    <col min="3834" max="3835" width="9.28515625" style="8" bestFit="1" customWidth="1"/>
    <col min="3836" max="3836" width="9.140625" style="8"/>
    <col min="3837" max="3837" width="10.28515625" style="8" bestFit="1" customWidth="1"/>
    <col min="3838" max="3839" width="9.28515625" style="8" bestFit="1" customWidth="1"/>
    <col min="3840" max="3840" width="9.140625" style="8"/>
    <col min="3841" max="3841" width="10.28515625" style="8" bestFit="1" customWidth="1"/>
    <col min="3842" max="3843" width="9.28515625" style="8" bestFit="1" customWidth="1"/>
    <col min="3844" max="3844" width="9.140625" style="8"/>
    <col min="3845" max="3845" width="10.28515625" style="8" bestFit="1" customWidth="1"/>
    <col min="3846" max="3847" width="9.28515625" style="8" bestFit="1" customWidth="1"/>
    <col min="3848" max="3848" width="9.140625" style="8"/>
    <col min="3849" max="3849" width="10.28515625" style="8" bestFit="1" customWidth="1"/>
    <col min="3850" max="3851" width="9.28515625" style="8" bestFit="1" customWidth="1"/>
    <col min="3852" max="3852" width="9.140625" style="8"/>
    <col min="3853" max="3853" width="10.28515625" style="8" bestFit="1" customWidth="1"/>
    <col min="3854" max="3855" width="9.28515625" style="8" bestFit="1" customWidth="1"/>
    <col min="3856" max="3856" width="9.140625" style="8"/>
    <col min="3857" max="3857" width="10.28515625" style="8" bestFit="1" customWidth="1"/>
    <col min="3858" max="3859" width="9.28515625" style="8" bestFit="1" customWidth="1"/>
    <col min="3860" max="3860" width="9.140625" style="8"/>
    <col min="3861" max="3861" width="10.28515625" style="8" bestFit="1" customWidth="1"/>
    <col min="3862" max="3863" width="9.28515625" style="8" bestFit="1" customWidth="1"/>
    <col min="3864" max="3864" width="9.140625" style="8"/>
    <col min="3865" max="3865" width="10.28515625" style="8" bestFit="1" customWidth="1"/>
    <col min="3866" max="3867" width="9.28515625" style="8" bestFit="1" customWidth="1"/>
    <col min="3868" max="3868" width="9.140625" style="8"/>
    <col min="3869" max="3869" width="10.28515625" style="8" bestFit="1" customWidth="1"/>
    <col min="3870" max="3871" width="9.28515625" style="8" bestFit="1" customWidth="1"/>
    <col min="3872" max="3872" width="9.140625" style="8"/>
    <col min="3873" max="3873" width="10.28515625" style="8" bestFit="1" customWidth="1"/>
    <col min="3874" max="3875" width="9.28515625" style="8" bestFit="1" customWidth="1"/>
    <col min="3876" max="3876" width="9.140625" style="8"/>
    <col min="3877" max="3877" width="10.28515625" style="8" bestFit="1" customWidth="1"/>
    <col min="3878" max="3879" width="9.28515625" style="8" bestFit="1" customWidth="1"/>
    <col min="3880" max="3880" width="9.140625" style="8"/>
    <col min="3881" max="3881" width="10.28515625" style="8" bestFit="1" customWidth="1"/>
    <col min="3882" max="3883" width="9.28515625" style="8" bestFit="1" customWidth="1"/>
    <col min="3884" max="3884" width="9.140625" style="8"/>
    <col min="3885" max="3885" width="10.28515625" style="8" bestFit="1" customWidth="1"/>
    <col min="3886" max="3887" width="9.28515625" style="8" bestFit="1" customWidth="1"/>
    <col min="3888" max="3888" width="9.140625" style="8"/>
    <col min="3889" max="3889" width="10.28515625" style="8" bestFit="1" customWidth="1"/>
    <col min="3890" max="3891" width="9.28515625" style="8" bestFit="1" customWidth="1"/>
    <col min="3892" max="3892" width="9.140625" style="8"/>
    <col min="3893" max="3893" width="10.28515625" style="8" bestFit="1" customWidth="1"/>
    <col min="3894" max="3895" width="9.28515625" style="8" bestFit="1" customWidth="1"/>
    <col min="3896" max="3896" width="9.140625" style="8"/>
    <col min="3897" max="3897" width="10.28515625" style="8" bestFit="1" customWidth="1"/>
    <col min="3898" max="3899" width="9.28515625" style="8" bestFit="1" customWidth="1"/>
    <col min="3900" max="3900" width="9.140625" style="8"/>
    <col min="3901" max="3901" width="10.28515625" style="8" bestFit="1" customWidth="1"/>
    <col min="3902" max="3903" width="9.28515625" style="8" bestFit="1" customWidth="1"/>
    <col min="3904" max="3904" width="9.140625" style="8"/>
    <col min="3905" max="3905" width="10.28515625" style="8" bestFit="1" customWidth="1"/>
    <col min="3906" max="3907" width="9.28515625" style="8" bestFit="1" customWidth="1"/>
    <col min="3908" max="3908" width="9.140625" style="8"/>
    <col min="3909" max="3909" width="10.28515625" style="8" bestFit="1" customWidth="1"/>
    <col min="3910" max="3911" width="9.28515625" style="8" bestFit="1" customWidth="1"/>
    <col min="3912" max="3912" width="9.140625" style="8"/>
    <col min="3913" max="3913" width="10.28515625" style="8" bestFit="1" customWidth="1"/>
    <col min="3914" max="3915" width="9.28515625" style="8" bestFit="1" customWidth="1"/>
    <col min="3916" max="3916" width="9.140625" style="8"/>
    <col min="3917" max="3917" width="10.28515625" style="8" bestFit="1" customWidth="1"/>
    <col min="3918" max="3919" width="9.28515625" style="8" bestFit="1" customWidth="1"/>
    <col min="3920" max="3920" width="9.140625" style="8"/>
    <col min="3921" max="3921" width="10.28515625" style="8" bestFit="1" customWidth="1"/>
    <col min="3922" max="3923" width="9.28515625" style="8" bestFit="1" customWidth="1"/>
    <col min="3924" max="3924" width="9.140625" style="8"/>
    <col min="3925" max="3925" width="10.28515625" style="8" bestFit="1" customWidth="1"/>
    <col min="3926" max="3927" width="9.28515625" style="8" bestFit="1" customWidth="1"/>
    <col min="3928" max="3928" width="9.140625" style="8"/>
    <col min="3929" max="3929" width="10.28515625" style="8" bestFit="1" customWidth="1"/>
    <col min="3930" max="3931" width="9.28515625" style="8" bestFit="1" customWidth="1"/>
    <col min="3932" max="3932" width="9.140625" style="8"/>
    <col min="3933" max="3933" width="10.28515625" style="8" bestFit="1" customWidth="1"/>
    <col min="3934" max="3935" width="9.28515625" style="8" bestFit="1" customWidth="1"/>
    <col min="3936" max="3936" width="9.140625" style="8"/>
    <col min="3937" max="3937" width="10.28515625" style="8" bestFit="1" customWidth="1"/>
    <col min="3938" max="3939" width="9.28515625" style="8" bestFit="1" customWidth="1"/>
    <col min="3940" max="3940" width="9.140625" style="8"/>
    <col min="3941" max="3941" width="10.28515625" style="8" bestFit="1" customWidth="1"/>
    <col min="3942" max="3943" width="9.28515625" style="8" bestFit="1" customWidth="1"/>
    <col min="3944" max="3944" width="9.140625" style="8"/>
    <col min="3945" max="3945" width="10.28515625" style="8" bestFit="1" customWidth="1"/>
    <col min="3946" max="3947" width="9.28515625" style="8" bestFit="1" customWidth="1"/>
    <col min="3948" max="3948" width="9.140625" style="8"/>
    <col min="3949" max="3949" width="10.28515625" style="8" bestFit="1" customWidth="1"/>
    <col min="3950" max="3951" width="9.28515625" style="8" bestFit="1" customWidth="1"/>
    <col min="3952" max="3952" width="9.140625" style="8"/>
    <col min="3953" max="3953" width="10.28515625" style="8" bestFit="1" customWidth="1"/>
    <col min="3954" max="3955" width="9.28515625" style="8" bestFit="1" customWidth="1"/>
    <col min="3956" max="3956" width="9.140625" style="8"/>
    <col min="3957" max="3957" width="10.28515625" style="8" bestFit="1" customWidth="1"/>
    <col min="3958" max="3959" width="9.28515625" style="8" bestFit="1" customWidth="1"/>
    <col min="3960" max="3960" width="9.140625" style="8"/>
    <col min="3961" max="3961" width="10.28515625" style="8" bestFit="1" customWidth="1"/>
    <col min="3962" max="3963" width="9.28515625" style="8" bestFit="1" customWidth="1"/>
    <col min="3964" max="3964" width="9.140625" style="8"/>
    <col min="3965" max="3965" width="10.28515625" style="8" bestFit="1" customWidth="1"/>
    <col min="3966" max="3967" width="9.28515625" style="8" bestFit="1" customWidth="1"/>
    <col min="3968" max="3968" width="9.140625" style="8"/>
    <col min="3969" max="3969" width="10.28515625" style="8" bestFit="1" customWidth="1"/>
    <col min="3970" max="3971" width="9.28515625" style="8" bestFit="1" customWidth="1"/>
    <col min="3972" max="3972" width="9.140625" style="8"/>
    <col min="3973" max="3973" width="10.28515625" style="8" bestFit="1" customWidth="1"/>
    <col min="3974" max="3975" width="9.28515625" style="8" bestFit="1" customWidth="1"/>
    <col min="3976" max="3976" width="9.140625" style="8"/>
    <col min="3977" max="3977" width="10.28515625" style="8" bestFit="1" customWidth="1"/>
    <col min="3978" max="3979" width="9.28515625" style="8" bestFit="1" customWidth="1"/>
    <col min="3980" max="3980" width="9.140625" style="8"/>
    <col min="3981" max="3981" width="10.28515625" style="8" bestFit="1" customWidth="1"/>
    <col min="3982" max="3983" width="9.28515625" style="8" bestFit="1" customWidth="1"/>
    <col min="3984" max="3984" width="9.140625" style="8"/>
    <col min="3985" max="3985" width="10.28515625" style="8" bestFit="1" customWidth="1"/>
    <col min="3986" max="3987" width="9.28515625" style="8" bestFit="1" customWidth="1"/>
    <col min="3988" max="3988" width="9.140625" style="8"/>
    <col min="3989" max="3989" width="10.28515625" style="8" bestFit="1" customWidth="1"/>
    <col min="3990" max="3991" width="9.28515625" style="8" bestFit="1" customWidth="1"/>
    <col min="3992" max="3992" width="9.140625" style="8"/>
    <col min="3993" max="3993" width="10.28515625" style="8" bestFit="1" customWidth="1"/>
    <col min="3994" max="3995" width="9.28515625" style="8" bestFit="1" customWidth="1"/>
    <col min="3996" max="3996" width="9.140625" style="8"/>
    <col min="3997" max="3997" width="10.28515625" style="8" bestFit="1" customWidth="1"/>
    <col min="3998" max="3999" width="9.28515625" style="8" bestFit="1" customWidth="1"/>
    <col min="4000" max="4000" width="9.140625" style="8"/>
    <col min="4001" max="4001" width="10.28515625" style="8" bestFit="1" customWidth="1"/>
    <col min="4002" max="4003" width="9.28515625" style="8" bestFit="1" customWidth="1"/>
    <col min="4004" max="4004" width="9.140625" style="8"/>
    <col min="4005" max="4005" width="10.28515625" style="8" bestFit="1" customWidth="1"/>
    <col min="4006" max="4007" width="9.28515625" style="8" bestFit="1" customWidth="1"/>
    <col min="4008" max="4008" width="9.140625" style="8"/>
    <col min="4009" max="4009" width="10.28515625" style="8" bestFit="1" customWidth="1"/>
    <col min="4010" max="4011" width="9.28515625" style="8" bestFit="1" customWidth="1"/>
    <col min="4012" max="4012" width="9.140625" style="8"/>
    <col min="4013" max="4013" width="10.28515625" style="8" bestFit="1" customWidth="1"/>
    <col min="4014" max="4015" width="9.28515625" style="8" bestFit="1" customWidth="1"/>
    <col min="4016" max="4016" width="9.140625" style="8"/>
    <col min="4017" max="4017" width="10.28515625" style="8" bestFit="1" customWidth="1"/>
    <col min="4018" max="4019" width="9.28515625" style="8" bestFit="1" customWidth="1"/>
    <col min="4020" max="4020" width="9.140625" style="8"/>
    <col min="4021" max="4021" width="10.28515625" style="8" bestFit="1" customWidth="1"/>
    <col min="4022" max="4023" width="9.28515625" style="8" bestFit="1" customWidth="1"/>
    <col min="4024" max="4024" width="9.140625" style="8"/>
    <col min="4025" max="4025" width="10.28515625" style="8" bestFit="1" customWidth="1"/>
    <col min="4026" max="4027" width="9.28515625" style="8" bestFit="1" customWidth="1"/>
    <col min="4028" max="4028" width="9.140625" style="8"/>
    <col min="4029" max="4029" width="10.28515625" style="8" bestFit="1" customWidth="1"/>
    <col min="4030" max="4031" width="9.28515625" style="8" bestFit="1" customWidth="1"/>
    <col min="4032" max="4032" width="9.140625" style="8"/>
    <col min="4033" max="4033" width="10.28515625" style="8" bestFit="1" customWidth="1"/>
    <col min="4034" max="4035" width="9.28515625" style="8" bestFit="1" customWidth="1"/>
    <col min="4036" max="4036" width="9.140625" style="8"/>
    <col min="4037" max="4037" width="10.28515625" style="8" bestFit="1" customWidth="1"/>
    <col min="4038" max="4039" width="9.28515625" style="8" bestFit="1" customWidth="1"/>
    <col min="4040" max="4040" width="9.140625" style="8"/>
    <col min="4041" max="4041" width="10.28515625" style="8" bestFit="1" customWidth="1"/>
    <col min="4042" max="4043" width="9.28515625" style="8" bestFit="1" customWidth="1"/>
    <col min="4044" max="4044" width="9.140625" style="8"/>
    <col min="4045" max="4045" width="10.28515625" style="8" bestFit="1" customWidth="1"/>
    <col min="4046" max="4047" width="9.28515625" style="8" bestFit="1" customWidth="1"/>
    <col min="4048" max="4048" width="9.140625" style="8"/>
    <col min="4049" max="4049" width="10.28515625" style="8" bestFit="1" customWidth="1"/>
    <col min="4050" max="4051" width="9.28515625" style="8" bestFit="1" customWidth="1"/>
    <col min="4052" max="4052" width="9.140625" style="8"/>
    <col min="4053" max="4053" width="10.28515625" style="8" bestFit="1" customWidth="1"/>
    <col min="4054" max="4055" width="9.28515625" style="8" bestFit="1" customWidth="1"/>
    <col min="4056" max="4056" width="9.140625" style="8"/>
    <col min="4057" max="4057" width="10.28515625" style="8" bestFit="1" customWidth="1"/>
    <col min="4058" max="4059" width="9.28515625" style="8" bestFit="1" customWidth="1"/>
    <col min="4060" max="4060" width="9.140625" style="8"/>
    <col min="4061" max="4061" width="10.28515625" style="8" bestFit="1" customWidth="1"/>
    <col min="4062" max="4063" width="9.28515625" style="8" bestFit="1" customWidth="1"/>
    <col min="4064" max="4064" width="9.140625" style="8"/>
    <col min="4065" max="4065" width="10.28515625" style="8" bestFit="1" customWidth="1"/>
    <col min="4066" max="4067" width="9.28515625" style="8" bestFit="1" customWidth="1"/>
    <col min="4068" max="4068" width="9.140625" style="8"/>
    <col min="4069" max="4069" width="10.28515625" style="8" bestFit="1" customWidth="1"/>
    <col min="4070" max="4071" width="9.28515625" style="8" bestFit="1" customWidth="1"/>
    <col min="4072" max="4072" width="9.140625" style="8"/>
    <col min="4073" max="4073" width="10.28515625" style="8" bestFit="1" customWidth="1"/>
    <col min="4074" max="4075" width="9.28515625" style="8" bestFit="1" customWidth="1"/>
    <col min="4076" max="4076" width="9.140625" style="8"/>
    <col min="4077" max="4077" width="10.28515625" style="8" bestFit="1" customWidth="1"/>
    <col min="4078" max="4079" width="9.28515625" style="8" bestFit="1" customWidth="1"/>
    <col min="4080" max="4080" width="9.140625" style="8"/>
    <col min="4081" max="4081" width="10.28515625" style="8" bestFit="1" customWidth="1"/>
    <col min="4082" max="4083" width="9.28515625" style="8" bestFit="1" customWidth="1"/>
    <col min="4084" max="4084" width="9.140625" style="8"/>
    <col min="4085" max="4085" width="10.28515625" style="8" bestFit="1" customWidth="1"/>
    <col min="4086" max="4087" width="9.28515625" style="8" bestFit="1" customWidth="1"/>
    <col min="4088" max="4088" width="9.140625" style="8"/>
    <col min="4089" max="4089" width="10.28515625" style="8" bestFit="1" customWidth="1"/>
    <col min="4090" max="4091" width="9.28515625" style="8" bestFit="1" customWidth="1"/>
    <col min="4092" max="4092" width="9.140625" style="8"/>
    <col min="4093" max="4093" width="10.28515625" style="8" bestFit="1" customWidth="1"/>
    <col min="4094" max="4095" width="9.28515625" style="8" bestFit="1" customWidth="1"/>
    <col min="4096" max="4096" width="9.140625" style="8"/>
    <col min="4097" max="4097" width="10.28515625" style="8" bestFit="1" customWidth="1"/>
    <col min="4098" max="4099" width="9.28515625" style="8" bestFit="1" customWidth="1"/>
    <col min="4100" max="4100" width="9.140625" style="8"/>
    <col min="4101" max="4101" width="10.28515625" style="8" bestFit="1" customWidth="1"/>
    <col min="4102" max="4103" width="9.28515625" style="8" bestFit="1" customWidth="1"/>
    <col min="4104" max="4104" width="9.140625" style="8"/>
    <col min="4105" max="4105" width="10.28515625" style="8" bestFit="1" customWidth="1"/>
    <col min="4106" max="4107" width="9.28515625" style="8" bestFit="1" customWidth="1"/>
    <col min="4108" max="4108" width="9.140625" style="8"/>
    <col min="4109" max="4109" width="10.28515625" style="8" bestFit="1" customWidth="1"/>
    <col min="4110" max="4111" width="9.28515625" style="8" bestFit="1" customWidth="1"/>
    <col min="4112" max="4112" width="9.140625" style="8"/>
    <col min="4113" max="4113" width="10.28515625" style="8" bestFit="1" customWidth="1"/>
    <col min="4114" max="4115" width="9.28515625" style="8" bestFit="1" customWidth="1"/>
    <col min="4116" max="4116" width="9.140625" style="8"/>
    <col min="4117" max="4117" width="10.28515625" style="8" bestFit="1" customWidth="1"/>
    <col min="4118" max="4119" width="9.28515625" style="8" bestFit="1" customWidth="1"/>
    <col min="4120" max="4120" width="9.140625" style="8"/>
    <col min="4121" max="4121" width="10.28515625" style="8" bestFit="1" customWidth="1"/>
    <col min="4122" max="4123" width="9.28515625" style="8" bestFit="1" customWidth="1"/>
    <col min="4124" max="4124" width="9.140625" style="8"/>
    <col min="4125" max="4125" width="10.28515625" style="8" bestFit="1" customWidth="1"/>
    <col min="4126" max="4127" width="9.28515625" style="8" bestFit="1" customWidth="1"/>
    <col min="4128" max="4128" width="9.140625" style="8"/>
    <col min="4129" max="4129" width="10.28515625" style="8" bestFit="1" customWidth="1"/>
    <col min="4130" max="4131" width="9.28515625" style="8" bestFit="1" customWidth="1"/>
    <col min="4132" max="4132" width="9.140625" style="8"/>
    <col min="4133" max="4133" width="10.28515625" style="8" bestFit="1" customWidth="1"/>
    <col min="4134" max="4135" width="9.28515625" style="8" bestFit="1" customWidth="1"/>
    <col min="4136" max="4136" width="9.140625" style="8"/>
    <col min="4137" max="4137" width="10.28515625" style="8" bestFit="1" customWidth="1"/>
    <col min="4138" max="4139" width="9.28515625" style="8" bestFit="1" customWidth="1"/>
    <col min="4140" max="4140" width="9.140625" style="8"/>
    <col min="4141" max="4141" width="10.28515625" style="8" bestFit="1" customWidth="1"/>
    <col min="4142" max="4143" width="9.28515625" style="8" bestFit="1" customWidth="1"/>
    <col min="4144" max="4144" width="9.140625" style="8"/>
    <col min="4145" max="4145" width="10.28515625" style="8" bestFit="1" customWidth="1"/>
    <col min="4146" max="4147" width="9.28515625" style="8" bestFit="1" customWidth="1"/>
    <col min="4148" max="4148" width="9.140625" style="8"/>
    <col min="4149" max="4149" width="10.28515625" style="8" bestFit="1" customWidth="1"/>
    <col min="4150" max="4151" width="9.28515625" style="8" bestFit="1" customWidth="1"/>
    <col min="4152" max="4152" width="9.140625" style="8"/>
    <col min="4153" max="4153" width="10.28515625" style="8" bestFit="1" customWidth="1"/>
    <col min="4154" max="4155" width="9.28515625" style="8" bestFit="1" customWidth="1"/>
    <col min="4156" max="4156" width="9.140625" style="8"/>
    <col min="4157" max="4157" width="10.28515625" style="8" bestFit="1" customWidth="1"/>
    <col min="4158" max="4159" width="9.28515625" style="8" bestFit="1" customWidth="1"/>
    <col min="4160" max="4160" width="9.140625" style="8"/>
    <col min="4161" max="4161" width="10.28515625" style="8" bestFit="1" customWidth="1"/>
    <col min="4162" max="4163" width="9.28515625" style="8" bestFit="1" customWidth="1"/>
    <col min="4164" max="4164" width="9.140625" style="8"/>
    <col min="4165" max="4165" width="10.28515625" style="8" bestFit="1" customWidth="1"/>
    <col min="4166" max="4167" width="9.28515625" style="8" bestFit="1" customWidth="1"/>
    <col min="4168" max="4168" width="9.140625" style="8"/>
    <col min="4169" max="4169" width="10.28515625" style="8" bestFit="1" customWidth="1"/>
    <col min="4170" max="4171" width="9.28515625" style="8" bestFit="1" customWidth="1"/>
    <col min="4172" max="4172" width="9.140625" style="8"/>
    <col min="4173" max="4173" width="10.28515625" style="8" bestFit="1" customWidth="1"/>
    <col min="4174" max="4175" width="9.28515625" style="8" bestFit="1" customWidth="1"/>
    <col min="4176" max="4176" width="9.140625" style="8"/>
    <col min="4177" max="4177" width="10.28515625" style="8" bestFit="1" customWidth="1"/>
    <col min="4178" max="4179" width="9.28515625" style="8" bestFit="1" customWidth="1"/>
    <col min="4180" max="4180" width="9.140625" style="8"/>
    <col min="4181" max="4181" width="10.28515625" style="8" bestFit="1" customWidth="1"/>
    <col min="4182" max="4183" width="9.28515625" style="8" bestFit="1" customWidth="1"/>
    <col min="4184" max="4184" width="9.140625" style="8"/>
    <col min="4185" max="4185" width="10.28515625" style="8" bestFit="1" customWidth="1"/>
    <col min="4186" max="4187" width="9.28515625" style="8" bestFit="1" customWidth="1"/>
    <col min="4188" max="4188" width="9.140625" style="8"/>
    <col min="4189" max="4189" width="10.28515625" style="8" bestFit="1" customWidth="1"/>
    <col min="4190" max="4191" width="9.28515625" style="8" bestFit="1" customWidth="1"/>
    <col min="4192" max="4192" width="9.140625" style="8"/>
    <col min="4193" max="4193" width="10.28515625" style="8" bestFit="1" customWidth="1"/>
    <col min="4194" max="4195" width="9.28515625" style="8" bestFit="1" customWidth="1"/>
    <col min="4196" max="4196" width="9.140625" style="8"/>
    <col min="4197" max="4197" width="10.28515625" style="8" bestFit="1" customWidth="1"/>
    <col min="4198" max="4199" width="9.28515625" style="8" bestFit="1" customWidth="1"/>
    <col min="4200" max="4200" width="9.140625" style="8"/>
    <col min="4201" max="4201" width="10.28515625" style="8" bestFit="1" customWidth="1"/>
    <col min="4202" max="4203" width="9.28515625" style="8" bestFit="1" customWidth="1"/>
    <col min="4204" max="4204" width="9.140625" style="8"/>
    <col min="4205" max="4205" width="10.28515625" style="8" bestFit="1" customWidth="1"/>
    <col min="4206" max="4207" width="9.28515625" style="8" bestFit="1" customWidth="1"/>
    <col min="4208" max="4208" width="9.140625" style="8"/>
    <col min="4209" max="4209" width="10.28515625" style="8" bestFit="1" customWidth="1"/>
    <col min="4210" max="4211" width="9.28515625" style="8" bestFit="1" customWidth="1"/>
    <col min="4212" max="4212" width="9.140625" style="8"/>
    <col min="4213" max="4213" width="10.28515625" style="8" bestFit="1" customWidth="1"/>
    <col min="4214" max="4215" width="9.28515625" style="8" bestFit="1" customWidth="1"/>
    <col min="4216" max="4216" width="9.140625" style="8"/>
    <col min="4217" max="4217" width="10.28515625" style="8" bestFit="1" customWidth="1"/>
    <col min="4218" max="4219" width="9.28515625" style="8" bestFit="1" customWidth="1"/>
    <col min="4220" max="4220" width="9.140625" style="8"/>
    <col min="4221" max="4221" width="10.28515625" style="8" bestFit="1" customWidth="1"/>
    <col min="4222" max="4223" width="9.28515625" style="8" bestFit="1" customWidth="1"/>
    <col min="4224" max="4224" width="9.140625" style="8"/>
    <col min="4225" max="4225" width="10.28515625" style="8" bestFit="1" customWidth="1"/>
    <col min="4226" max="4227" width="9.28515625" style="8" bestFit="1" customWidth="1"/>
    <col min="4228" max="4228" width="9.140625" style="8"/>
    <col min="4229" max="4229" width="10.28515625" style="8" bestFit="1" customWidth="1"/>
    <col min="4230" max="4231" width="9.28515625" style="8" bestFit="1" customWidth="1"/>
    <col min="4232" max="4232" width="9.140625" style="8"/>
    <col min="4233" max="4233" width="10.28515625" style="8" bestFit="1" customWidth="1"/>
    <col min="4234" max="4235" width="9.28515625" style="8" bestFit="1" customWidth="1"/>
    <col min="4236" max="4236" width="9.140625" style="8"/>
    <col min="4237" max="4237" width="10.28515625" style="8" bestFit="1" customWidth="1"/>
    <col min="4238" max="4239" width="9.28515625" style="8" bestFit="1" customWidth="1"/>
    <col min="4240" max="4240" width="9.140625" style="8"/>
    <col min="4241" max="4241" width="10.28515625" style="8" bestFit="1" customWidth="1"/>
    <col min="4242" max="4243" width="9.28515625" style="8" bestFit="1" customWidth="1"/>
    <col min="4244" max="4244" width="9.140625" style="8"/>
    <col min="4245" max="4245" width="10.28515625" style="8" bestFit="1" customWidth="1"/>
    <col min="4246" max="4247" width="9.28515625" style="8" bestFit="1" customWidth="1"/>
    <col min="4248" max="4248" width="9.140625" style="8"/>
    <col min="4249" max="4249" width="10.28515625" style="8" bestFit="1" customWidth="1"/>
    <col min="4250" max="4251" width="9.28515625" style="8" bestFit="1" customWidth="1"/>
    <col min="4252" max="4252" width="9.140625" style="8"/>
    <col min="4253" max="4253" width="10.28515625" style="8" bestFit="1" customWidth="1"/>
    <col min="4254" max="4255" width="9.28515625" style="8" bestFit="1" customWidth="1"/>
    <col min="4256" max="4256" width="9.140625" style="8"/>
    <col min="4257" max="4257" width="10.28515625" style="8" bestFit="1" customWidth="1"/>
    <col min="4258" max="4259" width="9.28515625" style="8" bestFit="1" customWidth="1"/>
    <col min="4260" max="4260" width="9.140625" style="8"/>
    <col min="4261" max="4261" width="10.28515625" style="8" bestFit="1" customWidth="1"/>
    <col min="4262" max="4263" width="9.28515625" style="8" bestFit="1" customWidth="1"/>
    <col min="4264" max="4264" width="9.140625" style="8"/>
    <col min="4265" max="4265" width="10.28515625" style="8" bestFit="1" customWidth="1"/>
    <col min="4266" max="4267" width="9.28515625" style="8" bestFit="1" customWidth="1"/>
    <col min="4268" max="4268" width="9.140625" style="8"/>
    <col min="4269" max="4269" width="10.28515625" style="8" bestFit="1" customWidth="1"/>
    <col min="4270" max="4271" width="9.28515625" style="8" bestFit="1" customWidth="1"/>
    <col min="4272" max="4272" width="9.140625" style="8"/>
    <col min="4273" max="4273" width="10.28515625" style="8" bestFit="1" customWidth="1"/>
    <col min="4274" max="4275" width="9.28515625" style="8" bestFit="1" customWidth="1"/>
    <col min="4276" max="4276" width="9.140625" style="8"/>
    <col min="4277" max="4277" width="10.28515625" style="8" bestFit="1" customWidth="1"/>
    <col min="4278" max="4279" width="9.28515625" style="8" bestFit="1" customWidth="1"/>
    <col min="4280" max="4280" width="9.140625" style="8"/>
    <col min="4281" max="4281" width="10.28515625" style="8" bestFit="1" customWidth="1"/>
    <col min="4282" max="4283" width="9.28515625" style="8" bestFit="1" customWidth="1"/>
    <col min="4284" max="4284" width="9.140625" style="8"/>
    <col min="4285" max="4285" width="10.28515625" style="8" bestFit="1" customWidth="1"/>
    <col min="4286" max="4287" width="9.28515625" style="8" bestFit="1" customWidth="1"/>
    <col min="4288" max="4288" width="9.140625" style="8"/>
    <col min="4289" max="4289" width="10.28515625" style="8" bestFit="1" customWidth="1"/>
    <col min="4290" max="4291" width="9.28515625" style="8" bestFit="1" customWidth="1"/>
    <col min="4292" max="4292" width="9.140625" style="8"/>
    <col min="4293" max="4293" width="10.28515625" style="8" bestFit="1" customWidth="1"/>
    <col min="4294" max="4295" width="9.28515625" style="8" bestFit="1" customWidth="1"/>
    <col min="4296" max="4296" width="9.140625" style="8"/>
    <col min="4297" max="4297" width="10.28515625" style="8" bestFit="1" customWidth="1"/>
    <col min="4298" max="4299" width="9.28515625" style="8" bestFit="1" customWidth="1"/>
    <col min="4300" max="4300" width="9.140625" style="8"/>
    <col min="4301" max="4301" width="10.28515625" style="8" bestFit="1" customWidth="1"/>
    <col min="4302" max="4303" width="9.28515625" style="8" bestFit="1" customWidth="1"/>
    <col min="4304" max="4304" width="9.140625" style="8"/>
    <col min="4305" max="4305" width="10.28515625" style="8" bestFit="1" customWidth="1"/>
    <col min="4306" max="4307" width="9.28515625" style="8" bestFit="1" customWidth="1"/>
    <col min="4308" max="4308" width="9.140625" style="8"/>
    <col min="4309" max="4309" width="10.28515625" style="8" bestFit="1" customWidth="1"/>
    <col min="4310" max="4311" width="9.28515625" style="8" bestFit="1" customWidth="1"/>
    <col min="4312" max="4312" width="9.140625" style="8"/>
    <col min="4313" max="4313" width="10.28515625" style="8" bestFit="1" customWidth="1"/>
    <col min="4314" max="4315" width="9.28515625" style="8" bestFit="1" customWidth="1"/>
    <col min="4316" max="4316" width="9.140625" style="8"/>
    <col min="4317" max="4317" width="10.28515625" style="8" bestFit="1" customWidth="1"/>
    <col min="4318" max="4319" width="9.28515625" style="8" bestFit="1" customWidth="1"/>
    <col min="4320" max="4320" width="9.140625" style="8"/>
    <col min="4321" max="4321" width="10.28515625" style="8" bestFit="1" customWidth="1"/>
    <col min="4322" max="4323" width="9.28515625" style="8" bestFit="1" customWidth="1"/>
    <col min="4324" max="4324" width="9.140625" style="8"/>
    <col min="4325" max="4325" width="10.28515625" style="8" bestFit="1" customWidth="1"/>
    <col min="4326" max="4327" width="9.28515625" style="8" bestFit="1" customWidth="1"/>
    <col min="4328" max="4328" width="9.140625" style="8"/>
    <col min="4329" max="4329" width="10.28515625" style="8" bestFit="1" customWidth="1"/>
    <col min="4330" max="4331" width="9.28515625" style="8" bestFit="1" customWidth="1"/>
    <col min="4332" max="4332" width="9.140625" style="8"/>
    <col min="4333" max="4333" width="10.28515625" style="8" bestFit="1" customWidth="1"/>
    <col min="4334" max="4335" width="9.28515625" style="8" bestFit="1" customWidth="1"/>
    <col min="4336" max="4336" width="9.140625" style="8"/>
    <col min="4337" max="4337" width="10.28515625" style="8" bestFit="1" customWidth="1"/>
    <col min="4338" max="4339" width="9.28515625" style="8" bestFit="1" customWidth="1"/>
    <col min="4340" max="4340" width="9.140625" style="8"/>
    <col min="4341" max="4341" width="10.28515625" style="8" bestFit="1" customWidth="1"/>
    <col min="4342" max="4343" width="9.28515625" style="8" bestFit="1" customWidth="1"/>
    <col min="4344" max="4344" width="9.140625" style="8"/>
    <col min="4345" max="4345" width="10.28515625" style="8" bestFit="1" customWidth="1"/>
    <col min="4346" max="4347" width="9.28515625" style="8" bestFit="1" customWidth="1"/>
    <col min="4348" max="4348" width="9.140625" style="8"/>
    <col min="4349" max="4349" width="10.28515625" style="8" bestFit="1" customWidth="1"/>
    <col min="4350" max="4351" width="9.28515625" style="8" bestFit="1" customWidth="1"/>
    <col min="4352" max="4352" width="9.140625" style="8"/>
    <col min="4353" max="4353" width="10.28515625" style="8" bestFit="1" customWidth="1"/>
    <col min="4354" max="4355" width="9.28515625" style="8" bestFit="1" customWidth="1"/>
    <col min="4356" max="4356" width="9.140625" style="8"/>
    <col min="4357" max="4357" width="10.28515625" style="8" bestFit="1" customWidth="1"/>
    <col min="4358" max="4359" width="9.28515625" style="8" bestFit="1" customWidth="1"/>
    <col min="4360" max="4360" width="9.140625" style="8"/>
    <col min="4361" max="4361" width="10.28515625" style="8" bestFit="1" customWidth="1"/>
    <col min="4362" max="4363" width="9.28515625" style="8" bestFit="1" customWidth="1"/>
    <col min="4364" max="4364" width="9.140625" style="8"/>
    <col min="4365" max="4365" width="10.28515625" style="8" bestFit="1" customWidth="1"/>
    <col min="4366" max="4367" width="9.28515625" style="8" bestFit="1" customWidth="1"/>
    <col min="4368" max="4368" width="9.140625" style="8"/>
    <col min="4369" max="4369" width="10.28515625" style="8" bestFit="1" customWidth="1"/>
    <col min="4370" max="4371" width="9.28515625" style="8" bestFit="1" customWidth="1"/>
    <col min="4372" max="4372" width="9.140625" style="8"/>
    <col min="4373" max="4373" width="10.28515625" style="8" bestFit="1" customWidth="1"/>
    <col min="4374" max="4375" width="9.28515625" style="8" bestFit="1" customWidth="1"/>
    <col min="4376" max="4376" width="9.140625" style="8"/>
    <col min="4377" max="4377" width="10.28515625" style="8" bestFit="1" customWidth="1"/>
    <col min="4378" max="4379" width="9.28515625" style="8" bestFit="1" customWidth="1"/>
    <col min="4380" max="4380" width="9.140625" style="8"/>
    <col min="4381" max="4381" width="10.28515625" style="8" bestFit="1" customWidth="1"/>
    <col min="4382" max="4383" width="9.28515625" style="8" bestFit="1" customWidth="1"/>
    <col min="4384" max="4384" width="9.140625" style="8"/>
    <col min="4385" max="4385" width="10.28515625" style="8" bestFit="1" customWidth="1"/>
    <col min="4386" max="4387" width="9.28515625" style="8" bestFit="1" customWidth="1"/>
    <col min="4388" max="4388" width="9.140625" style="8"/>
    <col min="4389" max="4389" width="10.28515625" style="8" bestFit="1" customWidth="1"/>
    <col min="4390" max="4391" width="9.28515625" style="8" bestFit="1" customWidth="1"/>
    <col min="4392" max="4392" width="9.140625" style="8"/>
    <col min="4393" max="4393" width="10.28515625" style="8" bestFit="1" customWidth="1"/>
    <col min="4394" max="4395" width="9.28515625" style="8" bestFit="1" customWidth="1"/>
    <col min="4396" max="4396" width="9.140625" style="8"/>
    <col min="4397" max="4397" width="10.28515625" style="8" bestFit="1" customWidth="1"/>
    <col min="4398" max="4399" width="9.28515625" style="8" bestFit="1" customWidth="1"/>
    <col min="4400" max="4400" width="9.140625" style="8"/>
    <col min="4401" max="4401" width="10.28515625" style="8" bestFit="1" customWidth="1"/>
    <col min="4402" max="4403" width="9.28515625" style="8" bestFit="1" customWidth="1"/>
    <col min="4404" max="4404" width="9.140625" style="8"/>
    <col min="4405" max="4405" width="10.28515625" style="8" bestFit="1" customWidth="1"/>
    <col min="4406" max="4407" width="9.28515625" style="8" bestFit="1" customWidth="1"/>
    <col min="4408" max="4408" width="9.140625" style="8"/>
    <col min="4409" max="4409" width="10.28515625" style="8" bestFit="1" customWidth="1"/>
    <col min="4410" max="4411" width="9.28515625" style="8" bestFit="1" customWidth="1"/>
    <col min="4412" max="4412" width="9.140625" style="8"/>
    <col min="4413" max="4413" width="10.28515625" style="8" bestFit="1" customWidth="1"/>
    <col min="4414" max="4415" width="9.28515625" style="8" bestFit="1" customWidth="1"/>
    <col min="4416" max="4416" width="9.140625" style="8"/>
    <col min="4417" max="4417" width="10.28515625" style="8" bestFit="1" customWidth="1"/>
    <col min="4418" max="4419" width="9.28515625" style="8" bestFit="1" customWidth="1"/>
    <col min="4420" max="4420" width="9.140625" style="8"/>
    <col min="4421" max="4421" width="10.28515625" style="8" bestFit="1" customWidth="1"/>
    <col min="4422" max="4423" width="9.28515625" style="8" bestFit="1" customWidth="1"/>
    <col min="4424" max="4424" width="9.140625" style="8"/>
    <col min="4425" max="4425" width="10.28515625" style="8" bestFit="1" customWidth="1"/>
    <col min="4426" max="4427" width="9.28515625" style="8" bestFit="1" customWidth="1"/>
    <col min="4428" max="4428" width="9.140625" style="8"/>
    <col min="4429" max="4429" width="10.28515625" style="8" bestFit="1" customWidth="1"/>
    <col min="4430" max="4431" width="9.28515625" style="8" bestFit="1" customWidth="1"/>
    <col min="4432" max="4432" width="9.140625" style="8"/>
    <col min="4433" max="4433" width="10.28515625" style="8" bestFit="1" customWidth="1"/>
    <col min="4434" max="4435" width="9.28515625" style="8" bestFit="1" customWidth="1"/>
    <col min="4436" max="4436" width="9.140625" style="8"/>
    <col min="4437" max="4437" width="10.28515625" style="8" bestFit="1" customWidth="1"/>
    <col min="4438" max="4439" width="9.28515625" style="8" bestFit="1" customWidth="1"/>
    <col min="4440" max="4440" width="9.140625" style="8"/>
    <col min="4441" max="4441" width="10.28515625" style="8" bestFit="1" customWidth="1"/>
    <col min="4442" max="4443" width="9.28515625" style="8" bestFit="1" customWidth="1"/>
    <col min="4444" max="4444" width="9.140625" style="8"/>
    <col min="4445" max="4445" width="10.28515625" style="8" bestFit="1" customWidth="1"/>
    <col min="4446" max="4447" width="9.28515625" style="8" bestFit="1" customWidth="1"/>
    <col min="4448" max="4448" width="9.140625" style="8"/>
    <col min="4449" max="4449" width="10.28515625" style="8" bestFit="1" customWidth="1"/>
    <col min="4450" max="4451" width="9.28515625" style="8" bestFit="1" customWidth="1"/>
    <col min="4452" max="4452" width="9.140625" style="8"/>
    <col min="4453" max="4453" width="10.28515625" style="8" bestFit="1" customWidth="1"/>
    <col min="4454" max="4455" width="9.28515625" style="8" bestFit="1" customWidth="1"/>
    <col min="4456" max="4456" width="9.140625" style="8"/>
    <col min="4457" max="4457" width="10.28515625" style="8" bestFit="1" customWidth="1"/>
    <col min="4458" max="4459" width="9.28515625" style="8" bestFit="1" customWidth="1"/>
    <col min="4460" max="4460" width="9.140625" style="8"/>
    <col min="4461" max="4461" width="10.28515625" style="8" bestFit="1" customWidth="1"/>
    <col min="4462" max="4463" width="9.28515625" style="8" bestFit="1" customWidth="1"/>
    <col min="4464" max="4464" width="9.140625" style="8"/>
    <col min="4465" max="4465" width="10.28515625" style="8" bestFit="1" customWidth="1"/>
    <col min="4466" max="4467" width="9.28515625" style="8" bestFit="1" customWidth="1"/>
    <col min="4468" max="4468" width="9.140625" style="8"/>
    <col min="4469" max="4469" width="10.28515625" style="8" bestFit="1" customWidth="1"/>
    <col min="4470" max="4471" width="9.28515625" style="8" bestFit="1" customWidth="1"/>
    <col min="4472" max="4472" width="9.140625" style="8"/>
    <col min="4473" max="4473" width="10.28515625" style="8" bestFit="1" customWidth="1"/>
    <col min="4474" max="4475" width="9.28515625" style="8" bestFit="1" customWidth="1"/>
    <col min="4476" max="4476" width="9.140625" style="8"/>
    <col min="4477" max="4477" width="10.28515625" style="8" bestFit="1" customWidth="1"/>
    <col min="4478" max="4479" width="9.28515625" style="8" bestFit="1" customWidth="1"/>
    <col min="4480" max="4480" width="9.140625" style="8"/>
    <col min="4481" max="4481" width="10.28515625" style="8" bestFit="1" customWidth="1"/>
    <col min="4482" max="4483" width="9.28515625" style="8" bestFit="1" customWidth="1"/>
    <col min="4484" max="4484" width="9.140625" style="8"/>
    <col min="4485" max="4485" width="10.28515625" style="8" bestFit="1" customWidth="1"/>
    <col min="4486" max="4487" width="9.28515625" style="8" bestFit="1" customWidth="1"/>
    <col min="4488" max="4488" width="9.140625" style="8"/>
    <col min="4489" max="4489" width="10.28515625" style="8" bestFit="1" customWidth="1"/>
    <col min="4490" max="4491" width="9.28515625" style="8" bestFit="1" customWidth="1"/>
    <col min="4492" max="4492" width="9.140625" style="8"/>
    <col min="4493" max="4493" width="10.28515625" style="8" bestFit="1" customWidth="1"/>
    <col min="4494" max="4495" width="9.28515625" style="8" bestFit="1" customWidth="1"/>
    <col min="4496" max="4496" width="9.140625" style="8"/>
    <col min="4497" max="4497" width="10.28515625" style="8" bestFit="1" customWidth="1"/>
    <col min="4498" max="4499" width="9.28515625" style="8" bestFit="1" customWidth="1"/>
    <col min="4500" max="4500" width="9.140625" style="8"/>
    <col min="4501" max="4501" width="10.28515625" style="8" bestFit="1" customWidth="1"/>
    <col min="4502" max="4503" width="9.28515625" style="8" bestFit="1" customWidth="1"/>
    <col min="4504" max="4504" width="9.140625" style="8"/>
    <col min="4505" max="4505" width="10.28515625" style="8" bestFit="1" customWidth="1"/>
    <col min="4506" max="4507" width="9.28515625" style="8" bestFit="1" customWidth="1"/>
    <col min="4508" max="4508" width="9.140625" style="8"/>
    <col min="4509" max="4509" width="10.28515625" style="8" bestFit="1" customWidth="1"/>
    <col min="4510" max="4511" width="9.28515625" style="8" bestFit="1" customWidth="1"/>
    <col min="4512" max="4512" width="9.140625" style="8"/>
    <col min="4513" max="4513" width="10.28515625" style="8" bestFit="1" customWidth="1"/>
    <col min="4514" max="4515" width="9.28515625" style="8" bestFit="1" customWidth="1"/>
    <col min="4516" max="4516" width="9.140625" style="8"/>
    <col min="4517" max="4517" width="10.28515625" style="8" bestFit="1" customWidth="1"/>
    <col min="4518" max="4519" width="9.28515625" style="8" bestFit="1" customWidth="1"/>
    <col min="4520" max="4520" width="9.140625" style="8"/>
    <col min="4521" max="4521" width="10.28515625" style="8" bestFit="1" customWidth="1"/>
    <col min="4522" max="4523" width="9.28515625" style="8" bestFit="1" customWidth="1"/>
    <col min="4524" max="4524" width="9.140625" style="8"/>
    <col min="4525" max="4525" width="10.28515625" style="8" bestFit="1" customWidth="1"/>
    <col min="4526" max="4527" width="9.28515625" style="8" bestFit="1" customWidth="1"/>
    <col min="4528" max="4528" width="9.140625" style="8"/>
    <col min="4529" max="4529" width="10.28515625" style="8" bestFit="1" customWidth="1"/>
    <col min="4530" max="4531" width="9.28515625" style="8" bestFit="1" customWidth="1"/>
    <col min="4532" max="4532" width="9.140625" style="8"/>
    <col min="4533" max="4533" width="10.28515625" style="8" bestFit="1" customWidth="1"/>
    <col min="4534" max="4535" width="9.28515625" style="8" bestFit="1" customWidth="1"/>
    <col min="4536" max="4536" width="9.140625" style="8"/>
    <col min="4537" max="4537" width="10.28515625" style="8" bestFit="1" customWidth="1"/>
    <col min="4538" max="4539" width="9.28515625" style="8" bestFit="1" customWidth="1"/>
    <col min="4540" max="4540" width="9.140625" style="8"/>
    <col min="4541" max="4541" width="10.28515625" style="8" bestFit="1" customWidth="1"/>
    <col min="4542" max="4543" width="9.28515625" style="8" bestFit="1" customWidth="1"/>
    <col min="4544" max="4544" width="9.140625" style="8"/>
    <col min="4545" max="4545" width="10.28515625" style="8" bestFit="1" customWidth="1"/>
    <col min="4546" max="4547" width="9.28515625" style="8" bestFit="1" customWidth="1"/>
    <col min="4548" max="4548" width="9.140625" style="8"/>
    <col min="4549" max="4549" width="10.28515625" style="8" bestFit="1" customWidth="1"/>
    <col min="4550" max="4551" width="9.28515625" style="8" bestFit="1" customWidth="1"/>
    <col min="4552" max="4552" width="9.140625" style="8"/>
    <col min="4553" max="4553" width="10.28515625" style="8" bestFit="1" customWidth="1"/>
    <col min="4554" max="4555" width="9.28515625" style="8" bestFit="1" customWidth="1"/>
    <col min="4556" max="4556" width="9.140625" style="8"/>
    <col min="4557" max="4557" width="10.28515625" style="8" bestFit="1" customWidth="1"/>
    <col min="4558" max="4559" width="9.28515625" style="8" bestFit="1" customWidth="1"/>
    <col min="4560" max="4560" width="9.140625" style="8"/>
    <col min="4561" max="4561" width="10.28515625" style="8" bestFit="1" customWidth="1"/>
    <col min="4562" max="4563" width="9.28515625" style="8" bestFit="1" customWidth="1"/>
    <col min="4564" max="4564" width="9.140625" style="8"/>
    <col min="4565" max="4565" width="10.28515625" style="8" bestFit="1" customWidth="1"/>
    <col min="4566" max="4567" width="9.28515625" style="8" bestFit="1" customWidth="1"/>
    <col min="4568" max="4568" width="9.140625" style="8"/>
    <col min="4569" max="4569" width="10.28515625" style="8" bestFit="1" customWidth="1"/>
    <col min="4570" max="4571" width="9.28515625" style="8" bestFit="1" customWidth="1"/>
    <col min="4572" max="4572" width="9.140625" style="8"/>
    <col min="4573" max="4573" width="10.28515625" style="8" bestFit="1" customWidth="1"/>
    <col min="4574" max="4575" width="9.28515625" style="8" bestFit="1" customWidth="1"/>
    <col min="4576" max="4576" width="9.140625" style="8"/>
    <col min="4577" max="4577" width="10.28515625" style="8" bestFit="1" customWidth="1"/>
    <col min="4578" max="4579" width="9.28515625" style="8" bestFit="1" customWidth="1"/>
    <col min="4580" max="4580" width="9.140625" style="8"/>
    <col min="4581" max="4581" width="10.28515625" style="8" bestFit="1" customWidth="1"/>
    <col min="4582" max="4583" width="9.28515625" style="8" bestFit="1" customWidth="1"/>
    <col min="4584" max="4584" width="9.140625" style="8"/>
    <col min="4585" max="4585" width="10.28515625" style="8" bestFit="1" customWidth="1"/>
    <col min="4586" max="4587" width="9.28515625" style="8" bestFit="1" customWidth="1"/>
    <col min="4588" max="4588" width="9.140625" style="8"/>
    <col min="4589" max="4589" width="10.28515625" style="8" bestFit="1" customWidth="1"/>
    <col min="4590" max="4591" width="9.28515625" style="8" bestFit="1" customWidth="1"/>
    <col min="4592" max="4592" width="9.140625" style="8"/>
    <col min="4593" max="4593" width="10.28515625" style="8" bestFit="1" customWidth="1"/>
    <col min="4594" max="4595" width="9.28515625" style="8" bestFit="1" customWidth="1"/>
    <col min="4596" max="4596" width="9.140625" style="8"/>
    <col min="4597" max="4597" width="10.28515625" style="8" bestFit="1" customWidth="1"/>
    <col min="4598" max="4599" width="9.28515625" style="8" bestFit="1" customWidth="1"/>
    <col min="4600" max="4600" width="9.140625" style="8"/>
    <col min="4601" max="4601" width="10.28515625" style="8" bestFit="1" customWidth="1"/>
    <col min="4602" max="4603" width="9.28515625" style="8" bestFit="1" customWidth="1"/>
    <col min="4604" max="4604" width="9.140625" style="8"/>
    <col min="4605" max="4605" width="10.28515625" style="8" bestFit="1" customWidth="1"/>
    <col min="4606" max="4607" width="9.28515625" style="8" bestFit="1" customWidth="1"/>
    <col min="4608" max="4608" width="9.140625" style="8"/>
    <col min="4609" max="4609" width="10.28515625" style="8" bestFit="1" customWidth="1"/>
    <col min="4610" max="4611" width="9.28515625" style="8" bestFit="1" customWidth="1"/>
    <col min="4612" max="4612" width="9.140625" style="8"/>
    <col min="4613" max="4613" width="10.28515625" style="8" bestFit="1" customWidth="1"/>
    <col min="4614" max="4615" width="9.28515625" style="8" bestFit="1" customWidth="1"/>
    <col min="4616" max="4616" width="9.140625" style="8"/>
    <col min="4617" max="4617" width="10.28515625" style="8" bestFit="1" customWidth="1"/>
    <col min="4618" max="4619" width="9.28515625" style="8" bestFit="1" customWidth="1"/>
    <col min="4620" max="4620" width="9.140625" style="8"/>
    <col min="4621" max="4621" width="10.28515625" style="8" bestFit="1" customWidth="1"/>
    <col min="4622" max="4623" width="9.28515625" style="8" bestFit="1" customWidth="1"/>
    <col min="4624" max="4624" width="9.140625" style="8"/>
    <col min="4625" max="4625" width="10.28515625" style="8" bestFit="1" customWidth="1"/>
    <col min="4626" max="4627" width="9.28515625" style="8" bestFit="1" customWidth="1"/>
    <col min="4628" max="4628" width="9.140625" style="8"/>
    <col min="4629" max="4629" width="10.28515625" style="8" bestFit="1" customWidth="1"/>
    <col min="4630" max="4631" width="9.28515625" style="8" bestFit="1" customWidth="1"/>
    <col min="4632" max="4632" width="9.140625" style="8"/>
    <col min="4633" max="4633" width="10.28515625" style="8" bestFit="1" customWidth="1"/>
    <col min="4634" max="4635" width="9.28515625" style="8" bestFit="1" customWidth="1"/>
    <col min="4636" max="4636" width="9.140625" style="8"/>
    <col min="4637" max="4637" width="10.28515625" style="8" bestFit="1" customWidth="1"/>
    <col min="4638" max="4639" width="9.28515625" style="8" bestFit="1" customWidth="1"/>
    <col min="4640" max="4640" width="9.140625" style="8"/>
    <col min="4641" max="4641" width="10.28515625" style="8" bestFit="1" customWidth="1"/>
    <col min="4642" max="4643" width="9.28515625" style="8" bestFit="1" customWidth="1"/>
    <col min="4644" max="4644" width="9.140625" style="8"/>
    <col min="4645" max="4645" width="10.28515625" style="8" bestFit="1" customWidth="1"/>
    <col min="4646" max="4647" width="9.28515625" style="8" bestFit="1" customWidth="1"/>
    <col min="4648" max="4648" width="9.140625" style="8"/>
    <col min="4649" max="4649" width="10.28515625" style="8" bestFit="1" customWidth="1"/>
    <col min="4650" max="4651" width="9.28515625" style="8" bestFit="1" customWidth="1"/>
    <col min="4652" max="4652" width="9.140625" style="8"/>
    <col min="4653" max="4653" width="10.28515625" style="8" bestFit="1" customWidth="1"/>
    <col min="4654" max="4655" width="9.28515625" style="8" bestFit="1" customWidth="1"/>
    <col min="4656" max="4656" width="9.140625" style="8"/>
    <col min="4657" max="4657" width="10.28515625" style="8" bestFit="1" customWidth="1"/>
    <col min="4658" max="4659" width="9.28515625" style="8" bestFit="1" customWidth="1"/>
    <col min="4660" max="4660" width="9.140625" style="8"/>
    <col min="4661" max="4661" width="10.28515625" style="8" bestFit="1" customWidth="1"/>
    <col min="4662" max="4663" width="9.28515625" style="8" bestFit="1" customWidth="1"/>
    <col min="4664" max="4664" width="9.140625" style="8"/>
    <col min="4665" max="4665" width="10.28515625" style="8" bestFit="1" customWidth="1"/>
    <col min="4666" max="4667" width="9.28515625" style="8" bestFit="1" customWidth="1"/>
    <col min="4668" max="4668" width="9.140625" style="8"/>
    <col min="4669" max="4669" width="10.28515625" style="8" bestFit="1" customWidth="1"/>
    <col min="4670" max="4671" width="9.28515625" style="8" bestFit="1" customWidth="1"/>
    <col min="4672" max="4672" width="9.140625" style="8"/>
    <col min="4673" max="4673" width="10.28515625" style="8" bestFit="1" customWidth="1"/>
    <col min="4674" max="4675" width="9.28515625" style="8" bestFit="1" customWidth="1"/>
    <col min="4676" max="4676" width="9.140625" style="8"/>
    <col min="4677" max="4677" width="10.28515625" style="8" bestFit="1" customWidth="1"/>
    <col min="4678" max="4679" width="9.28515625" style="8" bestFit="1" customWidth="1"/>
    <col min="4680" max="4680" width="9.140625" style="8"/>
    <col min="4681" max="4681" width="10.28515625" style="8" bestFit="1" customWidth="1"/>
    <col min="4682" max="4683" width="9.28515625" style="8" bestFit="1" customWidth="1"/>
    <col min="4684" max="4684" width="9.140625" style="8"/>
    <col min="4685" max="4685" width="10.28515625" style="8" bestFit="1" customWidth="1"/>
    <col min="4686" max="4687" width="9.28515625" style="8" bestFit="1" customWidth="1"/>
    <col min="4688" max="4688" width="9.140625" style="8"/>
    <col min="4689" max="4689" width="10.28515625" style="8" bestFit="1" customWidth="1"/>
    <col min="4690" max="4691" width="9.28515625" style="8" bestFit="1" customWidth="1"/>
    <col min="4692" max="4692" width="9.140625" style="8"/>
    <col min="4693" max="4693" width="10.28515625" style="8" bestFit="1" customWidth="1"/>
    <col min="4694" max="4695" width="9.28515625" style="8" bestFit="1" customWidth="1"/>
    <col min="4696" max="4696" width="9.140625" style="8"/>
    <col min="4697" max="4697" width="10.28515625" style="8" bestFit="1" customWidth="1"/>
    <col min="4698" max="4699" width="9.28515625" style="8" bestFit="1" customWidth="1"/>
    <col min="4700" max="4700" width="9.140625" style="8"/>
    <col min="4701" max="4701" width="10.28515625" style="8" bestFit="1" customWidth="1"/>
    <col min="4702" max="4703" width="9.28515625" style="8" bestFit="1" customWidth="1"/>
    <col min="4704" max="4704" width="9.140625" style="8"/>
    <col min="4705" max="4705" width="10.28515625" style="8" bestFit="1" customWidth="1"/>
    <col min="4706" max="4707" width="9.28515625" style="8" bestFit="1" customWidth="1"/>
    <col min="4708" max="4708" width="9.140625" style="8"/>
    <col min="4709" max="4709" width="10.28515625" style="8" bestFit="1" customWidth="1"/>
    <col min="4710" max="4711" width="9.28515625" style="8" bestFit="1" customWidth="1"/>
    <col min="4712" max="4712" width="9.140625" style="8"/>
    <col min="4713" max="4713" width="10.28515625" style="8" bestFit="1" customWidth="1"/>
    <col min="4714" max="4715" width="9.28515625" style="8" bestFit="1" customWidth="1"/>
    <col min="4716" max="4716" width="9.140625" style="8"/>
    <col min="4717" max="4717" width="10.28515625" style="8" bestFit="1" customWidth="1"/>
    <col min="4718" max="4719" width="9.28515625" style="8" bestFit="1" customWidth="1"/>
    <col min="4720" max="4720" width="9.140625" style="8"/>
    <col min="4721" max="4721" width="10.28515625" style="8" bestFit="1" customWidth="1"/>
    <col min="4722" max="4723" width="9.28515625" style="8" bestFit="1" customWidth="1"/>
    <col min="4724" max="4724" width="9.140625" style="8"/>
    <col min="4725" max="4725" width="10.28515625" style="8" bestFit="1" customWidth="1"/>
    <col min="4726" max="4727" width="9.28515625" style="8" bestFit="1" customWidth="1"/>
    <col min="4728" max="4728" width="9.140625" style="8"/>
    <col min="4729" max="4729" width="10.28515625" style="8" bestFit="1" customWidth="1"/>
    <col min="4730" max="4731" width="9.28515625" style="8" bestFit="1" customWidth="1"/>
    <col min="4732" max="4732" width="9.140625" style="8"/>
    <col min="4733" max="4733" width="10.28515625" style="8" bestFit="1" customWidth="1"/>
    <col min="4734" max="4735" width="9.28515625" style="8" bestFit="1" customWidth="1"/>
    <col min="4736" max="4736" width="9.140625" style="8"/>
    <col min="4737" max="4737" width="10.28515625" style="8" bestFit="1" customWidth="1"/>
    <col min="4738" max="4739" width="9.28515625" style="8" bestFit="1" customWidth="1"/>
    <col min="4740" max="4740" width="9.140625" style="8"/>
    <col min="4741" max="4741" width="10.28515625" style="8" bestFit="1" customWidth="1"/>
    <col min="4742" max="4743" width="9.28515625" style="8" bestFit="1" customWidth="1"/>
    <col min="4744" max="4744" width="9.140625" style="8"/>
    <col min="4745" max="4745" width="10.28515625" style="8" bestFit="1" customWidth="1"/>
    <col min="4746" max="4747" width="9.28515625" style="8" bestFit="1" customWidth="1"/>
    <col min="4748" max="4748" width="9.140625" style="8"/>
    <col min="4749" max="4749" width="10.28515625" style="8" bestFit="1" customWidth="1"/>
    <col min="4750" max="4751" width="9.28515625" style="8" bestFit="1" customWidth="1"/>
    <col min="4752" max="4752" width="9.140625" style="8"/>
    <col min="4753" max="4753" width="10.28515625" style="8" bestFit="1" customWidth="1"/>
    <col min="4754" max="4755" width="9.28515625" style="8" bestFit="1" customWidth="1"/>
    <col min="4756" max="4756" width="9.140625" style="8"/>
    <col min="4757" max="4757" width="10.28515625" style="8" bestFit="1" customWidth="1"/>
    <col min="4758" max="4759" width="9.28515625" style="8" bestFit="1" customWidth="1"/>
    <col min="4760" max="4760" width="9.140625" style="8"/>
    <col min="4761" max="4761" width="10.28515625" style="8" bestFit="1" customWidth="1"/>
    <col min="4762" max="4763" width="9.28515625" style="8" bestFit="1" customWidth="1"/>
    <col min="4764" max="4764" width="9.140625" style="8"/>
    <col min="4765" max="4765" width="10.28515625" style="8" bestFit="1" customWidth="1"/>
    <col min="4766" max="4767" width="9.28515625" style="8" bestFit="1" customWidth="1"/>
    <col min="4768" max="4768" width="9.140625" style="8"/>
    <col min="4769" max="4769" width="10.28515625" style="8" bestFit="1" customWidth="1"/>
    <col min="4770" max="4771" width="9.28515625" style="8" bestFit="1" customWidth="1"/>
    <col min="4772" max="4772" width="9.140625" style="8"/>
    <col min="4773" max="4773" width="10.28515625" style="8" bestFit="1" customWidth="1"/>
    <col min="4774" max="4775" width="9.28515625" style="8" bestFit="1" customWidth="1"/>
    <col min="4776" max="4776" width="9.140625" style="8"/>
    <col min="4777" max="4777" width="10.28515625" style="8" bestFit="1" customWidth="1"/>
    <col min="4778" max="4779" width="9.28515625" style="8" bestFit="1" customWidth="1"/>
    <col min="4780" max="4780" width="9.140625" style="8"/>
    <col min="4781" max="4781" width="10.28515625" style="8" bestFit="1" customWidth="1"/>
    <col min="4782" max="4783" width="9.28515625" style="8" bestFit="1" customWidth="1"/>
    <col min="4784" max="4784" width="9.140625" style="8"/>
    <col min="4785" max="4785" width="10.28515625" style="8" bestFit="1" customWidth="1"/>
    <col min="4786" max="4787" width="9.28515625" style="8" bestFit="1" customWidth="1"/>
    <col min="4788" max="4788" width="9.140625" style="8"/>
    <col min="4789" max="4789" width="10.28515625" style="8" bestFit="1" customWidth="1"/>
    <col min="4790" max="4791" width="9.28515625" style="8" bestFit="1" customWidth="1"/>
    <col min="4792" max="4792" width="9.140625" style="8"/>
    <col min="4793" max="4793" width="10.28515625" style="8" bestFit="1" customWidth="1"/>
    <col min="4794" max="4795" width="9.28515625" style="8" bestFit="1" customWidth="1"/>
    <col min="4796" max="4796" width="9.140625" style="8"/>
    <col min="4797" max="4797" width="10.28515625" style="8" bestFit="1" customWidth="1"/>
    <col min="4798" max="4799" width="9.28515625" style="8" bestFit="1" customWidth="1"/>
    <col min="4800" max="4800" width="9.140625" style="8"/>
    <col min="4801" max="4801" width="10.28515625" style="8" bestFit="1" customWidth="1"/>
    <col min="4802" max="4803" width="9.28515625" style="8" bestFit="1" customWidth="1"/>
    <col min="4804" max="4804" width="9.140625" style="8"/>
    <col min="4805" max="4805" width="10.28515625" style="8" bestFit="1" customWidth="1"/>
    <col min="4806" max="4807" width="9.28515625" style="8" bestFit="1" customWidth="1"/>
    <col min="4808" max="4808" width="9.140625" style="8"/>
    <col min="4809" max="4809" width="10.28515625" style="8" bestFit="1" customWidth="1"/>
    <col min="4810" max="4811" width="9.28515625" style="8" bestFit="1" customWidth="1"/>
    <col min="4812" max="4812" width="9.140625" style="8"/>
    <col min="4813" max="4813" width="10.28515625" style="8" bestFit="1" customWidth="1"/>
    <col min="4814" max="4815" width="9.28515625" style="8" bestFit="1" customWidth="1"/>
    <col min="4816" max="4816" width="9.140625" style="8"/>
    <col min="4817" max="4817" width="10.28515625" style="8" bestFit="1" customWidth="1"/>
    <col min="4818" max="4819" width="9.28515625" style="8" bestFit="1" customWidth="1"/>
    <col min="4820" max="4820" width="9.140625" style="8"/>
    <col min="4821" max="4821" width="10.28515625" style="8" bestFit="1" customWidth="1"/>
    <col min="4822" max="4823" width="9.28515625" style="8" bestFit="1" customWidth="1"/>
    <col min="4824" max="4824" width="9.140625" style="8"/>
    <col min="4825" max="4825" width="10.28515625" style="8" bestFit="1" customWidth="1"/>
    <col min="4826" max="4827" width="9.28515625" style="8" bestFit="1" customWidth="1"/>
    <col min="4828" max="4828" width="9.140625" style="8"/>
    <col min="4829" max="4829" width="10.28515625" style="8" bestFit="1" customWidth="1"/>
    <col min="4830" max="4831" width="9.28515625" style="8" bestFit="1" customWidth="1"/>
    <col min="4832" max="4832" width="9.140625" style="8"/>
    <col min="4833" max="4833" width="10.28515625" style="8" bestFit="1" customWidth="1"/>
    <col min="4834" max="4835" width="9.28515625" style="8" bestFit="1" customWidth="1"/>
    <col min="4836" max="4836" width="9.140625" style="8"/>
    <col min="4837" max="4837" width="10.28515625" style="8" bestFit="1" customWidth="1"/>
    <col min="4838" max="4839" width="9.28515625" style="8" bestFit="1" customWidth="1"/>
    <col min="4840" max="4840" width="9.140625" style="8"/>
    <col min="4841" max="4841" width="10.28515625" style="8" bestFit="1" customWidth="1"/>
    <col min="4842" max="4843" width="9.28515625" style="8" bestFit="1" customWidth="1"/>
    <col min="4844" max="4844" width="9.140625" style="8"/>
    <col min="4845" max="4845" width="10.28515625" style="8" bestFit="1" customWidth="1"/>
    <col min="4846" max="4847" width="9.28515625" style="8" bestFit="1" customWidth="1"/>
    <col min="4848" max="4848" width="9.140625" style="8"/>
    <col min="4849" max="4849" width="10.28515625" style="8" bestFit="1" customWidth="1"/>
    <col min="4850" max="4851" width="9.28515625" style="8" bestFit="1" customWidth="1"/>
    <col min="4852" max="4852" width="9.140625" style="8"/>
    <col min="4853" max="4853" width="10.28515625" style="8" bestFit="1" customWidth="1"/>
    <col min="4854" max="4855" width="9.28515625" style="8" bestFit="1" customWidth="1"/>
    <col min="4856" max="4856" width="9.140625" style="8"/>
    <col min="4857" max="4857" width="10.28515625" style="8" bestFit="1" customWidth="1"/>
    <col min="4858" max="4859" width="9.28515625" style="8" bestFit="1" customWidth="1"/>
    <col min="4860" max="4860" width="9.140625" style="8"/>
    <col min="4861" max="4861" width="10.28515625" style="8" bestFit="1" customWidth="1"/>
    <col min="4862" max="4863" width="9.28515625" style="8" bestFit="1" customWidth="1"/>
    <col min="4864" max="4864" width="9.140625" style="8"/>
    <col min="4865" max="4865" width="10.28515625" style="8" bestFit="1" customWidth="1"/>
    <col min="4866" max="4867" width="9.28515625" style="8" bestFit="1" customWidth="1"/>
    <col min="4868" max="4868" width="9.140625" style="8"/>
    <col min="4869" max="4869" width="10.28515625" style="8" bestFit="1" customWidth="1"/>
    <col min="4870" max="4871" width="9.28515625" style="8" bestFit="1" customWidth="1"/>
    <col min="4872" max="4872" width="9.140625" style="8"/>
    <col min="4873" max="4873" width="10.28515625" style="8" bestFit="1" customWidth="1"/>
    <col min="4874" max="4875" width="9.28515625" style="8" bestFit="1" customWidth="1"/>
    <col min="4876" max="4876" width="9.140625" style="8"/>
    <col min="4877" max="4877" width="10.28515625" style="8" bestFit="1" customWidth="1"/>
    <col min="4878" max="4879" width="9.28515625" style="8" bestFit="1" customWidth="1"/>
    <col min="4880" max="4880" width="9.140625" style="8"/>
    <col min="4881" max="4881" width="10.28515625" style="8" bestFit="1" customWidth="1"/>
    <col min="4882" max="4883" width="9.28515625" style="8" bestFit="1" customWidth="1"/>
    <col min="4884" max="4884" width="9.140625" style="8"/>
    <col min="4885" max="4885" width="10.28515625" style="8" bestFit="1" customWidth="1"/>
    <col min="4886" max="4887" width="9.28515625" style="8" bestFit="1" customWidth="1"/>
    <col min="4888" max="4888" width="9.140625" style="8"/>
    <col min="4889" max="4889" width="10.28515625" style="8" bestFit="1" customWidth="1"/>
    <col min="4890" max="4891" width="9.28515625" style="8" bestFit="1" customWidth="1"/>
    <col min="4892" max="4892" width="9.140625" style="8"/>
    <col min="4893" max="4893" width="10.28515625" style="8" bestFit="1" customWidth="1"/>
    <col min="4894" max="4895" width="9.28515625" style="8" bestFit="1" customWidth="1"/>
    <col min="4896" max="4896" width="9.140625" style="8"/>
    <col min="4897" max="4897" width="10.28515625" style="8" bestFit="1" customWidth="1"/>
    <col min="4898" max="4899" width="9.28515625" style="8" bestFit="1" customWidth="1"/>
    <col min="4900" max="4900" width="9.140625" style="8"/>
    <col min="4901" max="4901" width="10.28515625" style="8" bestFit="1" customWidth="1"/>
    <col min="4902" max="4903" width="9.28515625" style="8" bestFit="1" customWidth="1"/>
    <col min="4904" max="4904" width="9.140625" style="8"/>
    <col min="4905" max="4905" width="10.28515625" style="8" bestFit="1" customWidth="1"/>
    <col min="4906" max="4907" width="9.28515625" style="8" bestFit="1" customWidth="1"/>
    <col min="4908" max="4908" width="9.140625" style="8"/>
    <col min="4909" max="4909" width="10.28515625" style="8" bestFit="1" customWidth="1"/>
    <col min="4910" max="4911" width="9.28515625" style="8" bestFit="1" customWidth="1"/>
    <col min="4912" max="4912" width="9.140625" style="8"/>
    <col min="4913" max="4913" width="10.28515625" style="8" bestFit="1" customWidth="1"/>
    <col min="4914" max="4915" width="9.28515625" style="8" bestFit="1" customWidth="1"/>
    <col min="4916" max="4916" width="9.140625" style="8"/>
    <col min="4917" max="4917" width="10.28515625" style="8" bestFit="1" customWidth="1"/>
    <col min="4918" max="4919" width="9.28515625" style="8" bestFit="1" customWidth="1"/>
    <col min="4920" max="4920" width="9.140625" style="8"/>
    <col min="4921" max="4921" width="10.28515625" style="8" bestFit="1" customWidth="1"/>
    <col min="4922" max="4923" width="9.28515625" style="8" bestFit="1" customWidth="1"/>
    <col min="4924" max="4924" width="9.140625" style="8"/>
    <col min="4925" max="4925" width="10.28515625" style="8" bestFit="1" customWidth="1"/>
    <col min="4926" max="4927" width="9.28515625" style="8" bestFit="1" customWidth="1"/>
    <col min="4928" max="4928" width="9.140625" style="8"/>
    <col min="4929" max="4929" width="10.28515625" style="8" bestFit="1" customWidth="1"/>
    <col min="4930" max="4931" width="9.28515625" style="8" bestFit="1" customWidth="1"/>
    <col min="4932" max="4932" width="9.140625" style="8"/>
    <col min="4933" max="4933" width="10.28515625" style="8" bestFit="1" customWidth="1"/>
    <col min="4934" max="4935" width="9.28515625" style="8" bestFit="1" customWidth="1"/>
    <col min="4936" max="4936" width="9.140625" style="8"/>
    <col min="4937" max="4937" width="10.28515625" style="8" bestFit="1" customWidth="1"/>
    <col min="4938" max="4939" width="9.28515625" style="8" bestFit="1" customWidth="1"/>
    <col min="4940" max="4940" width="9.140625" style="8"/>
    <col min="4941" max="4941" width="10.28515625" style="8" bestFit="1" customWidth="1"/>
    <col min="4942" max="4943" width="9.28515625" style="8" bestFit="1" customWidth="1"/>
    <col min="4944" max="4944" width="9.140625" style="8"/>
    <col min="4945" max="4945" width="10.28515625" style="8" bestFit="1" customWidth="1"/>
    <col min="4946" max="4947" width="9.28515625" style="8" bestFit="1" customWidth="1"/>
    <col min="4948" max="4948" width="9.140625" style="8"/>
    <col min="4949" max="4949" width="10.28515625" style="8" bestFit="1" customWidth="1"/>
    <col min="4950" max="4951" width="9.28515625" style="8" bestFit="1" customWidth="1"/>
    <col min="4952" max="4952" width="9.140625" style="8"/>
    <col min="4953" max="4953" width="10.28515625" style="8" bestFit="1" customWidth="1"/>
    <col min="4954" max="4955" width="9.28515625" style="8" bestFit="1" customWidth="1"/>
    <col min="4956" max="4956" width="9.140625" style="8"/>
    <col min="4957" max="4957" width="10.28515625" style="8" bestFit="1" customWidth="1"/>
    <col min="4958" max="4959" width="9.28515625" style="8" bestFit="1" customWidth="1"/>
    <col min="4960" max="4960" width="9.140625" style="8"/>
    <col min="4961" max="4961" width="10.28515625" style="8" bestFit="1" customWidth="1"/>
    <col min="4962" max="4963" width="9.28515625" style="8" bestFit="1" customWidth="1"/>
    <col min="4964" max="4964" width="9.140625" style="8"/>
    <col min="4965" max="4965" width="10.28515625" style="8" bestFit="1" customWidth="1"/>
    <col min="4966" max="4967" width="9.28515625" style="8" bestFit="1" customWidth="1"/>
    <col min="4968" max="4968" width="9.140625" style="8"/>
    <col min="4969" max="4969" width="10.28515625" style="8" bestFit="1" customWidth="1"/>
    <col min="4970" max="4971" width="9.28515625" style="8" bestFit="1" customWidth="1"/>
    <col min="4972" max="4972" width="9.140625" style="8"/>
    <col min="4973" max="4973" width="10.28515625" style="8" bestFit="1" customWidth="1"/>
    <col min="4974" max="4975" width="9.28515625" style="8" bestFit="1" customWidth="1"/>
    <col min="4976" max="4976" width="9.140625" style="8"/>
    <col min="4977" max="4977" width="10.28515625" style="8" bestFit="1" customWidth="1"/>
    <col min="4978" max="4979" width="9.28515625" style="8" bestFit="1" customWidth="1"/>
    <col min="4980" max="4980" width="9.140625" style="8"/>
    <col min="4981" max="4981" width="10.28515625" style="8" bestFit="1" customWidth="1"/>
    <col min="4982" max="4983" width="9.28515625" style="8" bestFit="1" customWidth="1"/>
    <col min="4984" max="4984" width="9.140625" style="8"/>
    <col min="4985" max="4985" width="10.28515625" style="8" bestFit="1" customWidth="1"/>
    <col min="4986" max="4987" width="9.28515625" style="8" bestFit="1" customWidth="1"/>
    <col min="4988" max="4988" width="9.140625" style="8"/>
    <col min="4989" max="4989" width="10.28515625" style="8" bestFit="1" customWidth="1"/>
    <col min="4990" max="4991" width="9.28515625" style="8" bestFit="1" customWidth="1"/>
    <col min="4992" max="4992" width="9.140625" style="8"/>
    <col min="4993" max="4993" width="10.28515625" style="8" bestFit="1" customWidth="1"/>
    <col min="4994" max="4995" width="9.28515625" style="8" bestFit="1" customWidth="1"/>
    <col min="4996" max="4996" width="9.140625" style="8"/>
    <col min="4997" max="4997" width="10.28515625" style="8" bestFit="1" customWidth="1"/>
    <col min="4998" max="4999" width="9.28515625" style="8" bestFit="1" customWidth="1"/>
    <col min="5000" max="5000" width="9.140625" style="8"/>
    <col min="5001" max="5001" width="10.28515625" style="8" bestFit="1" customWidth="1"/>
    <col min="5002" max="5003" width="9.28515625" style="8" bestFit="1" customWidth="1"/>
    <col min="5004" max="5004" width="9.140625" style="8"/>
    <col min="5005" max="5005" width="10.28515625" style="8" bestFit="1" customWidth="1"/>
    <col min="5006" max="5007" width="9.28515625" style="8" bestFit="1" customWidth="1"/>
    <col min="5008" max="5008" width="9.140625" style="8"/>
    <col min="5009" max="5009" width="10.28515625" style="8" bestFit="1" customWidth="1"/>
    <col min="5010" max="5011" width="9.28515625" style="8" bestFit="1" customWidth="1"/>
    <col min="5012" max="5012" width="9.140625" style="8"/>
    <col min="5013" max="5013" width="10.28515625" style="8" bestFit="1" customWidth="1"/>
    <col min="5014" max="5015" width="9.28515625" style="8" bestFit="1" customWidth="1"/>
    <col min="5016" max="5016" width="9.140625" style="8"/>
    <col min="5017" max="5017" width="10.28515625" style="8" bestFit="1" customWidth="1"/>
    <col min="5018" max="5019" width="9.28515625" style="8" bestFit="1" customWidth="1"/>
    <col min="5020" max="5020" width="9.140625" style="8"/>
    <col min="5021" max="5021" width="10.28515625" style="8" bestFit="1" customWidth="1"/>
    <col min="5022" max="5023" width="9.28515625" style="8" bestFit="1" customWidth="1"/>
    <col min="5024" max="5024" width="9.140625" style="8"/>
    <col min="5025" max="5025" width="10.28515625" style="8" bestFit="1" customWidth="1"/>
    <col min="5026" max="5027" width="9.28515625" style="8" bestFit="1" customWidth="1"/>
    <col min="5028" max="5028" width="9.140625" style="8"/>
    <col min="5029" max="5029" width="10.28515625" style="8" bestFit="1" customWidth="1"/>
    <col min="5030" max="5031" width="9.28515625" style="8" bestFit="1" customWidth="1"/>
    <col min="5032" max="5032" width="9.140625" style="8"/>
    <col min="5033" max="5033" width="10.28515625" style="8" bestFit="1" customWidth="1"/>
    <col min="5034" max="5035" width="9.28515625" style="8" bestFit="1" customWidth="1"/>
    <col min="5036" max="5036" width="9.140625" style="8"/>
    <col min="5037" max="5037" width="10.28515625" style="8" bestFit="1" customWidth="1"/>
    <col min="5038" max="5039" width="9.28515625" style="8" bestFit="1" customWidth="1"/>
    <col min="5040" max="5040" width="9.140625" style="8"/>
    <col min="5041" max="5041" width="10.28515625" style="8" bestFit="1" customWidth="1"/>
    <col min="5042" max="5043" width="9.28515625" style="8" bestFit="1" customWidth="1"/>
    <col min="5044" max="5044" width="9.140625" style="8"/>
    <col min="5045" max="5045" width="10.28515625" style="8" bestFit="1" customWidth="1"/>
    <col min="5046" max="5047" width="9.28515625" style="8" bestFit="1" customWidth="1"/>
    <col min="5048" max="5048" width="9.140625" style="8"/>
    <col min="5049" max="5049" width="10.28515625" style="8" bestFit="1" customWidth="1"/>
    <col min="5050" max="5051" width="9.28515625" style="8" bestFit="1" customWidth="1"/>
    <col min="5052" max="5052" width="9.140625" style="8"/>
    <col min="5053" max="5053" width="10.28515625" style="8" bestFit="1" customWidth="1"/>
    <col min="5054" max="5055" width="9.28515625" style="8" bestFit="1" customWidth="1"/>
    <col min="5056" max="5056" width="9.140625" style="8"/>
    <col min="5057" max="5057" width="10.28515625" style="8" bestFit="1" customWidth="1"/>
    <col min="5058" max="5059" width="9.28515625" style="8" bestFit="1" customWidth="1"/>
    <col min="5060" max="5060" width="9.140625" style="8"/>
    <col min="5061" max="5061" width="10.28515625" style="8" bestFit="1" customWidth="1"/>
    <col min="5062" max="5063" width="9.28515625" style="8" bestFit="1" customWidth="1"/>
    <col min="5064" max="5064" width="9.140625" style="8"/>
    <col min="5065" max="5065" width="10.28515625" style="8" bestFit="1" customWidth="1"/>
    <col min="5066" max="5067" width="9.28515625" style="8" bestFit="1" customWidth="1"/>
    <col min="5068" max="5068" width="9.140625" style="8"/>
    <col min="5069" max="5069" width="10.28515625" style="8" bestFit="1" customWidth="1"/>
    <col min="5070" max="5071" width="9.28515625" style="8" bestFit="1" customWidth="1"/>
    <col min="5072" max="5072" width="9.140625" style="8"/>
    <col min="5073" max="5073" width="10.28515625" style="8" bestFit="1" customWidth="1"/>
    <col min="5074" max="5075" width="9.28515625" style="8" bestFit="1" customWidth="1"/>
    <col min="5076" max="5076" width="9.140625" style="8"/>
    <col min="5077" max="5077" width="10.28515625" style="8" bestFit="1" customWidth="1"/>
    <col min="5078" max="5079" width="9.28515625" style="8" bestFit="1" customWidth="1"/>
    <col min="5080" max="5080" width="9.140625" style="8"/>
    <col min="5081" max="5081" width="10.28515625" style="8" bestFit="1" customWidth="1"/>
    <col min="5082" max="5083" width="9.28515625" style="8" bestFit="1" customWidth="1"/>
    <col min="5084" max="5084" width="9.140625" style="8"/>
    <col min="5085" max="5085" width="10.28515625" style="8" bestFit="1" customWidth="1"/>
    <col min="5086" max="5087" width="9.28515625" style="8" bestFit="1" customWidth="1"/>
    <col min="5088" max="5088" width="9.140625" style="8"/>
    <col min="5089" max="5089" width="10.28515625" style="8" bestFit="1" customWidth="1"/>
    <col min="5090" max="5091" width="9.28515625" style="8" bestFit="1" customWidth="1"/>
    <col min="5092" max="5092" width="9.140625" style="8"/>
    <col min="5093" max="5093" width="10.28515625" style="8" bestFit="1" customWidth="1"/>
    <col min="5094" max="5095" width="9.28515625" style="8" bestFit="1" customWidth="1"/>
    <col min="5096" max="5096" width="9.140625" style="8"/>
    <col min="5097" max="5097" width="10.28515625" style="8" bestFit="1" customWidth="1"/>
    <col min="5098" max="5099" width="9.28515625" style="8" bestFit="1" customWidth="1"/>
    <col min="5100" max="5100" width="9.140625" style="8"/>
    <col min="5101" max="5101" width="10.28515625" style="8" bestFit="1" customWidth="1"/>
    <col min="5102" max="5103" width="9.28515625" style="8" bestFit="1" customWidth="1"/>
    <col min="5104" max="5104" width="9.140625" style="8"/>
    <col min="5105" max="5105" width="10.28515625" style="8" bestFit="1" customWidth="1"/>
    <col min="5106" max="5107" width="9.28515625" style="8" bestFit="1" customWidth="1"/>
    <col min="5108" max="5108" width="9.140625" style="8"/>
    <col min="5109" max="5109" width="10.28515625" style="8" bestFit="1" customWidth="1"/>
    <col min="5110" max="5111" width="9.28515625" style="8" bestFit="1" customWidth="1"/>
    <col min="5112" max="5112" width="9.140625" style="8"/>
    <col min="5113" max="5113" width="10.28515625" style="8" bestFit="1" customWidth="1"/>
    <col min="5114" max="5115" width="9.28515625" style="8" bestFit="1" customWidth="1"/>
    <col min="5116" max="5116" width="9.140625" style="8"/>
    <col min="5117" max="5117" width="10.28515625" style="8" bestFit="1" customWidth="1"/>
    <col min="5118" max="5119" width="9.28515625" style="8" bestFit="1" customWidth="1"/>
    <col min="5120" max="5120" width="9.140625" style="8"/>
    <col min="5121" max="5121" width="10.28515625" style="8" bestFit="1" customWidth="1"/>
    <col min="5122" max="5123" width="9.28515625" style="8" bestFit="1" customWidth="1"/>
    <col min="5124" max="5124" width="9.140625" style="8"/>
    <col min="5125" max="5125" width="10.28515625" style="8" bestFit="1" customWidth="1"/>
    <col min="5126" max="5127" width="9.28515625" style="8" bestFit="1" customWidth="1"/>
    <col min="5128" max="5128" width="9.140625" style="8"/>
    <col min="5129" max="5129" width="10.28515625" style="8" bestFit="1" customWidth="1"/>
    <col min="5130" max="5131" width="9.28515625" style="8" bestFit="1" customWidth="1"/>
    <col min="5132" max="5132" width="9.140625" style="8"/>
    <col min="5133" max="5133" width="10.28515625" style="8" bestFit="1" customWidth="1"/>
    <col min="5134" max="5135" width="9.28515625" style="8" bestFit="1" customWidth="1"/>
    <col min="5136" max="5136" width="9.140625" style="8"/>
    <col min="5137" max="5137" width="10.28515625" style="8" bestFit="1" customWidth="1"/>
    <col min="5138" max="5139" width="9.28515625" style="8" bestFit="1" customWidth="1"/>
    <col min="5140" max="5140" width="9.140625" style="8"/>
    <col min="5141" max="5141" width="10.28515625" style="8" bestFit="1" customWidth="1"/>
    <col min="5142" max="5143" width="9.28515625" style="8" bestFit="1" customWidth="1"/>
    <col min="5144" max="5144" width="9.140625" style="8"/>
    <col min="5145" max="5145" width="10.28515625" style="8" bestFit="1" customWidth="1"/>
    <col min="5146" max="5147" width="9.28515625" style="8" bestFit="1" customWidth="1"/>
    <col min="5148" max="5148" width="9.140625" style="8"/>
    <col min="5149" max="5149" width="10.28515625" style="8" bestFit="1" customWidth="1"/>
    <col min="5150" max="5151" width="9.28515625" style="8" bestFit="1" customWidth="1"/>
    <col min="5152" max="5152" width="9.140625" style="8"/>
    <col min="5153" max="5153" width="10.28515625" style="8" bestFit="1" customWidth="1"/>
    <col min="5154" max="5155" width="9.28515625" style="8" bestFit="1" customWidth="1"/>
    <col min="5156" max="5156" width="9.140625" style="8"/>
    <col min="5157" max="5157" width="10.28515625" style="8" bestFit="1" customWidth="1"/>
    <col min="5158" max="5159" width="9.28515625" style="8" bestFit="1" customWidth="1"/>
    <col min="5160" max="5160" width="9.140625" style="8"/>
    <col min="5161" max="5161" width="10.28515625" style="8" bestFit="1" customWidth="1"/>
    <col min="5162" max="5163" width="9.28515625" style="8" bestFit="1" customWidth="1"/>
    <col min="5164" max="5164" width="9.140625" style="8"/>
    <col min="5165" max="5165" width="10.28515625" style="8" bestFit="1" customWidth="1"/>
    <col min="5166" max="5167" width="9.28515625" style="8" bestFit="1" customWidth="1"/>
    <col min="5168" max="5168" width="9.140625" style="8"/>
    <col min="5169" max="5169" width="10.28515625" style="8" bestFit="1" customWidth="1"/>
    <col min="5170" max="5171" width="9.28515625" style="8" bestFit="1" customWidth="1"/>
    <col min="5172" max="5172" width="9.140625" style="8"/>
    <col min="5173" max="5173" width="10.28515625" style="8" bestFit="1" customWidth="1"/>
    <col min="5174" max="5175" width="9.28515625" style="8" bestFit="1" customWidth="1"/>
    <col min="5176" max="5176" width="9.140625" style="8"/>
    <col min="5177" max="5177" width="10.28515625" style="8" bestFit="1" customWidth="1"/>
    <col min="5178" max="5179" width="9.28515625" style="8" bestFit="1" customWidth="1"/>
    <col min="5180" max="5180" width="9.140625" style="8"/>
    <col min="5181" max="5181" width="10.28515625" style="8" bestFit="1" customWidth="1"/>
    <col min="5182" max="5183" width="9.28515625" style="8" bestFit="1" customWidth="1"/>
    <col min="5184" max="5184" width="9.140625" style="8"/>
    <col min="5185" max="5185" width="10.28515625" style="8" bestFit="1" customWidth="1"/>
    <col min="5186" max="5187" width="9.28515625" style="8" bestFit="1" customWidth="1"/>
    <col min="5188" max="5188" width="9.140625" style="8"/>
    <col min="5189" max="5189" width="10.28515625" style="8" bestFit="1" customWidth="1"/>
    <col min="5190" max="5191" width="9.28515625" style="8" bestFit="1" customWidth="1"/>
    <col min="5192" max="5192" width="9.140625" style="8"/>
    <col min="5193" max="5193" width="10.28515625" style="8" bestFit="1" customWidth="1"/>
    <col min="5194" max="5195" width="9.28515625" style="8" bestFit="1" customWidth="1"/>
    <col min="5196" max="5196" width="9.140625" style="8"/>
    <col min="5197" max="5197" width="10.28515625" style="8" bestFit="1" customWidth="1"/>
    <col min="5198" max="5199" width="9.28515625" style="8" bestFit="1" customWidth="1"/>
    <col min="5200" max="5200" width="9.140625" style="8"/>
    <col min="5201" max="5201" width="10.28515625" style="8" bestFit="1" customWidth="1"/>
    <col min="5202" max="5203" width="9.28515625" style="8" bestFit="1" customWidth="1"/>
    <col min="5204" max="5204" width="9.140625" style="8"/>
    <col min="5205" max="5205" width="10.28515625" style="8" bestFit="1" customWidth="1"/>
    <col min="5206" max="5207" width="9.28515625" style="8" bestFit="1" customWidth="1"/>
    <col min="5208" max="5208" width="9.140625" style="8"/>
    <col min="5209" max="5209" width="10.28515625" style="8" bestFit="1" customWidth="1"/>
    <col min="5210" max="5211" width="9.28515625" style="8" bestFit="1" customWidth="1"/>
    <col min="5212" max="5212" width="9.140625" style="8"/>
    <col min="5213" max="5213" width="10.28515625" style="8" bestFit="1" customWidth="1"/>
    <col min="5214" max="5215" width="9.28515625" style="8" bestFit="1" customWidth="1"/>
    <col min="5216" max="5216" width="9.140625" style="8"/>
    <col min="5217" max="5217" width="10.28515625" style="8" bestFit="1" customWidth="1"/>
    <col min="5218" max="5219" width="9.28515625" style="8" bestFit="1" customWidth="1"/>
    <col min="5220" max="5220" width="9.140625" style="8"/>
    <col min="5221" max="5221" width="10.28515625" style="8" bestFit="1" customWidth="1"/>
    <col min="5222" max="5223" width="9.28515625" style="8" bestFit="1" customWidth="1"/>
    <col min="5224" max="5224" width="9.140625" style="8"/>
    <col min="5225" max="5225" width="10.28515625" style="8" bestFit="1" customWidth="1"/>
    <col min="5226" max="5227" width="9.28515625" style="8" bestFit="1" customWidth="1"/>
    <col min="5228" max="5228" width="9.140625" style="8"/>
    <col min="5229" max="5229" width="10.28515625" style="8" bestFit="1" customWidth="1"/>
    <col min="5230" max="5231" width="9.28515625" style="8" bestFit="1" customWidth="1"/>
    <col min="5232" max="5232" width="9.140625" style="8"/>
    <col min="5233" max="5233" width="10.28515625" style="8" bestFit="1" customWidth="1"/>
    <col min="5234" max="5235" width="9.28515625" style="8" bestFit="1" customWidth="1"/>
    <col min="5236" max="5236" width="9.140625" style="8"/>
    <col min="5237" max="5237" width="10.28515625" style="8" bestFit="1" customWidth="1"/>
    <col min="5238" max="5239" width="9.28515625" style="8" bestFit="1" customWidth="1"/>
    <col min="5240" max="5240" width="9.140625" style="8"/>
    <col min="5241" max="5241" width="10.28515625" style="8" bestFit="1" customWidth="1"/>
    <col min="5242" max="5243" width="9.28515625" style="8" bestFit="1" customWidth="1"/>
    <col min="5244" max="5244" width="9.140625" style="8"/>
    <col min="5245" max="5245" width="10.28515625" style="8" bestFit="1" customWidth="1"/>
    <col min="5246" max="5247" width="9.28515625" style="8" bestFit="1" customWidth="1"/>
    <col min="5248" max="5248" width="9.140625" style="8"/>
    <col min="5249" max="5249" width="10.28515625" style="8" bestFit="1" customWidth="1"/>
    <col min="5250" max="5251" width="9.28515625" style="8" bestFit="1" customWidth="1"/>
    <col min="5252" max="5252" width="9.140625" style="8"/>
    <col min="5253" max="5253" width="10.28515625" style="8" bestFit="1" customWidth="1"/>
    <col min="5254" max="5255" width="9.28515625" style="8" bestFit="1" customWidth="1"/>
    <col min="5256" max="5256" width="9.140625" style="8"/>
    <col min="5257" max="5257" width="10.28515625" style="8" bestFit="1" customWidth="1"/>
    <col min="5258" max="5259" width="9.28515625" style="8" bestFit="1" customWidth="1"/>
    <col min="5260" max="5260" width="9.140625" style="8"/>
    <col min="5261" max="5261" width="10.28515625" style="8" bestFit="1" customWidth="1"/>
    <col min="5262" max="5263" width="9.28515625" style="8" bestFit="1" customWidth="1"/>
    <col min="5264" max="5264" width="9.140625" style="8"/>
    <col min="5265" max="5265" width="10.28515625" style="8" bestFit="1" customWidth="1"/>
    <col min="5266" max="5267" width="9.28515625" style="8" bestFit="1" customWidth="1"/>
    <col min="5268" max="5268" width="9.140625" style="8"/>
    <col min="5269" max="5269" width="10.28515625" style="8" bestFit="1" customWidth="1"/>
    <col min="5270" max="5271" width="9.28515625" style="8" bestFit="1" customWidth="1"/>
    <col min="5272" max="5272" width="9.140625" style="8"/>
    <col min="5273" max="5273" width="10.28515625" style="8" bestFit="1" customWidth="1"/>
    <col min="5274" max="5275" width="9.28515625" style="8" bestFit="1" customWidth="1"/>
    <col min="5276" max="5276" width="9.140625" style="8"/>
    <col min="5277" max="5277" width="10.28515625" style="8" bestFit="1" customWidth="1"/>
    <col min="5278" max="5279" width="9.28515625" style="8" bestFit="1" customWidth="1"/>
    <col min="5280" max="5280" width="9.140625" style="8"/>
    <col min="5281" max="5281" width="10.28515625" style="8" bestFit="1" customWidth="1"/>
    <col min="5282" max="5283" width="9.28515625" style="8" bestFit="1" customWidth="1"/>
    <col min="5284" max="5284" width="9.140625" style="8"/>
    <col min="5285" max="5285" width="10.28515625" style="8" bestFit="1" customWidth="1"/>
    <col min="5286" max="5287" width="9.28515625" style="8" bestFit="1" customWidth="1"/>
    <col min="5288" max="5288" width="9.140625" style="8"/>
    <col min="5289" max="5289" width="10.28515625" style="8" bestFit="1" customWidth="1"/>
    <col min="5290" max="5291" width="9.28515625" style="8" bestFit="1" customWidth="1"/>
    <col min="5292" max="5292" width="9.140625" style="8"/>
    <col min="5293" max="5293" width="10.28515625" style="8" bestFit="1" customWidth="1"/>
    <col min="5294" max="5295" width="9.28515625" style="8" bestFit="1" customWidth="1"/>
    <col min="5296" max="5296" width="9.140625" style="8"/>
    <col min="5297" max="5297" width="10.28515625" style="8" bestFit="1" customWidth="1"/>
    <col min="5298" max="5299" width="9.28515625" style="8" bestFit="1" customWidth="1"/>
    <col min="5300" max="5300" width="9.140625" style="8"/>
    <col min="5301" max="5301" width="10.28515625" style="8" bestFit="1" customWidth="1"/>
    <col min="5302" max="5303" width="9.28515625" style="8" bestFit="1" customWidth="1"/>
    <col min="5304" max="5304" width="9.140625" style="8"/>
    <col min="5305" max="5305" width="10.28515625" style="8" bestFit="1" customWidth="1"/>
    <col min="5306" max="5307" width="9.28515625" style="8" bestFit="1" customWidth="1"/>
    <col min="5308" max="5308" width="9.140625" style="8"/>
    <col min="5309" max="5309" width="10.28515625" style="8" bestFit="1" customWidth="1"/>
    <col min="5310" max="5311" width="9.28515625" style="8" bestFit="1" customWidth="1"/>
    <col min="5312" max="5312" width="9.140625" style="8"/>
    <col min="5313" max="5313" width="10.28515625" style="8" bestFit="1" customWidth="1"/>
    <col min="5314" max="5315" width="9.28515625" style="8" bestFit="1" customWidth="1"/>
    <col min="5316" max="5316" width="9.140625" style="8"/>
    <col min="5317" max="5317" width="10.28515625" style="8" bestFit="1" customWidth="1"/>
    <col min="5318" max="5319" width="9.28515625" style="8" bestFit="1" customWidth="1"/>
    <col min="5320" max="5320" width="9.140625" style="8"/>
    <col min="5321" max="5321" width="10.28515625" style="8" bestFit="1" customWidth="1"/>
    <col min="5322" max="5323" width="9.28515625" style="8" bestFit="1" customWidth="1"/>
    <col min="5324" max="5324" width="9.140625" style="8"/>
    <col min="5325" max="5325" width="10.28515625" style="8" bestFit="1" customWidth="1"/>
    <col min="5326" max="5327" width="9.28515625" style="8" bestFit="1" customWidth="1"/>
    <col min="5328" max="5328" width="9.140625" style="8"/>
    <col min="5329" max="5329" width="10.28515625" style="8" bestFit="1" customWidth="1"/>
    <col min="5330" max="5331" width="9.28515625" style="8" bestFit="1" customWidth="1"/>
    <col min="5332" max="5332" width="9.140625" style="8"/>
    <col min="5333" max="5333" width="10.28515625" style="8" bestFit="1" customWidth="1"/>
    <col min="5334" max="5335" width="9.28515625" style="8" bestFit="1" customWidth="1"/>
    <col min="5336" max="5336" width="9.140625" style="8"/>
    <col min="5337" max="5337" width="10.28515625" style="8" bestFit="1" customWidth="1"/>
    <col min="5338" max="5339" width="9.28515625" style="8" bestFit="1" customWidth="1"/>
    <col min="5340" max="5340" width="9.140625" style="8"/>
    <col min="5341" max="5341" width="10.28515625" style="8" bestFit="1" customWidth="1"/>
    <col min="5342" max="5343" width="9.28515625" style="8" bestFit="1" customWidth="1"/>
    <col min="5344" max="5344" width="9.140625" style="8"/>
    <col min="5345" max="5345" width="10.28515625" style="8" bestFit="1" customWidth="1"/>
    <col min="5346" max="5347" width="9.28515625" style="8" bestFit="1" customWidth="1"/>
    <col min="5348" max="5348" width="9.140625" style="8"/>
    <col min="5349" max="5349" width="10.28515625" style="8" bestFit="1" customWidth="1"/>
    <col min="5350" max="5351" width="9.28515625" style="8" bestFit="1" customWidth="1"/>
    <col min="5352" max="5352" width="9.140625" style="8"/>
    <col min="5353" max="5353" width="10.28515625" style="8" bestFit="1" customWidth="1"/>
    <col min="5354" max="5355" width="9.28515625" style="8" bestFit="1" customWidth="1"/>
    <col min="5356" max="5356" width="9.140625" style="8"/>
    <col min="5357" max="5357" width="10.28515625" style="8" bestFit="1" customWidth="1"/>
    <col min="5358" max="5359" width="9.28515625" style="8" bestFit="1" customWidth="1"/>
    <col min="5360" max="5360" width="9.140625" style="8"/>
    <col min="5361" max="5361" width="10.28515625" style="8" bestFit="1" customWidth="1"/>
    <col min="5362" max="5363" width="9.28515625" style="8" bestFit="1" customWidth="1"/>
    <col min="5364" max="5364" width="9.140625" style="8"/>
    <col min="5365" max="5365" width="10.28515625" style="8" bestFit="1" customWidth="1"/>
    <col min="5366" max="5367" width="9.28515625" style="8" bestFit="1" customWidth="1"/>
    <col min="5368" max="5368" width="9.140625" style="8"/>
    <col min="5369" max="5369" width="10.28515625" style="8" bestFit="1" customWidth="1"/>
    <col min="5370" max="5371" width="9.28515625" style="8" bestFit="1" customWidth="1"/>
    <col min="5372" max="5372" width="9.140625" style="8"/>
    <col min="5373" max="5373" width="10.28515625" style="8" bestFit="1" customWidth="1"/>
    <col min="5374" max="5375" width="9.28515625" style="8" bestFit="1" customWidth="1"/>
    <col min="5376" max="5376" width="9.140625" style="8"/>
    <col min="5377" max="5377" width="10.28515625" style="8" bestFit="1" customWidth="1"/>
    <col min="5378" max="5379" width="9.28515625" style="8" bestFit="1" customWidth="1"/>
    <col min="5380" max="5380" width="9.140625" style="8"/>
    <col min="5381" max="5381" width="10.28515625" style="8" bestFit="1" customWidth="1"/>
    <col min="5382" max="5383" width="9.28515625" style="8" bestFit="1" customWidth="1"/>
    <col min="5384" max="5384" width="9.140625" style="8"/>
    <col min="5385" max="5385" width="10.28515625" style="8" bestFit="1" customWidth="1"/>
    <col min="5386" max="5387" width="9.28515625" style="8" bestFit="1" customWidth="1"/>
    <col min="5388" max="5388" width="9.140625" style="8"/>
    <col min="5389" max="5389" width="10.28515625" style="8" bestFit="1" customWidth="1"/>
    <col min="5390" max="5391" width="9.28515625" style="8" bestFit="1" customWidth="1"/>
    <col min="5392" max="5392" width="9.140625" style="8"/>
    <col min="5393" max="5393" width="10.28515625" style="8" bestFit="1" customWidth="1"/>
    <col min="5394" max="5395" width="9.28515625" style="8" bestFit="1" customWidth="1"/>
    <col min="5396" max="5396" width="9.140625" style="8"/>
    <col min="5397" max="5397" width="10.28515625" style="8" bestFit="1" customWidth="1"/>
    <col min="5398" max="5399" width="9.28515625" style="8" bestFit="1" customWidth="1"/>
    <col min="5400" max="5400" width="9.140625" style="8"/>
    <col min="5401" max="5401" width="10.28515625" style="8" bestFit="1" customWidth="1"/>
    <col min="5402" max="5403" width="9.28515625" style="8" bestFit="1" customWidth="1"/>
    <col min="5404" max="5404" width="9.140625" style="8"/>
    <col min="5405" max="5405" width="10.28515625" style="8" bestFit="1" customWidth="1"/>
    <col min="5406" max="5407" width="9.28515625" style="8" bestFit="1" customWidth="1"/>
    <col min="5408" max="5408" width="9.140625" style="8"/>
    <col min="5409" max="5409" width="10.28515625" style="8" bestFit="1" customWidth="1"/>
    <col min="5410" max="5411" width="9.28515625" style="8" bestFit="1" customWidth="1"/>
    <col min="5412" max="5412" width="9.140625" style="8"/>
    <col min="5413" max="5413" width="10.28515625" style="8" bestFit="1" customWidth="1"/>
    <col min="5414" max="5415" width="9.28515625" style="8" bestFit="1" customWidth="1"/>
    <col min="5416" max="5416" width="9.140625" style="8"/>
    <col min="5417" max="5417" width="10.28515625" style="8" bestFit="1" customWidth="1"/>
    <col min="5418" max="5419" width="9.28515625" style="8" bestFit="1" customWidth="1"/>
    <col min="5420" max="5420" width="9.140625" style="8"/>
    <col min="5421" max="5421" width="10.28515625" style="8" bestFit="1" customWidth="1"/>
    <col min="5422" max="5423" width="9.28515625" style="8" bestFit="1" customWidth="1"/>
    <col min="5424" max="5424" width="9.140625" style="8"/>
    <col min="5425" max="5425" width="10.28515625" style="8" bestFit="1" customWidth="1"/>
    <col min="5426" max="5427" width="9.28515625" style="8" bestFit="1" customWidth="1"/>
    <col min="5428" max="5428" width="9.140625" style="8"/>
    <col min="5429" max="5429" width="10.28515625" style="8" bestFit="1" customWidth="1"/>
    <col min="5430" max="5431" width="9.28515625" style="8" bestFit="1" customWidth="1"/>
    <col min="5432" max="5432" width="9.140625" style="8"/>
    <col min="5433" max="5433" width="10.28515625" style="8" bestFit="1" customWidth="1"/>
    <col min="5434" max="5435" width="9.28515625" style="8" bestFit="1" customWidth="1"/>
    <col min="5436" max="5436" width="9.140625" style="8"/>
    <col min="5437" max="5437" width="10.28515625" style="8" bestFit="1" customWidth="1"/>
    <col min="5438" max="5439" width="9.28515625" style="8" bestFit="1" customWidth="1"/>
    <col min="5440" max="5440" width="9.140625" style="8"/>
    <col min="5441" max="5441" width="10.28515625" style="8" bestFit="1" customWidth="1"/>
    <col min="5442" max="5443" width="9.28515625" style="8" bestFit="1" customWidth="1"/>
    <col min="5444" max="5444" width="9.140625" style="8"/>
    <col min="5445" max="5445" width="10.28515625" style="8" bestFit="1" customWidth="1"/>
    <col min="5446" max="5447" width="9.28515625" style="8" bestFit="1" customWidth="1"/>
    <col min="5448" max="5448" width="9.140625" style="8"/>
    <col min="5449" max="5449" width="10.28515625" style="8" bestFit="1" customWidth="1"/>
    <col min="5450" max="5451" width="9.28515625" style="8" bestFit="1" customWidth="1"/>
    <col min="5452" max="5452" width="9.140625" style="8"/>
    <col min="5453" max="5453" width="10.28515625" style="8" bestFit="1" customWidth="1"/>
    <col min="5454" max="5455" width="9.28515625" style="8" bestFit="1" customWidth="1"/>
    <col min="5456" max="5456" width="9.140625" style="8"/>
    <col min="5457" max="5457" width="10.28515625" style="8" bestFit="1" customWidth="1"/>
    <col min="5458" max="5459" width="9.28515625" style="8" bestFit="1" customWidth="1"/>
    <col min="5460" max="5460" width="9.140625" style="8"/>
    <col min="5461" max="5461" width="10.28515625" style="8" bestFit="1" customWidth="1"/>
    <col min="5462" max="5463" width="9.28515625" style="8" bestFit="1" customWidth="1"/>
    <col min="5464" max="5464" width="9.140625" style="8"/>
    <col min="5465" max="5465" width="10.28515625" style="8" bestFit="1" customWidth="1"/>
    <col min="5466" max="5467" width="9.28515625" style="8" bestFit="1" customWidth="1"/>
    <col min="5468" max="5468" width="9.140625" style="8"/>
    <col min="5469" max="5469" width="10.28515625" style="8" bestFit="1" customWidth="1"/>
    <col min="5470" max="5471" width="9.28515625" style="8" bestFit="1" customWidth="1"/>
    <col min="5472" max="5472" width="9.140625" style="8"/>
    <col min="5473" max="5473" width="10.28515625" style="8" bestFit="1" customWidth="1"/>
    <col min="5474" max="5475" width="9.28515625" style="8" bestFit="1" customWidth="1"/>
    <col min="5476" max="5476" width="9.140625" style="8"/>
    <col min="5477" max="5477" width="10.28515625" style="8" bestFit="1" customWidth="1"/>
    <col min="5478" max="5479" width="9.28515625" style="8" bestFit="1" customWidth="1"/>
    <col min="5480" max="5480" width="9.140625" style="8"/>
    <col min="5481" max="5481" width="10.28515625" style="8" bestFit="1" customWidth="1"/>
    <col min="5482" max="5483" width="9.28515625" style="8" bestFit="1" customWidth="1"/>
    <col min="5484" max="5484" width="9.140625" style="8"/>
    <col min="5485" max="5485" width="10.28515625" style="8" bestFit="1" customWidth="1"/>
    <col min="5486" max="5487" width="9.28515625" style="8" bestFit="1" customWidth="1"/>
    <col min="5488" max="5488" width="9.140625" style="8"/>
    <col min="5489" max="5489" width="10.28515625" style="8" bestFit="1" customWidth="1"/>
    <col min="5490" max="5491" width="9.28515625" style="8" bestFit="1" customWidth="1"/>
    <col min="5492" max="5492" width="9.140625" style="8"/>
    <col min="5493" max="5493" width="10.28515625" style="8" bestFit="1" customWidth="1"/>
    <col min="5494" max="5495" width="9.28515625" style="8" bestFit="1" customWidth="1"/>
    <col min="5496" max="5496" width="9.140625" style="8"/>
    <col min="5497" max="5497" width="10.28515625" style="8" bestFit="1" customWidth="1"/>
    <col min="5498" max="5499" width="9.28515625" style="8" bestFit="1" customWidth="1"/>
    <col min="5500" max="5500" width="9.140625" style="8"/>
    <col min="5501" max="5501" width="10.28515625" style="8" bestFit="1" customWidth="1"/>
    <col min="5502" max="5503" width="9.28515625" style="8" bestFit="1" customWidth="1"/>
    <col min="5504" max="5504" width="9.140625" style="8"/>
    <col min="5505" max="5505" width="10.28515625" style="8" bestFit="1" customWidth="1"/>
    <col min="5506" max="5507" width="9.28515625" style="8" bestFit="1" customWidth="1"/>
    <col min="5508" max="5508" width="9.140625" style="8"/>
    <col min="5509" max="5509" width="10.28515625" style="8" bestFit="1" customWidth="1"/>
    <col min="5510" max="5511" width="9.28515625" style="8" bestFit="1" customWidth="1"/>
    <col min="5512" max="5512" width="9.140625" style="8"/>
    <col min="5513" max="5513" width="10.28515625" style="8" bestFit="1" customWidth="1"/>
    <col min="5514" max="5515" width="9.28515625" style="8" bestFit="1" customWidth="1"/>
    <col min="5516" max="5516" width="9.140625" style="8"/>
    <col min="5517" max="5517" width="10.28515625" style="8" bestFit="1" customWidth="1"/>
    <col min="5518" max="5519" width="9.28515625" style="8" bestFit="1" customWidth="1"/>
    <col min="5520" max="5520" width="9.140625" style="8"/>
    <col min="5521" max="5521" width="10.28515625" style="8" bestFit="1" customWidth="1"/>
    <col min="5522" max="5523" width="9.28515625" style="8" bestFit="1" customWidth="1"/>
    <col min="5524" max="5524" width="9.140625" style="8"/>
    <col min="5525" max="5525" width="10.28515625" style="8" bestFit="1" customWidth="1"/>
    <col min="5526" max="5527" width="9.28515625" style="8" bestFit="1" customWidth="1"/>
    <col min="5528" max="5528" width="9.140625" style="8"/>
    <col min="5529" max="5529" width="10.28515625" style="8" bestFit="1" customWidth="1"/>
    <col min="5530" max="5531" width="9.28515625" style="8" bestFit="1" customWidth="1"/>
    <col min="5532" max="5532" width="9.140625" style="8"/>
    <col min="5533" max="5533" width="10.28515625" style="8" bestFit="1" customWidth="1"/>
    <col min="5534" max="5535" width="9.28515625" style="8" bestFit="1" customWidth="1"/>
    <col min="5536" max="5536" width="9.140625" style="8"/>
    <col min="5537" max="5537" width="10.28515625" style="8" bestFit="1" customWidth="1"/>
    <col min="5538" max="5539" width="9.28515625" style="8" bestFit="1" customWidth="1"/>
    <col min="5540" max="5540" width="9.140625" style="8"/>
    <col min="5541" max="5541" width="10.28515625" style="8" bestFit="1" customWidth="1"/>
    <col min="5542" max="5543" width="9.28515625" style="8" bestFit="1" customWidth="1"/>
    <col min="5544" max="5544" width="9.140625" style="8"/>
    <col min="5545" max="5545" width="10.28515625" style="8" bestFit="1" customWidth="1"/>
    <col min="5546" max="5547" width="9.28515625" style="8" bestFit="1" customWidth="1"/>
    <col min="5548" max="5548" width="9.140625" style="8"/>
    <col min="5549" max="5549" width="10.28515625" style="8" bestFit="1" customWidth="1"/>
    <col min="5550" max="5551" width="9.28515625" style="8" bestFit="1" customWidth="1"/>
    <col min="5552" max="5552" width="9.140625" style="8"/>
    <col min="5553" max="5553" width="10.28515625" style="8" bestFit="1" customWidth="1"/>
    <col min="5554" max="5555" width="9.28515625" style="8" bestFit="1" customWidth="1"/>
    <col min="5556" max="5556" width="9.140625" style="8"/>
    <col min="5557" max="5557" width="10.28515625" style="8" bestFit="1" customWidth="1"/>
    <col min="5558" max="5559" width="9.28515625" style="8" bestFit="1" customWidth="1"/>
    <col min="5560" max="5560" width="9.140625" style="8"/>
    <col min="5561" max="5561" width="10.28515625" style="8" bestFit="1" customWidth="1"/>
    <col min="5562" max="5563" width="9.28515625" style="8" bestFit="1" customWidth="1"/>
    <col min="5564" max="5564" width="9.140625" style="8"/>
    <col min="5565" max="5565" width="10.28515625" style="8" bestFit="1" customWidth="1"/>
    <col min="5566" max="5567" width="9.28515625" style="8" bestFit="1" customWidth="1"/>
    <col min="5568" max="5568" width="9.140625" style="8"/>
    <col min="5569" max="5569" width="10.28515625" style="8" bestFit="1" customWidth="1"/>
    <col min="5570" max="5571" width="9.28515625" style="8" bestFit="1" customWidth="1"/>
    <col min="5572" max="5572" width="9.140625" style="8"/>
    <col min="5573" max="5573" width="10.28515625" style="8" bestFit="1" customWidth="1"/>
    <col min="5574" max="5575" width="9.28515625" style="8" bestFit="1" customWidth="1"/>
    <col min="5576" max="5576" width="9.140625" style="8"/>
    <col min="5577" max="5577" width="10.28515625" style="8" bestFit="1" customWidth="1"/>
    <col min="5578" max="5579" width="9.28515625" style="8" bestFit="1" customWidth="1"/>
    <col min="5580" max="5580" width="9.140625" style="8"/>
    <col min="5581" max="5581" width="10.28515625" style="8" bestFit="1" customWidth="1"/>
    <col min="5582" max="5583" width="9.28515625" style="8" bestFit="1" customWidth="1"/>
    <col min="5584" max="5584" width="9.140625" style="8"/>
    <col min="5585" max="5585" width="10.28515625" style="8" bestFit="1" customWidth="1"/>
    <col min="5586" max="5587" width="9.28515625" style="8" bestFit="1" customWidth="1"/>
    <col min="5588" max="5588" width="9.140625" style="8"/>
    <col min="5589" max="5589" width="10.28515625" style="8" bestFit="1" customWidth="1"/>
    <col min="5590" max="5591" width="9.28515625" style="8" bestFit="1" customWidth="1"/>
    <col min="5592" max="5592" width="9.140625" style="8"/>
    <col min="5593" max="5593" width="10.28515625" style="8" bestFit="1" customWidth="1"/>
    <col min="5594" max="5595" width="9.28515625" style="8" bestFit="1" customWidth="1"/>
    <col min="5596" max="5596" width="9.140625" style="8"/>
    <col min="5597" max="5597" width="10.28515625" style="8" bestFit="1" customWidth="1"/>
    <col min="5598" max="5599" width="9.28515625" style="8" bestFit="1" customWidth="1"/>
    <col min="5600" max="5600" width="9.140625" style="8"/>
    <col min="5601" max="5601" width="10.28515625" style="8" bestFit="1" customWidth="1"/>
    <col min="5602" max="5603" width="9.28515625" style="8" bestFit="1" customWidth="1"/>
    <col min="5604" max="5604" width="9.140625" style="8"/>
    <col min="5605" max="5605" width="10.28515625" style="8" bestFit="1" customWidth="1"/>
    <col min="5606" max="5607" width="9.28515625" style="8" bestFit="1" customWidth="1"/>
    <col min="5608" max="5608" width="9.140625" style="8"/>
    <col min="5609" max="5609" width="10.28515625" style="8" bestFit="1" customWidth="1"/>
    <col min="5610" max="5611" width="9.28515625" style="8" bestFit="1" customWidth="1"/>
    <col min="5612" max="5612" width="9.140625" style="8"/>
    <col min="5613" max="5613" width="10.28515625" style="8" bestFit="1" customWidth="1"/>
    <col min="5614" max="5615" width="9.28515625" style="8" bestFit="1" customWidth="1"/>
    <col min="5616" max="5616" width="9.140625" style="8"/>
    <col min="5617" max="5617" width="10.28515625" style="8" bestFit="1" customWidth="1"/>
    <col min="5618" max="5619" width="9.28515625" style="8" bestFit="1" customWidth="1"/>
    <col min="5620" max="5620" width="9.140625" style="8"/>
    <col min="5621" max="5621" width="10.28515625" style="8" bestFit="1" customWidth="1"/>
    <col min="5622" max="5623" width="9.28515625" style="8" bestFit="1" customWidth="1"/>
    <col min="5624" max="5624" width="9.140625" style="8"/>
    <col min="5625" max="5625" width="10.28515625" style="8" bestFit="1" customWidth="1"/>
    <col min="5626" max="5627" width="9.28515625" style="8" bestFit="1" customWidth="1"/>
    <col min="5628" max="5628" width="9.140625" style="8"/>
    <col min="5629" max="5629" width="10.28515625" style="8" bestFit="1" customWidth="1"/>
    <col min="5630" max="5631" width="9.28515625" style="8" bestFit="1" customWidth="1"/>
    <col min="5632" max="5632" width="9.140625" style="8"/>
    <col min="5633" max="5633" width="10.28515625" style="8" bestFit="1" customWidth="1"/>
    <col min="5634" max="5635" width="9.28515625" style="8" bestFit="1" customWidth="1"/>
    <col min="5636" max="5636" width="9.140625" style="8"/>
    <col min="5637" max="5637" width="10.28515625" style="8" bestFit="1" customWidth="1"/>
    <col min="5638" max="5639" width="9.28515625" style="8" bestFit="1" customWidth="1"/>
    <col min="5640" max="5640" width="9.140625" style="8"/>
    <col min="5641" max="5641" width="10.28515625" style="8" bestFit="1" customWidth="1"/>
    <col min="5642" max="5643" width="9.28515625" style="8" bestFit="1" customWidth="1"/>
    <col min="5644" max="5644" width="9.140625" style="8"/>
    <col min="5645" max="5645" width="10.28515625" style="8" bestFit="1" customWidth="1"/>
    <col min="5646" max="5647" width="9.28515625" style="8" bestFit="1" customWidth="1"/>
    <col min="5648" max="5648" width="9.140625" style="8"/>
    <col min="5649" max="5649" width="10.28515625" style="8" bestFit="1" customWidth="1"/>
    <col min="5650" max="5651" width="9.28515625" style="8" bestFit="1" customWidth="1"/>
    <col min="5652" max="5652" width="9.140625" style="8"/>
    <col min="5653" max="5653" width="10.28515625" style="8" bestFit="1" customWidth="1"/>
    <col min="5654" max="5655" width="9.28515625" style="8" bestFit="1" customWidth="1"/>
    <col min="5656" max="5656" width="9.140625" style="8"/>
    <col min="5657" max="5657" width="10.28515625" style="8" bestFit="1" customWidth="1"/>
    <col min="5658" max="5659" width="9.28515625" style="8" bestFit="1" customWidth="1"/>
    <col min="5660" max="5660" width="9.140625" style="8"/>
    <col min="5661" max="5661" width="10.28515625" style="8" bestFit="1" customWidth="1"/>
    <col min="5662" max="5663" width="9.28515625" style="8" bestFit="1" customWidth="1"/>
    <col min="5664" max="5664" width="9.140625" style="8"/>
    <col min="5665" max="5665" width="10.28515625" style="8" bestFit="1" customWidth="1"/>
    <col min="5666" max="5667" width="9.28515625" style="8" bestFit="1" customWidth="1"/>
    <col min="5668" max="5668" width="9.140625" style="8"/>
    <col min="5669" max="5669" width="10.28515625" style="8" bestFit="1" customWidth="1"/>
    <col min="5670" max="5671" width="9.28515625" style="8" bestFit="1" customWidth="1"/>
    <col min="5672" max="5672" width="9.140625" style="8"/>
    <col min="5673" max="5673" width="10.28515625" style="8" bestFit="1" customWidth="1"/>
    <col min="5674" max="5675" width="9.28515625" style="8" bestFit="1" customWidth="1"/>
    <col min="5676" max="5676" width="9.140625" style="8"/>
    <col min="5677" max="5677" width="10.28515625" style="8" bestFit="1" customWidth="1"/>
    <col min="5678" max="5679" width="9.28515625" style="8" bestFit="1" customWidth="1"/>
    <col min="5680" max="5680" width="9.140625" style="8"/>
    <col min="5681" max="5681" width="10.28515625" style="8" bestFit="1" customWidth="1"/>
    <col min="5682" max="5683" width="9.28515625" style="8" bestFit="1" customWidth="1"/>
    <col min="5684" max="5684" width="9.140625" style="8"/>
    <col min="5685" max="5685" width="10.28515625" style="8" bestFit="1" customWidth="1"/>
    <col min="5686" max="5687" width="9.28515625" style="8" bestFit="1" customWidth="1"/>
    <col min="5688" max="5688" width="9.140625" style="8"/>
    <col min="5689" max="5689" width="10.28515625" style="8" bestFit="1" customWidth="1"/>
    <col min="5690" max="5691" width="9.28515625" style="8" bestFit="1" customWidth="1"/>
    <col min="5692" max="5692" width="9.140625" style="8"/>
    <col min="5693" max="5693" width="10.28515625" style="8" bestFit="1" customWidth="1"/>
    <col min="5694" max="5695" width="9.28515625" style="8" bestFit="1" customWidth="1"/>
    <col min="5696" max="5696" width="9.140625" style="8"/>
    <col min="5697" max="5697" width="10.28515625" style="8" bestFit="1" customWidth="1"/>
    <col min="5698" max="5699" width="9.28515625" style="8" bestFit="1" customWidth="1"/>
    <col min="5700" max="5700" width="9.140625" style="8"/>
    <col min="5701" max="5701" width="10.28515625" style="8" bestFit="1" customWidth="1"/>
    <col min="5702" max="5703" width="9.28515625" style="8" bestFit="1" customWidth="1"/>
    <col min="5704" max="5704" width="9.140625" style="8"/>
    <col min="5705" max="5705" width="10.28515625" style="8" bestFit="1" customWidth="1"/>
    <col min="5706" max="5707" width="9.28515625" style="8" bestFit="1" customWidth="1"/>
    <col min="5708" max="5708" width="9.140625" style="8"/>
    <col min="5709" max="5709" width="10.28515625" style="8" bestFit="1" customWidth="1"/>
    <col min="5710" max="5711" width="9.28515625" style="8" bestFit="1" customWidth="1"/>
    <col min="5712" max="5712" width="9.140625" style="8"/>
    <col min="5713" max="5713" width="10.28515625" style="8" bestFit="1" customWidth="1"/>
    <col min="5714" max="5715" width="9.28515625" style="8" bestFit="1" customWidth="1"/>
    <col min="5716" max="5716" width="9.140625" style="8"/>
    <col min="5717" max="5717" width="10.28515625" style="8" bestFit="1" customWidth="1"/>
    <col min="5718" max="5719" width="9.28515625" style="8" bestFit="1" customWidth="1"/>
    <col min="5720" max="5720" width="9.140625" style="8"/>
    <col min="5721" max="5721" width="10.28515625" style="8" bestFit="1" customWidth="1"/>
    <col min="5722" max="5723" width="9.28515625" style="8" bestFit="1" customWidth="1"/>
    <col min="5724" max="5724" width="9.140625" style="8"/>
    <col min="5725" max="5725" width="10.28515625" style="8" bestFit="1" customWidth="1"/>
    <col min="5726" max="5727" width="9.28515625" style="8" bestFit="1" customWidth="1"/>
    <col min="5728" max="5728" width="9.140625" style="8"/>
    <col min="5729" max="5729" width="10.28515625" style="8" bestFit="1" customWidth="1"/>
    <col min="5730" max="5731" width="9.28515625" style="8" bestFit="1" customWidth="1"/>
    <col min="5732" max="5732" width="9.140625" style="8"/>
    <col min="5733" max="5733" width="10.28515625" style="8" bestFit="1" customWidth="1"/>
    <col min="5734" max="5735" width="9.28515625" style="8" bestFit="1" customWidth="1"/>
    <col min="5736" max="5736" width="9.140625" style="8"/>
    <col min="5737" max="5737" width="10.28515625" style="8" bestFit="1" customWidth="1"/>
    <col min="5738" max="5739" width="9.28515625" style="8" bestFit="1" customWidth="1"/>
    <col min="5740" max="5740" width="9.140625" style="8"/>
    <col min="5741" max="5741" width="10.28515625" style="8" bestFit="1" customWidth="1"/>
    <col min="5742" max="5743" width="9.28515625" style="8" bestFit="1" customWidth="1"/>
    <col min="5744" max="5744" width="9.140625" style="8"/>
    <col min="5745" max="5745" width="10.28515625" style="8" bestFit="1" customWidth="1"/>
    <col min="5746" max="5747" width="9.28515625" style="8" bestFit="1" customWidth="1"/>
    <col min="5748" max="5748" width="9.140625" style="8"/>
    <col min="5749" max="5749" width="10.28515625" style="8" bestFit="1" customWidth="1"/>
    <col min="5750" max="5751" width="9.28515625" style="8" bestFit="1" customWidth="1"/>
    <col min="5752" max="5752" width="9.140625" style="8"/>
    <col min="5753" max="5753" width="10.28515625" style="8" bestFit="1" customWidth="1"/>
    <col min="5754" max="5755" width="9.28515625" style="8" bestFit="1" customWidth="1"/>
    <col min="5756" max="5756" width="9.140625" style="8"/>
    <col min="5757" max="5757" width="10.28515625" style="8" bestFit="1" customWidth="1"/>
    <col min="5758" max="5759" width="9.28515625" style="8" bestFit="1" customWidth="1"/>
    <col min="5760" max="5760" width="9.140625" style="8"/>
    <col min="5761" max="5761" width="10.28515625" style="8" bestFit="1" customWidth="1"/>
    <col min="5762" max="5763" width="9.28515625" style="8" bestFit="1" customWidth="1"/>
    <col min="5764" max="5764" width="9.140625" style="8"/>
    <col min="5765" max="5765" width="10.28515625" style="8" bestFit="1" customWidth="1"/>
    <col min="5766" max="5767" width="9.28515625" style="8" bestFit="1" customWidth="1"/>
    <col min="5768" max="5768" width="9.140625" style="8"/>
    <col min="5769" max="5769" width="10.28515625" style="8" bestFit="1" customWidth="1"/>
    <col min="5770" max="5771" width="9.28515625" style="8" bestFit="1" customWidth="1"/>
    <col min="5772" max="5772" width="9.140625" style="8"/>
    <col min="5773" max="5773" width="10.28515625" style="8" bestFit="1" customWidth="1"/>
    <col min="5774" max="5775" width="9.28515625" style="8" bestFit="1" customWidth="1"/>
    <col min="5776" max="5776" width="9.140625" style="8"/>
    <col min="5777" max="5777" width="10.28515625" style="8" bestFit="1" customWidth="1"/>
    <col min="5778" max="5779" width="9.28515625" style="8" bestFit="1" customWidth="1"/>
    <col min="5780" max="5780" width="9.140625" style="8"/>
    <col min="5781" max="5781" width="10.28515625" style="8" bestFit="1" customWidth="1"/>
    <col min="5782" max="5783" width="9.28515625" style="8" bestFit="1" customWidth="1"/>
    <col min="5784" max="5784" width="9.140625" style="8"/>
    <col min="5785" max="5785" width="10.28515625" style="8" bestFit="1" customWidth="1"/>
    <col min="5786" max="5787" width="9.28515625" style="8" bestFit="1" customWidth="1"/>
    <col min="5788" max="5788" width="9.140625" style="8"/>
    <col min="5789" max="5789" width="10.28515625" style="8" bestFit="1" customWidth="1"/>
    <col min="5790" max="5791" width="9.28515625" style="8" bestFit="1" customWidth="1"/>
    <col min="5792" max="5792" width="9.140625" style="8"/>
    <col min="5793" max="5793" width="10.28515625" style="8" bestFit="1" customWidth="1"/>
    <col min="5794" max="5795" width="9.28515625" style="8" bestFit="1" customWidth="1"/>
    <col min="5796" max="5796" width="9.140625" style="8"/>
    <col min="5797" max="5797" width="10.28515625" style="8" bestFit="1" customWidth="1"/>
    <col min="5798" max="5799" width="9.28515625" style="8" bestFit="1" customWidth="1"/>
    <col min="5800" max="5800" width="9.140625" style="8"/>
    <col min="5801" max="5801" width="10.28515625" style="8" bestFit="1" customWidth="1"/>
    <col min="5802" max="5803" width="9.28515625" style="8" bestFit="1" customWidth="1"/>
    <col min="5804" max="5804" width="9.140625" style="8"/>
    <col min="5805" max="5805" width="10.28515625" style="8" bestFit="1" customWidth="1"/>
    <col min="5806" max="5807" width="9.28515625" style="8" bestFit="1" customWidth="1"/>
    <col min="5808" max="5808" width="9.140625" style="8"/>
    <col min="5809" max="5809" width="10.28515625" style="8" bestFit="1" customWidth="1"/>
    <col min="5810" max="5811" width="9.28515625" style="8" bestFit="1" customWidth="1"/>
    <col min="5812" max="5812" width="9.140625" style="8"/>
    <col min="5813" max="5813" width="10.28515625" style="8" bestFit="1" customWidth="1"/>
    <col min="5814" max="5815" width="9.28515625" style="8" bestFit="1" customWidth="1"/>
    <col min="5816" max="5816" width="9.140625" style="8"/>
    <col min="5817" max="5817" width="10.28515625" style="8" bestFit="1" customWidth="1"/>
    <col min="5818" max="5819" width="9.28515625" style="8" bestFit="1" customWidth="1"/>
    <col min="5820" max="5820" width="9.140625" style="8"/>
    <col min="5821" max="5821" width="10.28515625" style="8" bestFit="1" customWidth="1"/>
    <col min="5822" max="5823" width="9.28515625" style="8" bestFit="1" customWidth="1"/>
    <col min="5824" max="5824" width="9.140625" style="8"/>
    <col min="5825" max="5825" width="10.28515625" style="8" bestFit="1" customWidth="1"/>
    <col min="5826" max="5827" width="9.28515625" style="8" bestFit="1" customWidth="1"/>
    <col min="5828" max="5828" width="9.140625" style="8"/>
    <col min="5829" max="5829" width="10.28515625" style="8" bestFit="1" customWidth="1"/>
    <col min="5830" max="5831" width="9.28515625" style="8" bestFit="1" customWidth="1"/>
    <col min="5832" max="5832" width="9.140625" style="8"/>
    <col min="5833" max="5833" width="10.28515625" style="8" bestFit="1" customWidth="1"/>
    <col min="5834" max="5835" width="9.28515625" style="8" bestFit="1" customWidth="1"/>
    <col min="5836" max="5836" width="9.140625" style="8"/>
    <col min="5837" max="5837" width="10.28515625" style="8" bestFit="1" customWidth="1"/>
    <col min="5838" max="5839" width="9.28515625" style="8" bestFit="1" customWidth="1"/>
    <col min="5840" max="5840" width="9.140625" style="8"/>
    <col min="5841" max="5841" width="10.28515625" style="8" bestFit="1" customWidth="1"/>
    <col min="5842" max="5843" width="9.28515625" style="8" bestFit="1" customWidth="1"/>
    <col min="5844" max="5844" width="9.140625" style="8"/>
    <col min="5845" max="5845" width="10.28515625" style="8" bestFit="1" customWidth="1"/>
    <col min="5846" max="5847" width="9.28515625" style="8" bestFit="1" customWidth="1"/>
    <col min="5848" max="5848" width="9.140625" style="8"/>
    <col min="5849" max="5849" width="10.28515625" style="8" bestFit="1" customWidth="1"/>
    <col min="5850" max="5851" width="9.28515625" style="8" bestFit="1" customWidth="1"/>
    <col min="5852" max="5852" width="9.140625" style="8"/>
    <col min="5853" max="5853" width="10.28515625" style="8" bestFit="1" customWidth="1"/>
    <col min="5854" max="5855" width="9.28515625" style="8" bestFit="1" customWidth="1"/>
    <col min="5856" max="5856" width="9.140625" style="8"/>
    <col min="5857" max="5857" width="10.28515625" style="8" bestFit="1" customWidth="1"/>
    <col min="5858" max="5859" width="9.28515625" style="8" bestFit="1" customWidth="1"/>
    <col min="5860" max="5860" width="9.140625" style="8"/>
    <col min="5861" max="5861" width="10.28515625" style="8" bestFit="1" customWidth="1"/>
    <col min="5862" max="5863" width="9.28515625" style="8" bestFit="1" customWidth="1"/>
    <col min="5864" max="5864" width="9.140625" style="8"/>
    <col min="5865" max="5865" width="10.28515625" style="8" bestFit="1" customWidth="1"/>
    <col min="5866" max="5867" width="9.28515625" style="8" bestFit="1" customWidth="1"/>
    <col min="5868" max="5868" width="9.140625" style="8"/>
    <col min="5869" max="5869" width="10.28515625" style="8" bestFit="1" customWidth="1"/>
    <col min="5870" max="5871" width="9.28515625" style="8" bestFit="1" customWidth="1"/>
    <col min="5872" max="5872" width="9.140625" style="8"/>
    <col min="5873" max="5873" width="10.28515625" style="8" bestFit="1" customWidth="1"/>
    <col min="5874" max="5875" width="9.28515625" style="8" bestFit="1" customWidth="1"/>
    <col min="5876" max="5876" width="9.140625" style="8"/>
    <col min="5877" max="5877" width="10.28515625" style="8" bestFit="1" customWidth="1"/>
    <col min="5878" max="5879" width="9.28515625" style="8" bestFit="1" customWidth="1"/>
    <col min="5880" max="5880" width="9.140625" style="8"/>
    <col min="5881" max="5881" width="10.28515625" style="8" bestFit="1" customWidth="1"/>
    <col min="5882" max="5883" width="9.28515625" style="8" bestFit="1" customWidth="1"/>
    <col min="5884" max="5884" width="9.140625" style="8"/>
    <col min="5885" max="5885" width="10.28515625" style="8" bestFit="1" customWidth="1"/>
    <col min="5886" max="5887" width="9.28515625" style="8" bestFit="1" customWidth="1"/>
    <col min="5888" max="5888" width="9.140625" style="8"/>
    <col min="5889" max="5889" width="10.28515625" style="8" bestFit="1" customWidth="1"/>
    <col min="5890" max="5891" width="9.28515625" style="8" bestFit="1" customWidth="1"/>
    <col min="5892" max="5892" width="9.140625" style="8"/>
    <col min="5893" max="5893" width="10.28515625" style="8" bestFit="1" customWidth="1"/>
    <col min="5894" max="5895" width="9.28515625" style="8" bestFit="1" customWidth="1"/>
    <col min="5896" max="5896" width="9.140625" style="8"/>
    <col min="5897" max="5897" width="10.28515625" style="8" bestFit="1" customWidth="1"/>
    <col min="5898" max="5899" width="9.28515625" style="8" bestFit="1" customWidth="1"/>
    <col min="5900" max="5900" width="9.140625" style="8"/>
    <col min="5901" max="5901" width="10.28515625" style="8" bestFit="1" customWidth="1"/>
    <col min="5902" max="5903" width="9.28515625" style="8" bestFit="1" customWidth="1"/>
    <col min="5904" max="5904" width="9.140625" style="8"/>
    <col min="5905" max="5905" width="10.28515625" style="8" bestFit="1" customWidth="1"/>
    <col min="5906" max="5907" width="9.28515625" style="8" bestFit="1" customWidth="1"/>
    <col min="5908" max="5908" width="9.140625" style="8"/>
    <col min="5909" max="5909" width="10.28515625" style="8" bestFit="1" customWidth="1"/>
    <col min="5910" max="5911" width="9.28515625" style="8" bestFit="1" customWidth="1"/>
    <col min="5912" max="5912" width="9.140625" style="8"/>
    <col min="5913" max="5913" width="10.28515625" style="8" bestFit="1" customWidth="1"/>
    <col min="5914" max="5915" width="9.28515625" style="8" bestFit="1" customWidth="1"/>
    <col min="5916" max="5916" width="9.140625" style="8"/>
    <col min="5917" max="5917" width="10.28515625" style="8" bestFit="1" customWidth="1"/>
    <col min="5918" max="5919" width="9.28515625" style="8" bestFit="1" customWidth="1"/>
    <col min="5920" max="5920" width="9.140625" style="8"/>
    <col min="5921" max="5921" width="10.28515625" style="8" bestFit="1" customWidth="1"/>
    <col min="5922" max="5923" width="9.28515625" style="8" bestFit="1" customWidth="1"/>
    <col min="5924" max="5924" width="9.140625" style="8"/>
    <col min="5925" max="5925" width="10.28515625" style="8" bestFit="1" customWidth="1"/>
    <col min="5926" max="5927" width="9.28515625" style="8" bestFit="1" customWidth="1"/>
    <col min="5928" max="5928" width="9.140625" style="8"/>
    <col min="5929" max="5929" width="10.28515625" style="8" bestFit="1" customWidth="1"/>
    <col min="5930" max="5931" width="9.28515625" style="8" bestFit="1" customWidth="1"/>
    <col min="5932" max="5932" width="9.140625" style="8"/>
    <col min="5933" max="5933" width="10.28515625" style="8" bestFit="1" customWidth="1"/>
    <col min="5934" max="5935" width="9.28515625" style="8" bestFit="1" customWidth="1"/>
    <col min="5936" max="5936" width="9.140625" style="8"/>
    <col min="5937" max="5937" width="10.28515625" style="8" bestFit="1" customWidth="1"/>
    <col min="5938" max="5939" width="9.28515625" style="8" bestFit="1" customWidth="1"/>
    <col min="5940" max="5940" width="9.140625" style="8"/>
    <col min="5941" max="5941" width="10.28515625" style="8" bestFit="1" customWidth="1"/>
    <col min="5942" max="5943" width="9.28515625" style="8" bestFit="1" customWidth="1"/>
    <col min="5944" max="5944" width="9.140625" style="8"/>
    <col min="5945" max="5945" width="10.28515625" style="8" bestFit="1" customWidth="1"/>
    <col min="5946" max="5947" width="9.28515625" style="8" bestFit="1" customWidth="1"/>
    <col min="5948" max="5948" width="9.140625" style="8"/>
    <col min="5949" max="5949" width="10.28515625" style="8" bestFit="1" customWidth="1"/>
    <col min="5950" max="5951" width="9.28515625" style="8" bestFit="1" customWidth="1"/>
    <col min="5952" max="5952" width="9.140625" style="8"/>
    <col min="5953" max="5953" width="10.28515625" style="8" bestFit="1" customWidth="1"/>
    <col min="5954" max="5955" width="9.28515625" style="8" bestFit="1" customWidth="1"/>
    <col min="5956" max="5956" width="9.140625" style="8"/>
    <col min="5957" max="5957" width="10.28515625" style="8" bestFit="1" customWidth="1"/>
    <col min="5958" max="5959" width="9.28515625" style="8" bestFit="1" customWidth="1"/>
    <col min="5960" max="5960" width="9.140625" style="8"/>
    <col min="5961" max="5961" width="10.28515625" style="8" bestFit="1" customWidth="1"/>
    <col min="5962" max="5963" width="9.28515625" style="8" bestFit="1" customWidth="1"/>
    <col min="5964" max="5964" width="9.140625" style="8"/>
    <col min="5965" max="5965" width="10.28515625" style="8" bestFit="1" customWidth="1"/>
    <col min="5966" max="5967" width="9.28515625" style="8" bestFit="1" customWidth="1"/>
    <col min="5968" max="5968" width="9.140625" style="8"/>
    <col min="5969" max="5969" width="10.28515625" style="8" bestFit="1" customWidth="1"/>
    <col min="5970" max="5971" width="9.28515625" style="8" bestFit="1" customWidth="1"/>
    <col min="5972" max="5972" width="9.140625" style="8"/>
    <col min="5973" max="5973" width="10.28515625" style="8" bestFit="1" customWidth="1"/>
    <col min="5974" max="5975" width="9.28515625" style="8" bestFit="1" customWidth="1"/>
    <col min="5976" max="5976" width="9.140625" style="8"/>
    <col min="5977" max="5977" width="10.28515625" style="8" bestFit="1" customWidth="1"/>
    <col min="5978" max="5979" width="9.28515625" style="8" bestFit="1" customWidth="1"/>
    <col min="5980" max="5980" width="9.140625" style="8"/>
    <col min="5981" max="5981" width="10.28515625" style="8" bestFit="1" customWidth="1"/>
    <col min="5982" max="5983" width="9.28515625" style="8" bestFit="1" customWidth="1"/>
    <col min="5984" max="5984" width="9.140625" style="8"/>
    <col min="5985" max="5985" width="10.28515625" style="8" bestFit="1" customWidth="1"/>
    <col min="5986" max="5987" width="9.28515625" style="8" bestFit="1" customWidth="1"/>
    <col min="5988" max="5988" width="9.140625" style="8"/>
    <col min="5989" max="5989" width="10.28515625" style="8" bestFit="1" customWidth="1"/>
    <col min="5990" max="5991" width="9.28515625" style="8" bestFit="1" customWidth="1"/>
    <col min="5992" max="5992" width="9.140625" style="8"/>
    <col min="5993" max="5993" width="10.28515625" style="8" bestFit="1" customWidth="1"/>
    <col min="5994" max="5995" width="9.28515625" style="8" bestFit="1" customWidth="1"/>
    <col min="5996" max="5996" width="9.140625" style="8"/>
    <col min="5997" max="5997" width="10.28515625" style="8" bestFit="1" customWidth="1"/>
    <col min="5998" max="5999" width="9.28515625" style="8" bestFit="1" customWidth="1"/>
    <col min="6000" max="6000" width="9.140625" style="8"/>
    <col min="6001" max="6001" width="10.28515625" style="8" bestFit="1" customWidth="1"/>
    <col min="6002" max="6003" width="9.28515625" style="8" bestFit="1" customWidth="1"/>
    <col min="6004" max="6004" width="9.140625" style="8"/>
    <col min="6005" max="6005" width="10.28515625" style="8" bestFit="1" customWidth="1"/>
    <col min="6006" max="6007" width="9.28515625" style="8" bestFit="1" customWidth="1"/>
    <col min="6008" max="6008" width="9.140625" style="8"/>
    <col min="6009" max="6009" width="10.28515625" style="8" bestFit="1" customWidth="1"/>
    <col min="6010" max="6011" width="9.28515625" style="8" bestFit="1" customWidth="1"/>
    <col min="6012" max="6012" width="9.140625" style="8"/>
    <col min="6013" max="6013" width="10.28515625" style="8" bestFit="1" customWidth="1"/>
    <col min="6014" max="6015" width="9.28515625" style="8" bestFit="1" customWidth="1"/>
    <col min="6016" max="6016" width="9.140625" style="8"/>
    <col min="6017" max="6017" width="10.28515625" style="8" bestFit="1" customWidth="1"/>
    <col min="6018" max="6019" width="9.28515625" style="8" bestFit="1" customWidth="1"/>
    <col min="6020" max="6020" width="9.140625" style="8"/>
    <col min="6021" max="6021" width="10.28515625" style="8" bestFit="1" customWidth="1"/>
    <col min="6022" max="6023" width="9.28515625" style="8" bestFit="1" customWidth="1"/>
    <col min="6024" max="6024" width="9.140625" style="8"/>
    <col min="6025" max="6025" width="10.28515625" style="8" bestFit="1" customWidth="1"/>
    <col min="6026" max="6027" width="9.28515625" style="8" bestFit="1" customWidth="1"/>
    <col min="6028" max="6028" width="9.140625" style="8"/>
    <col min="6029" max="6029" width="10.28515625" style="8" bestFit="1" customWidth="1"/>
    <col min="6030" max="6031" width="9.28515625" style="8" bestFit="1" customWidth="1"/>
    <col min="6032" max="6032" width="9.140625" style="8"/>
    <col min="6033" max="6033" width="10.28515625" style="8" bestFit="1" customWidth="1"/>
    <col min="6034" max="6035" width="9.28515625" style="8" bestFit="1" customWidth="1"/>
    <col min="6036" max="6036" width="9.140625" style="8"/>
    <col min="6037" max="6037" width="10.28515625" style="8" bestFit="1" customWidth="1"/>
    <col min="6038" max="6039" width="9.28515625" style="8" bestFit="1" customWidth="1"/>
    <col min="6040" max="6040" width="9.140625" style="8"/>
    <col min="6041" max="6041" width="10.28515625" style="8" bestFit="1" customWidth="1"/>
    <col min="6042" max="6043" width="9.28515625" style="8" bestFit="1" customWidth="1"/>
    <col min="6044" max="6044" width="9.140625" style="8"/>
    <col min="6045" max="6045" width="10.28515625" style="8" bestFit="1" customWidth="1"/>
    <col min="6046" max="6047" width="9.28515625" style="8" bestFit="1" customWidth="1"/>
    <col min="6048" max="6048" width="9.140625" style="8"/>
    <col min="6049" max="6049" width="10.28515625" style="8" bestFit="1" customWidth="1"/>
    <col min="6050" max="6051" width="9.28515625" style="8" bestFit="1" customWidth="1"/>
    <col min="6052" max="6052" width="9.140625" style="8"/>
    <col min="6053" max="6053" width="10.28515625" style="8" bestFit="1" customWidth="1"/>
    <col min="6054" max="6055" width="9.28515625" style="8" bestFit="1" customWidth="1"/>
    <col min="6056" max="6056" width="9.140625" style="8"/>
    <col min="6057" max="6057" width="10.28515625" style="8" bestFit="1" customWidth="1"/>
    <col min="6058" max="6059" width="9.28515625" style="8" bestFit="1" customWidth="1"/>
    <col min="6060" max="6060" width="9.140625" style="8"/>
    <col min="6061" max="6061" width="10.28515625" style="8" bestFit="1" customWidth="1"/>
    <col min="6062" max="6063" width="9.28515625" style="8" bestFit="1" customWidth="1"/>
    <col min="6064" max="6064" width="9.140625" style="8"/>
    <col min="6065" max="6065" width="10.28515625" style="8" bestFit="1" customWidth="1"/>
    <col min="6066" max="6067" width="9.28515625" style="8" bestFit="1" customWidth="1"/>
    <col min="6068" max="6068" width="9.140625" style="8"/>
    <col min="6069" max="6069" width="10.28515625" style="8" bestFit="1" customWidth="1"/>
    <col min="6070" max="6071" width="9.28515625" style="8" bestFit="1" customWidth="1"/>
    <col min="6072" max="6072" width="9.140625" style="8"/>
    <col min="6073" max="6073" width="10.28515625" style="8" bestFit="1" customWidth="1"/>
    <col min="6074" max="6075" width="9.28515625" style="8" bestFit="1" customWidth="1"/>
    <col min="6076" max="6076" width="9.140625" style="8"/>
    <col min="6077" max="6077" width="10.28515625" style="8" bestFit="1" customWidth="1"/>
    <col min="6078" max="6079" width="9.28515625" style="8" bestFit="1" customWidth="1"/>
    <col min="6080" max="6080" width="9.140625" style="8"/>
    <col min="6081" max="6081" width="10.28515625" style="8" bestFit="1" customWidth="1"/>
    <col min="6082" max="6083" width="9.28515625" style="8" bestFit="1" customWidth="1"/>
    <col min="6084" max="6084" width="9.140625" style="8"/>
    <col min="6085" max="6085" width="10.28515625" style="8" bestFit="1" customWidth="1"/>
    <col min="6086" max="6087" width="9.28515625" style="8" bestFit="1" customWidth="1"/>
    <col min="6088" max="6088" width="9.140625" style="8"/>
    <col min="6089" max="6089" width="10.28515625" style="8" bestFit="1" customWidth="1"/>
    <col min="6090" max="6091" width="9.28515625" style="8" bestFit="1" customWidth="1"/>
    <col min="6092" max="6092" width="9.140625" style="8"/>
    <col min="6093" max="6093" width="10.28515625" style="8" bestFit="1" customWidth="1"/>
    <col min="6094" max="6095" width="9.28515625" style="8" bestFit="1" customWidth="1"/>
    <col min="6096" max="6096" width="9.140625" style="8"/>
    <col min="6097" max="6097" width="10.28515625" style="8" bestFit="1" customWidth="1"/>
    <col min="6098" max="6099" width="9.28515625" style="8" bestFit="1" customWidth="1"/>
    <col min="6100" max="6100" width="9.140625" style="8"/>
    <col min="6101" max="6101" width="10.28515625" style="8" bestFit="1" customWidth="1"/>
    <col min="6102" max="6103" width="9.28515625" style="8" bestFit="1" customWidth="1"/>
    <col min="6104" max="6104" width="9.140625" style="8"/>
    <col min="6105" max="6105" width="10.28515625" style="8" bestFit="1" customWidth="1"/>
    <col min="6106" max="6107" width="9.28515625" style="8" bestFit="1" customWidth="1"/>
    <col min="6108" max="6108" width="9.140625" style="8"/>
    <col min="6109" max="6109" width="10.28515625" style="8" bestFit="1" customWidth="1"/>
    <col min="6110" max="6111" width="9.28515625" style="8" bestFit="1" customWidth="1"/>
    <col min="6112" max="6112" width="9.140625" style="8"/>
    <col min="6113" max="6113" width="10.28515625" style="8" bestFit="1" customWidth="1"/>
    <col min="6114" max="6115" width="9.28515625" style="8" bestFit="1" customWidth="1"/>
    <col min="6116" max="6116" width="9.140625" style="8"/>
    <col min="6117" max="6117" width="10.28515625" style="8" bestFit="1" customWidth="1"/>
    <col min="6118" max="6119" width="9.28515625" style="8" bestFit="1" customWidth="1"/>
    <col min="6120" max="6120" width="9.140625" style="8"/>
    <col min="6121" max="6121" width="10.28515625" style="8" bestFit="1" customWidth="1"/>
    <col min="6122" max="6123" width="9.28515625" style="8" bestFit="1" customWidth="1"/>
    <col min="6124" max="6124" width="9.140625" style="8"/>
    <col min="6125" max="6125" width="10.28515625" style="8" bestFit="1" customWidth="1"/>
    <col min="6126" max="6127" width="9.28515625" style="8" bestFit="1" customWidth="1"/>
    <col min="6128" max="6128" width="9.140625" style="8"/>
    <col min="6129" max="6129" width="10.28515625" style="8" bestFit="1" customWidth="1"/>
    <col min="6130" max="6131" width="9.28515625" style="8" bestFit="1" customWidth="1"/>
    <col min="6132" max="6132" width="9.140625" style="8"/>
    <col min="6133" max="6133" width="10.28515625" style="8" bestFit="1" customWidth="1"/>
    <col min="6134" max="6135" width="9.28515625" style="8" bestFit="1" customWidth="1"/>
    <col min="6136" max="6136" width="9.140625" style="8"/>
    <col min="6137" max="6137" width="10.28515625" style="8" bestFit="1" customWidth="1"/>
    <col min="6138" max="6139" width="9.28515625" style="8" bestFit="1" customWidth="1"/>
    <col min="6140" max="6140" width="9.140625" style="8"/>
    <col min="6141" max="6141" width="10.28515625" style="8" bestFit="1" customWidth="1"/>
    <col min="6142" max="6143" width="9.28515625" style="8" bestFit="1" customWidth="1"/>
    <col min="6144" max="6144" width="9.140625" style="8"/>
    <col min="6145" max="6145" width="10.28515625" style="8" bestFit="1" customWidth="1"/>
    <col min="6146" max="6147" width="9.28515625" style="8" bestFit="1" customWidth="1"/>
    <col min="6148" max="6148" width="9.140625" style="8"/>
    <col min="6149" max="6149" width="10.28515625" style="8" bestFit="1" customWidth="1"/>
    <col min="6150" max="6151" width="9.28515625" style="8" bestFit="1" customWidth="1"/>
    <col min="6152" max="6152" width="9.140625" style="8"/>
    <col min="6153" max="6153" width="10.28515625" style="8" bestFit="1" customWidth="1"/>
    <col min="6154" max="6155" width="9.28515625" style="8" bestFit="1" customWidth="1"/>
    <col min="6156" max="6156" width="9.140625" style="8"/>
    <col min="6157" max="6157" width="10.28515625" style="8" bestFit="1" customWidth="1"/>
    <col min="6158" max="6159" width="9.28515625" style="8" bestFit="1" customWidth="1"/>
    <col min="6160" max="6160" width="9.140625" style="8"/>
    <col min="6161" max="6161" width="10.28515625" style="8" bestFit="1" customWidth="1"/>
    <col min="6162" max="6163" width="9.28515625" style="8" bestFit="1" customWidth="1"/>
    <col min="6164" max="6164" width="9.140625" style="8"/>
    <col min="6165" max="6165" width="10.28515625" style="8" bestFit="1" customWidth="1"/>
    <col min="6166" max="6167" width="9.28515625" style="8" bestFit="1" customWidth="1"/>
    <col min="6168" max="6168" width="9.140625" style="8"/>
    <col min="6169" max="6169" width="10.28515625" style="8" bestFit="1" customWidth="1"/>
    <col min="6170" max="6171" width="9.28515625" style="8" bestFit="1" customWidth="1"/>
    <col min="6172" max="6172" width="9.140625" style="8"/>
    <col min="6173" max="6173" width="10.28515625" style="8" bestFit="1" customWidth="1"/>
    <col min="6174" max="6175" width="9.28515625" style="8" bestFit="1" customWidth="1"/>
    <col min="6176" max="6176" width="9.140625" style="8"/>
    <col min="6177" max="6177" width="10.28515625" style="8" bestFit="1" customWidth="1"/>
    <col min="6178" max="6179" width="9.28515625" style="8" bestFit="1" customWidth="1"/>
    <col min="6180" max="6180" width="9.140625" style="8"/>
    <col min="6181" max="6181" width="10.28515625" style="8" bestFit="1" customWidth="1"/>
    <col min="6182" max="6183" width="9.28515625" style="8" bestFit="1" customWidth="1"/>
    <col min="6184" max="6184" width="9.140625" style="8"/>
    <col min="6185" max="6185" width="10.28515625" style="8" bestFit="1" customWidth="1"/>
    <col min="6186" max="6187" width="9.28515625" style="8" bestFit="1" customWidth="1"/>
    <col min="6188" max="6188" width="9.140625" style="8"/>
    <col min="6189" max="6189" width="10.28515625" style="8" bestFit="1" customWidth="1"/>
    <col min="6190" max="6191" width="9.28515625" style="8" bestFit="1" customWidth="1"/>
    <col min="6192" max="6192" width="9.140625" style="8"/>
    <col min="6193" max="6193" width="10.28515625" style="8" bestFit="1" customWidth="1"/>
    <col min="6194" max="6195" width="9.28515625" style="8" bestFit="1" customWidth="1"/>
    <col min="6196" max="6196" width="9.140625" style="8"/>
    <col min="6197" max="6197" width="10.28515625" style="8" bestFit="1" customWidth="1"/>
    <col min="6198" max="6199" width="9.28515625" style="8" bestFit="1" customWidth="1"/>
    <col min="6200" max="6200" width="9.140625" style="8"/>
    <col min="6201" max="6201" width="10.28515625" style="8" bestFit="1" customWidth="1"/>
    <col min="6202" max="6203" width="9.28515625" style="8" bestFit="1" customWidth="1"/>
    <col min="6204" max="6204" width="9.140625" style="8"/>
    <col min="6205" max="6205" width="10.28515625" style="8" bestFit="1" customWidth="1"/>
    <col min="6206" max="6207" width="9.28515625" style="8" bestFit="1" customWidth="1"/>
    <col min="6208" max="6208" width="9.140625" style="8"/>
    <col min="6209" max="6209" width="10.28515625" style="8" bestFit="1" customWidth="1"/>
    <col min="6210" max="6211" width="9.28515625" style="8" bestFit="1" customWidth="1"/>
    <col min="6212" max="6212" width="9.140625" style="8"/>
    <col min="6213" max="6213" width="10.28515625" style="8" bestFit="1" customWidth="1"/>
    <col min="6214" max="6215" width="9.28515625" style="8" bestFit="1" customWidth="1"/>
    <col min="6216" max="6216" width="9.140625" style="8"/>
    <col min="6217" max="6217" width="10.28515625" style="8" bestFit="1" customWidth="1"/>
    <col min="6218" max="6219" width="9.28515625" style="8" bestFit="1" customWidth="1"/>
    <col min="6220" max="6220" width="9.140625" style="8"/>
    <col min="6221" max="6221" width="10.28515625" style="8" bestFit="1" customWidth="1"/>
    <col min="6222" max="6223" width="9.28515625" style="8" bestFit="1" customWidth="1"/>
    <col min="6224" max="6224" width="9.140625" style="8"/>
    <col min="6225" max="6225" width="10.28515625" style="8" bestFit="1" customWidth="1"/>
    <col min="6226" max="6227" width="9.28515625" style="8" bestFit="1" customWidth="1"/>
    <col min="6228" max="6228" width="9.140625" style="8"/>
    <col min="6229" max="6229" width="10.28515625" style="8" bestFit="1" customWidth="1"/>
    <col min="6230" max="6231" width="9.28515625" style="8" bestFit="1" customWidth="1"/>
    <col min="6232" max="6232" width="9.140625" style="8"/>
    <col min="6233" max="6233" width="10.28515625" style="8" bestFit="1" customWidth="1"/>
    <col min="6234" max="6235" width="9.28515625" style="8" bestFit="1" customWidth="1"/>
    <col min="6236" max="6236" width="9.140625" style="8"/>
    <col min="6237" max="6237" width="10.28515625" style="8" bestFit="1" customWidth="1"/>
    <col min="6238" max="6239" width="9.28515625" style="8" bestFit="1" customWidth="1"/>
    <col min="6240" max="6240" width="9.140625" style="8"/>
    <col min="6241" max="6241" width="10.28515625" style="8" bestFit="1" customWidth="1"/>
    <col min="6242" max="6243" width="9.28515625" style="8" bestFit="1" customWidth="1"/>
    <col min="6244" max="6244" width="9.140625" style="8"/>
    <col min="6245" max="6245" width="10.28515625" style="8" bestFit="1" customWidth="1"/>
    <col min="6246" max="6247" width="9.28515625" style="8" bestFit="1" customWidth="1"/>
    <col min="6248" max="6248" width="9.140625" style="8"/>
    <col min="6249" max="6249" width="10.28515625" style="8" bestFit="1" customWidth="1"/>
    <col min="6250" max="6251" width="9.28515625" style="8" bestFit="1" customWidth="1"/>
    <col min="6252" max="6252" width="9.140625" style="8"/>
    <col min="6253" max="6253" width="10.28515625" style="8" bestFit="1" customWidth="1"/>
    <col min="6254" max="6255" width="9.28515625" style="8" bestFit="1" customWidth="1"/>
    <col min="6256" max="6256" width="9.140625" style="8"/>
    <col min="6257" max="6257" width="10.28515625" style="8" bestFit="1" customWidth="1"/>
    <col min="6258" max="6259" width="9.28515625" style="8" bestFit="1" customWidth="1"/>
    <col min="6260" max="6260" width="9.140625" style="8"/>
    <col min="6261" max="6261" width="10.28515625" style="8" bestFit="1" customWidth="1"/>
    <col min="6262" max="6263" width="9.28515625" style="8" bestFit="1" customWidth="1"/>
    <col min="6264" max="6264" width="9.140625" style="8"/>
    <col min="6265" max="6265" width="10.28515625" style="8" bestFit="1" customWidth="1"/>
    <col min="6266" max="6267" width="9.28515625" style="8" bestFit="1" customWidth="1"/>
    <col min="6268" max="6268" width="9.140625" style="8"/>
    <col min="6269" max="6269" width="10.28515625" style="8" bestFit="1" customWidth="1"/>
    <col min="6270" max="6271" width="9.28515625" style="8" bestFit="1" customWidth="1"/>
    <col min="6272" max="6272" width="9.140625" style="8"/>
    <col min="6273" max="6273" width="10.28515625" style="8" bestFit="1" customWidth="1"/>
    <col min="6274" max="6275" width="9.28515625" style="8" bestFit="1" customWidth="1"/>
    <col min="6276" max="6276" width="9.140625" style="8"/>
    <col min="6277" max="6277" width="10.28515625" style="8" bestFit="1" customWidth="1"/>
    <col min="6278" max="6279" width="9.28515625" style="8" bestFit="1" customWidth="1"/>
    <col min="6280" max="6280" width="9.140625" style="8"/>
    <col min="6281" max="6281" width="10.28515625" style="8" bestFit="1" customWidth="1"/>
    <col min="6282" max="6283" width="9.28515625" style="8" bestFit="1" customWidth="1"/>
    <col min="6284" max="6284" width="9.140625" style="8"/>
    <col min="6285" max="6285" width="10.28515625" style="8" bestFit="1" customWidth="1"/>
    <col min="6286" max="6287" width="9.28515625" style="8" bestFit="1" customWidth="1"/>
    <col min="6288" max="6288" width="9.140625" style="8"/>
    <col min="6289" max="6289" width="10.28515625" style="8" bestFit="1" customWidth="1"/>
    <col min="6290" max="6291" width="9.28515625" style="8" bestFit="1" customWidth="1"/>
    <col min="6292" max="6292" width="9.140625" style="8"/>
    <col min="6293" max="6293" width="10.28515625" style="8" bestFit="1" customWidth="1"/>
    <col min="6294" max="6295" width="9.28515625" style="8" bestFit="1" customWidth="1"/>
    <col min="6296" max="6296" width="9.140625" style="8"/>
    <col min="6297" max="6297" width="10.28515625" style="8" bestFit="1" customWidth="1"/>
    <col min="6298" max="6299" width="9.28515625" style="8" bestFit="1" customWidth="1"/>
    <col min="6300" max="6300" width="9.140625" style="8"/>
    <col min="6301" max="6301" width="10.28515625" style="8" bestFit="1" customWidth="1"/>
    <col min="6302" max="6303" width="9.28515625" style="8" bestFit="1" customWidth="1"/>
    <col min="6304" max="6304" width="9.140625" style="8"/>
    <col min="6305" max="6305" width="10.28515625" style="8" bestFit="1" customWidth="1"/>
    <col min="6306" max="6307" width="9.28515625" style="8" bestFit="1" customWidth="1"/>
    <col min="6308" max="6308" width="9.140625" style="8"/>
    <col min="6309" max="6309" width="10.28515625" style="8" bestFit="1" customWidth="1"/>
    <col min="6310" max="6311" width="9.28515625" style="8" bestFit="1" customWidth="1"/>
    <col min="6312" max="6312" width="9.140625" style="8"/>
    <col min="6313" max="6313" width="10.28515625" style="8" bestFit="1" customWidth="1"/>
    <col min="6314" max="6315" width="9.28515625" style="8" bestFit="1" customWidth="1"/>
    <col min="6316" max="6316" width="9.140625" style="8"/>
    <col min="6317" max="6317" width="10.28515625" style="8" bestFit="1" customWidth="1"/>
    <col min="6318" max="6319" width="9.28515625" style="8" bestFit="1" customWidth="1"/>
    <col min="6320" max="6320" width="9.140625" style="8"/>
    <col min="6321" max="6321" width="10.28515625" style="8" bestFit="1" customWidth="1"/>
    <col min="6322" max="6323" width="9.28515625" style="8" bestFit="1" customWidth="1"/>
    <col min="6324" max="6324" width="9.140625" style="8"/>
    <col min="6325" max="6325" width="10.28515625" style="8" bestFit="1" customWidth="1"/>
    <col min="6326" max="6327" width="9.28515625" style="8" bestFit="1" customWidth="1"/>
    <col min="6328" max="6328" width="9.140625" style="8"/>
    <col min="6329" max="6329" width="10.28515625" style="8" bestFit="1" customWidth="1"/>
    <col min="6330" max="6331" width="9.28515625" style="8" bestFit="1" customWidth="1"/>
    <col min="6332" max="6332" width="9.140625" style="8"/>
    <col min="6333" max="6333" width="10.28515625" style="8" bestFit="1" customWidth="1"/>
    <col min="6334" max="6335" width="9.28515625" style="8" bestFit="1" customWidth="1"/>
    <col min="6336" max="6336" width="9.140625" style="8"/>
    <col min="6337" max="6337" width="10.28515625" style="8" bestFit="1" customWidth="1"/>
    <col min="6338" max="6339" width="9.28515625" style="8" bestFit="1" customWidth="1"/>
    <col min="6340" max="6340" width="9.140625" style="8"/>
    <col min="6341" max="6341" width="10.28515625" style="8" bestFit="1" customWidth="1"/>
    <col min="6342" max="6343" width="9.28515625" style="8" bestFit="1" customWidth="1"/>
    <col min="6344" max="6344" width="9.140625" style="8"/>
    <col min="6345" max="6345" width="10.28515625" style="8" bestFit="1" customWidth="1"/>
    <col min="6346" max="6347" width="9.28515625" style="8" bestFit="1" customWidth="1"/>
    <col min="6348" max="6348" width="9.140625" style="8"/>
    <col min="6349" max="6349" width="10.28515625" style="8" bestFit="1" customWidth="1"/>
    <col min="6350" max="6351" width="9.28515625" style="8" bestFit="1" customWidth="1"/>
    <col min="6352" max="6352" width="9.140625" style="8"/>
    <col min="6353" max="6353" width="10.28515625" style="8" bestFit="1" customWidth="1"/>
    <col min="6354" max="6355" width="9.28515625" style="8" bestFit="1" customWidth="1"/>
    <col min="6356" max="6356" width="9.140625" style="8"/>
    <col min="6357" max="6357" width="10.28515625" style="8" bestFit="1" customWidth="1"/>
    <col min="6358" max="6359" width="9.28515625" style="8" bestFit="1" customWidth="1"/>
    <col min="6360" max="6360" width="9.140625" style="8"/>
    <col min="6361" max="6361" width="10.28515625" style="8" bestFit="1" customWidth="1"/>
    <col min="6362" max="6363" width="9.28515625" style="8" bestFit="1" customWidth="1"/>
    <col min="6364" max="6364" width="9.140625" style="8"/>
    <col min="6365" max="6365" width="10.28515625" style="8" bestFit="1" customWidth="1"/>
    <col min="6366" max="6367" width="9.28515625" style="8" bestFit="1" customWidth="1"/>
    <col min="6368" max="6368" width="9.140625" style="8"/>
    <col min="6369" max="6369" width="10.28515625" style="8" bestFit="1" customWidth="1"/>
    <col min="6370" max="6371" width="9.28515625" style="8" bestFit="1" customWidth="1"/>
    <col min="6372" max="6372" width="9.140625" style="8"/>
    <col min="6373" max="6373" width="10.28515625" style="8" bestFit="1" customWidth="1"/>
    <col min="6374" max="6375" width="9.28515625" style="8" bestFit="1" customWidth="1"/>
    <col min="6376" max="6376" width="9.140625" style="8"/>
    <col min="6377" max="6377" width="10.28515625" style="8" bestFit="1" customWidth="1"/>
    <col min="6378" max="6379" width="9.28515625" style="8" bestFit="1" customWidth="1"/>
    <col min="6380" max="6380" width="9.140625" style="8"/>
    <col min="6381" max="6381" width="10.28515625" style="8" bestFit="1" customWidth="1"/>
    <col min="6382" max="6383" width="9.28515625" style="8" bestFit="1" customWidth="1"/>
    <col min="6384" max="6384" width="9.140625" style="8"/>
    <col min="6385" max="6385" width="10.28515625" style="8" bestFit="1" customWidth="1"/>
    <col min="6386" max="6387" width="9.28515625" style="8" bestFit="1" customWidth="1"/>
    <col min="6388" max="6388" width="9.140625" style="8"/>
    <col min="6389" max="6389" width="10.28515625" style="8" bestFit="1" customWidth="1"/>
    <col min="6390" max="6391" width="9.28515625" style="8" bestFit="1" customWidth="1"/>
    <col min="6392" max="6392" width="9.140625" style="8"/>
    <col min="6393" max="6393" width="10.28515625" style="8" bestFit="1" customWidth="1"/>
    <col min="6394" max="6395" width="9.28515625" style="8" bestFit="1" customWidth="1"/>
    <col min="6396" max="6396" width="9.140625" style="8"/>
    <col min="6397" max="6397" width="10.28515625" style="8" bestFit="1" customWidth="1"/>
    <col min="6398" max="6399" width="9.28515625" style="8" bestFit="1" customWidth="1"/>
    <col min="6400" max="6400" width="9.140625" style="8"/>
    <col min="6401" max="6401" width="10.28515625" style="8" bestFit="1" customWidth="1"/>
    <col min="6402" max="6403" width="9.28515625" style="8" bestFit="1" customWidth="1"/>
    <col min="6404" max="6404" width="9.140625" style="8"/>
    <col min="6405" max="6405" width="10.28515625" style="8" bestFit="1" customWidth="1"/>
    <col min="6406" max="6407" width="9.28515625" style="8" bestFit="1" customWidth="1"/>
    <col min="6408" max="6408" width="9.140625" style="8"/>
    <col min="6409" max="6409" width="10.28515625" style="8" bestFit="1" customWidth="1"/>
    <col min="6410" max="6411" width="9.28515625" style="8" bestFit="1" customWidth="1"/>
    <col min="6412" max="6412" width="9.140625" style="8"/>
    <col min="6413" max="6413" width="10.28515625" style="8" bestFit="1" customWidth="1"/>
    <col min="6414" max="6415" width="9.28515625" style="8" bestFit="1" customWidth="1"/>
    <col min="6416" max="6416" width="9.140625" style="8"/>
    <col min="6417" max="6417" width="10.28515625" style="8" bestFit="1" customWidth="1"/>
    <col min="6418" max="6419" width="9.28515625" style="8" bestFit="1" customWidth="1"/>
    <col min="6420" max="6420" width="9.140625" style="8"/>
    <col min="6421" max="6421" width="10.28515625" style="8" bestFit="1" customWidth="1"/>
    <col min="6422" max="6423" width="9.28515625" style="8" bestFit="1" customWidth="1"/>
    <col min="6424" max="6424" width="9.140625" style="8"/>
    <col min="6425" max="6425" width="10.28515625" style="8" bestFit="1" customWidth="1"/>
    <col min="6426" max="6427" width="9.28515625" style="8" bestFit="1" customWidth="1"/>
    <col min="6428" max="6428" width="9.140625" style="8"/>
    <col min="6429" max="6429" width="10.28515625" style="8" bestFit="1" customWidth="1"/>
    <col min="6430" max="6431" width="9.28515625" style="8" bestFit="1" customWidth="1"/>
    <col min="6432" max="6432" width="9.140625" style="8"/>
    <col min="6433" max="6433" width="10.28515625" style="8" bestFit="1" customWidth="1"/>
    <col min="6434" max="6435" width="9.28515625" style="8" bestFit="1" customWidth="1"/>
    <col min="6436" max="6436" width="9.140625" style="8"/>
    <col min="6437" max="6437" width="10.28515625" style="8" bestFit="1" customWidth="1"/>
    <col min="6438" max="6439" width="9.28515625" style="8" bestFit="1" customWidth="1"/>
    <col min="6440" max="6440" width="9.140625" style="8"/>
    <col min="6441" max="6441" width="10.28515625" style="8" bestFit="1" customWidth="1"/>
    <col min="6442" max="6443" width="9.28515625" style="8" bestFit="1" customWidth="1"/>
    <col min="6444" max="6444" width="9.140625" style="8"/>
    <col min="6445" max="6445" width="10.28515625" style="8" bestFit="1" customWidth="1"/>
    <col min="6446" max="6447" width="9.28515625" style="8" bestFit="1" customWidth="1"/>
    <col min="6448" max="6448" width="9.140625" style="8"/>
    <col min="6449" max="6449" width="10.28515625" style="8" bestFit="1" customWidth="1"/>
    <col min="6450" max="6451" width="9.28515625" style="8" bestFit="1" customWidth="1"/>
    <col min="6452" max="6452" width="9.140625" style="8"/>
    <col min="6453" max="6453" width="10.28515625" style="8" bestFit="1" customWidth="1"/>
    <col min="6454" max="6455" width="9.28515625" style="8" bestFit="1" customWidth="1"/>
    <col min="6456" max="6456" width="9.140625" style="8"/>
    <col min="6457" max="6457" width="10.28515625" style="8" bestFit="1" customWidth="1"/>
    <col min="6458" max="6459" width="9.28515625" style="8" bestFit="1" customWidth="1"/>
    <col min="6460" max="6460" width="9.140625" style="8"/>
    <col min="6461" max="6461" width="10.28515625" style="8" bestFit="1" customWidth="1"/>
    <col min="6462" max="6463" width="9.28515625" style="8" bestFit="1" customWidth="1"/>
    <col min="6464" max="6464" width="9.140625" style="8"/>
    <col min="6465" max="6465" width="10.28515625" style="8" bestFit="1" customWidth="1"/>
    <col min="6466" max="6467" width="9.28515625" style="8" bestFit="1" customWidth="1"/>
    <col min="6468" max="6468" width="9.140625" style="8"/>
    <col min="6469" max="6469" width="10.28515625" style="8" bestFit="1" customWidth="1"/>
    <col min="6470" max="6471" width="9.28515625" style="8" bestFit="1" customWidth="1"/>
    <col min="6472" max="6472" width="9.140625" style="8"/>
    <col min="6473" max="6473" width="10.28515625" style="8" bestFit="1" customWidth="1"/>
    <col min="6474" max="6475" width="9.28515625" style="8" bestFit="1" customWidth="1"/>
    <col min="6476" max="6476" width="9.140625" style="8"/>
    <col min="6477" max="6477" width="10.28515625" style="8" bestFit="1" customWidth="1"/>
    <col min="6478" max="6479" width="9.28515625" style="8" bestFit="1" customWidth="1"/>
    <col min="6480" max="6480" width="9.140625" style="8"/>
    <col min="6481" max="6481" width="10.28515625" style="8" bestFit="1" customWidth="1"/>
    <col min="6482" max="6483" width="9.28515625" style="8" bestFit="1" customWidth="1"/>
    <col min="6484" max="6484" width="9.140625" style="8"/>
    <col min="6485" max="6485" width="10.28515625" style="8" bestFit="1" customWidth="1"/>
    <col min="6486" max="6487" width="9.28515625" style="8" bestFit="1" customWidth="1"/>
    <col min="6488" max="6488" width="9.140625" style="8"/>
    <col min="6489" max="6489" width="10.28515625" style="8" bestFit="1" customWidth="1"/>
    <col min="6490" max="6491" width="9.28515625" style="8" bestFit="1" customWidth="1"/>
    <col min="6492" max="6492" width="9.140625" style="8"/>
    <col min="6493" max="6493" width="10.28515625" style="8" bestFit="1" customWidth="1"/>
    <col min="6494" max="6495" width="9.28515625" style="8" bestFit="1" customWidth="1"/>
    <col min="6496" max="6496" width="9.140625" style="8"/>
    <col min="6497" max="6497" width="10.28515625" style="8" bestFit="1" customWidth="1"/>
    <col min="6498" max="6499" width="9.28515625" style="8" bestFit="1" customWidth="1"/>
    <col min="6500" max="6500" width="9.140625" style="8"/>
    <col min="6501" max="6501" width="10.28515625" style="8" bestFit="1" customWidth="1"/>
    <col min="6502" max="6503" width="9.28515625" style="8" bestFit="1" customWidth="1"/>
    <col min="6504" max="6504" width="9.140625" style="8"/>
    <col min="6505" max="6505" width="10.28515625" style="8" bestFit="1" customWidth="1"/>
    <col min="6506" max="6507" width="9.28515625" style="8" bestFit="1" customWidth="1"/>
    <col min="6508" max="6508" width="9.140625" style="8"/>
    <col min="6509" max="6509" width="10.28515625" style="8" bestFit="1" customWidth="1"/>
    <col min="6510" max="6511" width="9.28515625" style="8" bestFit="1" customWidth="1"/>
    <col min="6512" max="6512" width="9.140625" style="8"/>
    <col min="6513" max="6513" width="10.28515625" style="8" bestFit="1" customWidth="1"/>
    <col min="6514" max="6515" width="9.28515625" style="8" bestFit="1" customWidth="1"/>
    <col min="6516" max="6516" width="9.140625" style="8"/>
    <col min="6517" max="6517" width="10.28515625" style="8" bestFit="1" customWidth="1"/>
    <col min="6518" max="6519" width="9.28515625" style="8" bestFit="1" customWidth="1"/>
    <col min="6520" max="6520" width="9.140625" style="8"/>
    <col min="6521" max="6521" width="10.28515625" style="8" bestFit="1" customWidth="1"/>
    <col min="6522" max="6523" width="9.28515625" style="8" bestFit="1" customWidth="1"/>
    <col min="6524" max="6524" width="9.140625" style="8"/>
    <col min="6525" max="6525" width="10.28515625" style="8" bestFit="1" customWidth="1"/>
    <col min="6526" max="6527" width="9.28515625" style="8" bestFit="1" customWidth="1"/>
    <col min="6528" max="6528" width="9.140625" style="8"/>
    <col min="6529" max="6529" width="10.28515625" style="8" bestFit="1" customWidth="1"/>
    <col min="6530" max="6531" width="9.28515625" style="8" bestFit="1" customWidth="1"/>
    <col min="6532" max="6532" width="9.140625" style="8"/>
    <col min="6533" max="6533" width="10.28515625" style="8" bestFit="1" customWidth="1"/>
    <col min="6534" max="6535" width="9.28515625" style="8" bestFit="1" customWidth="1"/>
    <col min="6536" max="6536" width="9.140625" style="8"/>
    <col min="6537" max="6537" width="10.28515625" style="8" bestFit="1" customWidth="1"/>
    <col min="6538" max="6539" width="9.28515625" style="8" bestFit="1" customWidth="1"/>
    <col min="6540" max="6540" width="9.140625" style="8"/>
    <col min="6541" max="6541" width="10.28515625" style="8" bestFit="1" customWidth="1"/>
    <col min="6542" max="6543" width="9.28515625" style="8" bestFit="1" customWidth="1"/>
    <col min="6544" max="6544" width="9.140625" style="8"/>
    <col min="6545" max="6545" width="10.28515625" style="8" bestFit="1" customWidth="1"/>
    <col min="6546" max="6547" width="9.28515625" style="8" bestFit="1" customWidth="1"/>
    <col min="6548" max="6548" width="9.140625" style="8"/>
    <col min="6549" max="6549" width="10.28515625" style="8" bestFit="1" customWidth="1"/>
    <col min="6550" max="6551" width="9.28515625" style="8" bestFit="1" customWidth="1"/>
    <col min="6552" max="6552" width="9.140625" style="8"/>
    <col min="6553" max="6553" width="10.28515625" style="8" bestFit="1" customWidth="1"/>
    <col min="6554" max="6555" width="9.28515625" style="8" bestFit="1" customWidth="1"/>
    <col min="6556" max="6556" width="9.140625" style="8"/>
    <col min="6557" max="6557" width="10.28515625" style="8" bestFit="1" customWidth="1"/>
    <col min="6558" max="6559" width="9.28515625" style="8" bestFit="1" customWidth="1"/>
    <col min="6560" max="6560" width="9.140625" style="8"/>
    <col min="6561" max="6561" width="10.28515625" style="8" bestFit="1" customWidth="1"/>
    <col min="6562" max="6563" width="9.28515625" style="8" bestFit="1" customWidth="1"/>
    <col min="6564" max="6564" width="9.140625" style="8"/>
    <col min="6565" max="6565" width="10.28515625" style="8" bestFit="1" customWidth="1"/>
    <col min="6566" max="6567" width="9.28515625" style="8" bestFit="1" customWidth="1"/>
    <col min="6568" max="6568" width="9.140625" style="8"/>
    <col min="6569" max="6569" width="10.28515625" style="8" bestFit="1" customWidth="1"/>
    <col min="6570" max="6571" width="9.28515625" style="8" bestFit="1" customWidth="1"/>
    <col min="6572" max="6572" width="9.140625" style="8"/>
    <col min="6573" max="6573" width="10.28515625" style="8" bestFit="1" customWidth="1"/>
    <col min="6574" max="6575" width="9.28515625" style="8" bestFit="1" customWidth="1"/>
    <col min="6576" max="6576" width="9.140625" style="8"/>
    <col min="6577" max="6577" width="10.28515625" style="8" bestFit="1" customWidth="1"/>
    <col min="6578" max="6579" width="9.28515625" style="8" bestFit="1" customWidth="1"/>
    <col min="6580" max="6580" width="9.140625" style="8"/>
    <col min="6581" max="6581" width="10.28515625" style="8" bestFit="1" customWidth="1"/>
    <col min="6582" max="6583" width="9.28515625" style="8" bestFit="1" customWidth="1"/>
    <col min="6584" max="6584" width="9.140625" style="8"/>
    <col min="6585" max="6585" width="10.28515625" style="8" bestFit="1" customWidth="1"/>
    <col min="6586" max="6587" width="9.28515625" style="8" bestFit="1" customWidth="1"/>
    <col min="6588" max="6588" width="9.140625" style="8"/>
    <col min="6589" max="6589" width="10.28515625" style="8" bestFit="1" customWidth="1"/>
    <col min="6590" max="6591" width="9.28515625" style="8" bestFit="1" customWidth="1"/>
    <col min="6592" max="6592" width="9.140625" style="8"/>
    <col min="6593" max="6593" width="10.28515625" style="8" bestFit="1" customWidth="1"/>
    <col min="6594" max="6595" width="9.28515625" style="8" bestFit="1" customWidth="1"/>
    <col min="6596" max="6596" width="9.140625" style="8"/>
    <col min="6597" max="6597" width="10.28515625" style="8" bestFit="1" customWidth="1"/>
    <col min="6598" max="6599" width="9.28515625" style="8" bestFit="1" customWidth="1"/>
    <col min="6600" max="6600" width="9.140625" style="8"/>
    <col min="6601" max="6601" width="10.28515625" style="8" bestFit="1" customWidth="1"/>
    <col min="6602" max="6603" width="9.28515625" style="8" bestFit="1" customWidth="1"/>
    <col min="6604" max="6604" width="9.140625" style="8"/>
    <col min="6605" max="6605" width="10.28515625" style="8" bestFit="1" customWidth="1"/>
    <col min="6606" max="6607" width="9.28515625" style="8" bestFit="1" customWidth="1"/>
    <col min="6608" max="6608" width="9.140625" style="8"/>
    <col min="6609" max="6609" width="10.28515625" style="8" bestFit="1" customWidth="1"/>
    <col min="6610" max="6611" width="9.28515625" style="8" bestFit="1" customWidth="1"/>
    <col min="6612" max="6612" width="9.140625" style="8"/>
    <col min="6613" max="6613" width="10.28515625" style="8" bestFit="1" customWidth="1"/>
    <col min="6614" max="6615" width="9.28515625" style="8" bestFit="1" customWidth="1"/>
    <col min="6616" max="6616" width="9.140625" style="8"/>
    <col min="6617" max="6617" width="10.28515625" style="8" bestFit="1" customWidth="1"/>
    <col min="6618" max="6619" width="9.28515625" style="8" bestFit="1" customWidth="1"/>
    <col min="6620" max="6620" width="9.140625" style="8"/>
    <col min="6621" max="6621" width="10.28515625" style="8" bestFit="1" customWidth="1"/>
    <col min="6622" max="6623" width="9.28515625" style="8" bestFit="1" customWidth="1"/>
    <col min="6624" max="6624" width="9.140625" style="8"/>
    <col min="6625" max="6625" width="10.28515625" style="8" bestFit="1" customWidth="1"/>
    <col min="6626" max="6627" width="9.28515625" style="8" bestFit="1" customWidth="1"/>
    <col min="6628" max="6628" width="9.140625" style="8"/>
    <col min="6629" max="6629" width="10.28515625" style="8" bestFit="1" customWidth="1"/>
    <col min="6630" max="6631" width="9.28515625" style="8" bestFit="1" customWidth="1"/>
    <col min="6632" max="6632" width="9.140625" style="8"/>
    <col min="6633" max="6633" width="10.28515625" style="8" bestFit="1" customWidth="1"/>
    <col min="6634" max="6635" width="9.28515625" style="8" bestFit="1" customWidth="1"/>
    <col min="6636" max="6636" width="9.140625" style="8"/>
    <col min="6637" max="6637" width="10.28515625" style="8" bestFit="1" customWidth="1"/>
    <col min="6638" max="6639" width="9.28515625" style="8" bestFit="1" customWidth="1"/>
    <col min="6640" max="6640" width="9.140625" style="8"/>
    <col min="6641" max="6641" width="10.28515625" style="8" bestFit="1" customWidth="1"/>
    <col min="6642" max="6643" width="9.28515625" style="8" bestFit="1" customWidth="1"/>
    <col min="6644" max="6644" width="9.140625" style="8"/>
    <col min="6645" max="6645" width="10.28515625" style="8" bestFit="1" customWidth="1"/>
    <col min="6646" max="6647" width="9.28515625" style="8" bestFit="1" customWidth="1"/>
    <col min="6648" max="6648" width="9.140625" style="8"/>
    <col min="6649" max="6649" width="10.28515625" style="8" bestFit="1" customWidth="1"/>
    <col min="6650" max="6651" width="9.28515625" style="8" bestFit="1" customWidth="1"/>
    <col min="6652" max="6652" width="9.140625" style="8"/>
    <col min="6653" max="6653" width="10.28515625" style="8" bestFit="1" customWidth="1"/>
    <col min="6654" max="6655" width="9.28515625" style="8" bestFit="1" customWidth="1"/>
    <col min="6656" max="6656" width="9.140625" style="8"/>
    <col min="6657" max="6657" width="10.28515625" style="8" bestFit="1" customWidth="1"/>
    <col min="6658" max="6659" width="9.28515625" style="8" bestFit="1" customWidth="1"/>
    <col min="6660" max="6660" width="9.140625" style="8"/>
    <col min="6661" max="6661" width="10.28515625" style="8" bestFit="1" customWidth="1"/>
    <col min="6662" max="6663" width="9.28515625" style="8" bestFit="1" customWidth="1"/>
    <col min="6664" max="6664" width="9.140625" style="8"/>
    <col min="6665" max="6665" width="10.28515625" style="8" bestFit="1" customWidth="1"/>
    <col min="6666" max="6667" width="9.28515625" style="8" bestFit="1" customWidth="1"/>
    <col min="6668" max="6668" width="9.140625" style="8"/>
    <col min="6669" max="6669" width="10.28515625" style="8" bestFit="1" customWidth="1"/>
    <col min="6670" max="6671" width="9.28515625" style="8" bestFit="1" customWidth="1"/>
    <col min="6672" max="6672" width="9.140625" style="8"/>
    <col min="6673" max="6673" width="10.28515625" style="8" bestFit="1" customWidth="1"/>
    <col min="6674" max="6675" width="9.28515625" style="8" bestFit="1" customWidth="1"/>
    <col min="6676" max="6676" width="9.140625" style="8"/>
    <col min="6677" max="6677" width="10.28515625" style="8" bestFit="1" customWidth="1"/>
    <col min="6678" max="6679" width="9.28515625" style="8" bestFit="1" customWidth="1"/>
    <col min="6680" max="6680" width="9.140625" style="8"/>
    <col min="6681" max="6681" width="10.28515625" style="8" bestFit="1" customWidth="1"/>
    <col min="6682" max="6683" width="9.28515625" style="8" bestFit="1" customWidth="1"/>
    <col min="6684" max="6684" width="9.140625" style="8"/>
    <col min="6685" max="6685" width="10.28515625" style="8" bestFit="1" customWidth="1"/>
    <col min="6686" max="6687" width="9.28515625" style="8" bestFit="1" customWidth="1"/>
    <col min="6688" max="6688" width="9.140625" style="8"/>
    <col min="6689" max="6689" width="10.28515625" style="8" bestFit="1" customWidth="1"/>
    <col min="6690" max="6691" width="9.28515625" style="8" bestFit="1" customWidth="1"/>
    <col min="6692" max="6692" width="9.140625" style="8"/>
    <col min="6693" max="6693" width="10.28515625" style="8" bestFit="1" customWidth="1"/>
    <col min="6694" max="6695" width="9.28515625" style="8" bestFit="1" customWidth="1"/>
    <col min="6696" max="6696" width="9.140625" style="8"/>
    <col min="6697" max="6697" width="10.28515625" style="8" bestFit="1" customWidth="1"/>
    <col min="6698" max="6699" width="9.28515625" style="8" bestFit="1" customWidth="1"/>
    <col min="6700" max="6700" width="9.140625" style="8"/>
    <col min="6701" max="6701" width="10.28515625" style="8" bestFit="1" customWidth="1"/>
    <col min="6702" max="6703" width="9.28515625" style="8" bestFit="1" customWidth="1"/>
    <col min="6704" max="6704" width="9.140625" style="8"/>
    <col min="6705" max="6705" width="10.28515625" style="8" bestFit="1" customWidth="1"/>
    <col min="6706" max="6707" width="9.28515625" style="8" bestFit="1" customWidth="1"/>
    <col min="6708" max="6708" width="9.140625" style="8"/>
    <col min="6709" max="6709" width="10.28515625" style="8" bestFit="1" customWidth="1"/>
    <col min="6710" max="6711" width="9.28515625" style="8" bestFit="1" customWidth="1"/>
    <col min="6712" max="6712" width="9.140625" style="8"/>
    <col min="6713" max="6713" width="10.28515625" style="8" bestFit="1" customWidth="1"/>
    <col min="6714" max="6715" width="9.28515625" style="8" bestFit="1" customWidth="1"/>
    <col min="6716" max="6716" width="9.140625" style="8"/>
    <col min="6717" max="6717" width="10.28515625" style="8" bestFit="1" customWidth="1"/>
    <col min="6718" max="6719" width="9.28515625" style="8" bestFit="1" customWidth="1"/>
    <col min="6720" max="6720" width="9.140625" style="8"/>
    <col min="6721" max="6721" width="10.28515625" style="8" bestFit="1" customWidth="1"/>
    <col min="6722" max="6723" width="9.28515625" style="8" bestFit="1" customWidth="1"/>
    <col min="6724" max="6724" width="9.140625" style="8"/>
    <col min="6725" max="6725" width="10.28515625" style="8" bestFit="1" customWidth="1"/>
    <col min="6726" max="6727" width="9.28515625" style="8" bestFit="1" customWidth="1"/>
    <col min="6728" max="6728" width="9.140625" style="8"/>
    <col min="6729" max="6729" width="10.28515625" style="8" bestFit="1" customWidth="1"/>
    <col min="6730" max="6731" width="9.28515625" style="8" bestFit="1" customWidth="1"/>
    <col min="6732" max="6732" width="9.140625" style="8"/>
    <col min="6733" max="6733" width="10.28515625" style="8" bestFit="1" customWidth="1"/>
    <col min="6734" max="6735" width="9.28515625" style="8" bestFit="1" customWidth="1"/>
    <col min="6736" max="6736" width="9.140625" style="8"/>
    <col min="6737" max="6737" width="10.28515625" style="8" bestFit="1" customWidth="1"/>
    <col min="6738" max="6739" width="9.28515625" style="8" bestFit="1" customWidth="1"/>
    <col min="6740" max="6740" width="9.140625" style="8"/>
    <col min="6741" max="6741" width="10.28515625" style="8" bestFit="1" customWidth="1"/>
    <col min="6742" max="6743" width="9.28515625" style="8" bestFit="1" customWidth="1"/>
    <col min="6744" max="6744" width="9.140625" style="8"/>
    <col min="6745" max="6745" width="10.28515625" style="8" bestFit="1" customWidth="1"/>
    <col min="6746" max="6747" width="9.28515625" style="8" bestFit="1" customWidth="1"/>
    <col min="6748" max="6748" width="9.140625" style="8"/>
    <col min="6749" max="6749" width="10.28515625" style="8" bestFit="1" customWidth="1"/>
    <col min="6750" max="6751" width="9.28515625" style="8" bestFit="1" customWidth="1"/>
    <col min="6752" max="6752" width="9.140625" style="8"/>
    <col min="6753" max="6753" width="10.28515625" style="8" bestFit="1" customWidth="1"/>
    <col min="6754" max="6755" width="9.28515625" style="8" bestFit="1" customWidth="1"/>
    <col min="6756" max="6756" width="9.140625" style="8"/>
    <col min="6757" max="6757" width="10.28515625" style="8" bestFit="1" customWidth="1"/>
    <col min="6758" max="6759" width="9.28515625" style="8" bestFit="1" customWidth="1"/>
    <col min="6760" max="6760" width="9.140625" style="8"/>
    <col min="6761" max="6761" width="10.28515625" style="8" bestFit="1" customWidth="1"/>
    <col min="6762" max="6763" width="9.28515625" style="8" bestFit="1" customWidth="1"/>
    <col min="6764" max="6764" width="9.140625" style="8"/>
    <col min="6765" max="6765" width="10.28515625" style="8" bestFit="1" customWidth="1"/>
    <col min="6766" max="6767" width="9.28515625" style="8" bestFit="1" customWidth="1"/>
    <col min="6768" max="6768" width="9.140625" style="8"/>
    <col min="6769" max="6769" width="10.28515625" style="8" bestFit="1" customWidth="1"/>
    <col min="6770" max="6771" width="9.28515625" style="8" bestFit="1" customWidth="1"/>
    <col min="6772" max="6772" width="9.140625" style="8"/>
    <col min="6773" max="6773" width="10.28515625" style="8" bestFit="1" customWidth="1"/>
    <col min="6774" max="6775" width="9.28515625" style="8" bestFit="1" customWidth="1"/>
    <col min="6776" max="6776" width="9.140625" style="8"/>
    <col min="6777" max="6777" width="10.28515625" style="8" bestFit="1" customWidth="1"/>
    <col min="6778" max="6779" width="9.28515625" style="8" bestFit="1" customWidth="1"/>
    <col min="6780" max="6780" width="9.140625" style="8"/>
    <col min="6781" max="6781" width="10.28515625" style="8" bestFit="1" customWidth="1"/>
    <col min="6782" max="6783" width="9.28515625" style="8" bestFit="1" customWidth="1"/>
    <col min="6784" max="6784" width="9.140625" style="8"/>
    <col min="6785" max="6785" width="10.28515625" style="8" bestFit="1" customWidth="1"/>
    <col min="6786" max="6787" width="9.28515625" style="8" bestFit="1" customWidth="1"/>
    <col min="6788" max="6788" width="9.140625" style="8"/>
    <col min="6789" max="6789" width="10.28515625" style="8" bestFit="1" customWidth="1"/>
    <col min="6790" max="6791" width="9.28515625" style="8" bestFit="1" customWidth="1"/>
    <col min="6792" max="6792" width="9.140625" style="8"/>
    <col min="6793" max="6793" width="10.28515625" style="8" bestFit="1" customWidth="1"/>
    <col min="6794" max="6795" width="9.28515625" style="8" bestFit="1" customWidth="1"/>
    <col min="6796" max="6796" width="9.140625" style="8"/>
    <col min="6797" max="6797" width="10.28515625" style="8" bestFit="1" customWidth="1"/>
    <col min="6798" max="6799" width="9.28515625" style="8" bestFit="1" customWidth="1"/>
    <col min="6800" max="6800" width="9.140625" style="8"/>
    <col min="6801" max="6801" width="10.28515625" style="8" bestFit="1" customWidth="1"/>
    <col min="6802" max="6803" width="9.28515625" style="8" bestFit="1" customWidth="1"/>
    <col min="6804" max="6804" width="9.140625" style="8"/>
    <col min="6805" max="6805" width="10.28515625" style="8" bestFit="1" customWidth="1"/>
    <col min="6806" max="6807" width="9.28515625" style="8" bestFit="1" customWidth="1"/>
    <col min="6808" max="6808" width="9.140625" style="8"/>
    <col min="6809" max="6809" width="10.28515625" style="8" bestFit="1" customWidth="1"/>
    <col min="6810" max="6811" width="9.28515625" style="8" bestFit="1" customWidth="1"/>
    <col min="6812" max="6812" width="9.140625" style="8"/>
    <col min="6813" max="6813" width="10.28515625" style="8" bestFit="1" customWidth="1"/>
    <col min="6814" max="6815" width="9.28515625" style="8" bestFit="1" customWidth="1"/>
    <col min="6816" max="6816" width="9.140625" style="8"/>
    <col min="6817" max="6817" width="10.28515625" style="8" bestFit="1" customWidth="1"/>
    <col min="6818" max="6819" width="9.28515625" style="8" bestFit="1" customWidth="1"/>
    <col min="6820" max="6820" width="9.140625" style="8"/>
    <col min="6821" max="6821" width="10.28515625" style="8" bestFit="1" customWidth="1"/>
    <col min="6822" max="6823" width="9.28515625" style="8" bestFit="1" customWidth="1"/>
    <col min="6824" max="6824" width="9.140625" style="8"/>
    <col min="6825" max="6825" width="10.28515625" style="8" bestFit="1" customWidth="1"/>
    <col min="6826" max="6827" width="9.28515625" style="8" bestFit="1" customWidth="1"/>
    <col min="6828" max="6828" width="9.140625" style="8"/>
    <col min="6829" max="6829" width="10.28515625" style="8" bestFit="1" customWidth="1"/>
    <col min="6830" max="6831" width="9.28515625" style="8" bestFit="1" customWidth="1"/>
    <col min="6832" max="6832" width="9.140625" style="8"/>
    <col min="6833" max="6833" width="10.28515625" style="8" bestFit="1" customWidth="1"/>
    <col min="6834" max="6835" width="9.28515625" style="8" bestFit="1" customWidth="1"/>
    <col min="6836" max="6836" width="9.140625" style="8"/>
    <col min="6837" max="6837" width="10.28515625" style="8" bestFit="1" customWidth="1"/>
    <col min="6838" max="6839" width="9.28515625" style="8" bestFit="1" customWidth="1"/>
    <col min="6840" max="6840" width="9.140625" style="8"/>
    <col min="6841" max="6841" width="10.28515625" style="8" bestFit="1" customWidth="1"/>
    <col min="6842" max="6843" width="9.28515625" style="8" bestFit="1" customWidth="1"/>
    <col min="6844" max="6844" width="9.140625" style="8"/>
    <col min="6845" max="6845" width="10.28515625" style="8" bestFit="1" customWidth="1"/>
    <col min="6846" max="6847" width="9.28515625" style="8" bestFit="1" customWidth="1"/>
    <col min="6848" max="6848" width="9.140625" style="8"/>
    <col min="6849" max="6849" width="10.28515625" style="8" bestFit="1" customWidth="1"/>
    <col min="6850" max="6851" width="9.28515625" style="8" bestFit="1" customWidth="1"/>
    <col min="6852" max="6852" width="9.140625" style="8"/>
    <col min="6853" max="6853" width="10.28515625" style="8" bestFit="1" customWidth="1"/>
    <col min="6854" max="6855" width="9.28515625" style="8" bestFit="1" customWidth="1"/>
    <col min="6856" max="6856" width="9.140625" style="8"/>
    <col min="6857" max="6857" width="10.28515625" style="8" bestFit="1" customWidth="1"/>
    <col min="6858" max="6859" width="9.28515625" style="8" bestFit="1" customWidth="1"/>
    <col min="6860" max="6860" width="9.140625" style="8"/>
    <col min="6861" max="6861" width="10.28515625" style="8" bestFit="1" customWidth="1"/>
    <col min="6862" max="6863" width="9.28515625" style="8" bestFit="1" customWidth="1"/>
    <col min="6864" max="6864" width="9.140625" style="8"/>
    <col min="6865" max="6865" width="10.28515625" style="8" bestFit="1" customWidth="1"/>
    <col min="6866" max="6867" width="9.28515625" style="8" bestFit="1" customWidth="1"/>
    <col min="6868" max="6868" width="9.140625" style="8"/>
    <col min="6869" max="6869" width="10.28515625" style="8" bestFit="1" customWidth="1"/>
    <col min="6870" max="6871" width="9.28515625" style="8" bestFit="1" customWidth="1"/>
    <col min="6872" max="6872" width="9.140625" style="8"/>
    <col min="6873" max="6873" width="10.28515625" style="8" bestFit="1" customWidth="1"/>
    <col min="6874" max="6875" width="9.28515625" style="8" bestFit="1" customWidth="1"/>
    <col min="6876" max="6876" width="9.140625" style="8"/>
    <col min="6877" max="6877" width="10.28515625" style="8" bestFit="1" customWidth="1"/>
    <col min="6878" max="6879" width="9.28515625" style="8" bestFit="1" customWidth="1"/>
    <col min="6880" max="6880" width="9.140625" style="8"/>
    <col min="6881" max="6881" width="10.28515625" style="8" bestFit="1" customWidth="1"/>
    <col min="6882" max="6883" width="9.28515625" style="8" bestFit="1" customWidth="1"/>
    <col min="6884" max="6884" width="9.140625" style="8"/>
    <col min="6885" max="6885" width="10.28515625" style="8" bestFit="1" customWidth="1"/>
    <col min="6886" max="6887" width="9.28515625" style="8" bestFit="1" customWidth="1"/>
    <col min="6888" max="6888" width="9.140625" style="8"/>
    <col min="6889" max="6889" width="10.28515625" style="8" bestFit="1" customWidth="1"/>
    <col min="6890" max="6891" width="9.28515625" style="8" bestFit="1" customWidth="1"/>
    <col min="6892" max="6892" width="9.140625" style="8"/>
    <col min="6893" max="6893" width="10.28515625" style="8" bestFit="1" customWidth="1"/>
    <col min="6894" max="6895" width="9.28515625" style="8" bestFit="1" customWidth="1"/>
    <col min="6896" max="6896" width="9.140625" style="8"/>
    <col min="6897" max="6897" width="10.28515625" style="8" bestFit="1" customWidth="1"/>
    <col min="6898" max="6899" width="9.28515625" style="8" bestFit="1" customWidth="1"/>
    <col min="6900" max="6900" width="9.140625" style="8"/>
    <col min="6901" max="6901" width="10.28515625" style="8" bestFit="1" customWidth="1"/>
    <col min="6902" max="6903" width="9.28515625" style="8" bestFit="1" customWidth="1"/>
    <col min="6904" max="6904" width="9.140625" style="8"/>
    <col min="6905" max="6905" width="10.28515625" style="8" bestFit="1" customWidth="1"/>
    <col min="6906" max="6907" width="9.28515625" style="8" bestFit="1" customWidth="1"/>
    <col min="6908" max="6908" width="9.140625" style="8"/>
    <col min="6909" max="6909" width="10.28515625" style="8" bestFit="1" customWidth="1"/>
    <col min="6910" max="6911" width="9.28515625" style="8" bestFit="1" customWidth="1"/>
    <col min="6912" max="6912" width="9.140625" style="8"/>
    <col min="6913" max="6913" width="10.28515625" style="8" bestFit="1" customWidth="1"/>
    <col min="6914" max="6915" width="9.28515625" style="8" bestFit="1" customWidth="1"/>
    <col min="6916" max="6916" width="9.140625" style="8"/>
    <col min="6917" max="6917" width="10.28515625" style="8" bestFit="1" customWidth="1"/>
    <col min="6918" max="6919" width="9.28515625" style="8" bestFit="1" customWidth="1"/>
    <col min="6920" max="6920" width="9.140625" style="8"/>
    <col min="6921" max="6921" width="10.28515625" style="8" bestFit="1" customWidth="1"/>
    <col min="6922" max="6923" width="9.28515625" style="8" bestFit="1" customWidth="1"/>
    <col min="6924" max="6924" width="9.140625" style="8"/>
    <col min="6925" max="6925" width="10.28515625" style="8" bestFit="1" customWidth="1"/>
    <col min="6926" max="6927" width="9.28515625" style="8" bestFit="1" customWidth="1"/>
    <col min="6928" max="6928" width="9.140625" style="8"/>
    <col min="6929" max="6929" width="10.28515625" style="8" bestFit="1" customWidth="1"/>
    <col min="6930" max="6931" width="9.28515625" style="8" bestFit="1" customWidth="1"/>
    <col min="6932" max="6932" width="9.140625" style="8"/>
    <col min="6933" max="6933" width="10.28515625" style="8" bestFit="1" customWidth="1"/>
    <col min="6934" max="6935" width="9.28515625" style="8" bestFit="1" customWidth="1"/>
    <col min="6936" max="6936" width="9.140625" style="8"/>
    <col min="6937" max="6937" width="10.28515625" style="8" bestFit="1" customWidth="1"/>
    <col min="6938" max="6939" width="9.28515625" style="8" bestFit="1" customWidth="1"/>
    <col min="6940" max="6940" width="9.140625" style="8"/>
    <col min="6941" max="6941" width="10.28515625" style="8" bestFit="1" customWidth="1"/>
    <col min="6942" max="6943" width="9.28515625" style="8" bestFit="1" customWidth="1"/>
    <col min="6944" max="6944" width="9.140625" style="8"/>
    <col min="6945" max="6945" width="10.28515625" style="8" bestFit="1" customWidth="1"/>
    <col min="6946" max="6947" width="9.28515625" style="8" bestFit="1" customWidth="1"/>
    <col min="6948" max="6948" width="9.140625" style="8"/>
    <col min="6949" max="6949" width="10.28515625" style="8" bestFit="1" customWidth="1"/>
    <col min="6950" max="6951" width="9.28515625" style="8" bestFit="1" customWidth="1"/>
    <col min="6952" max="6952" width="9.140625" style="8"/>
    <col min="6953" max="6953" width="10.28515625" style="8" bestFit="1" customWidth="1"/>
    <col min="6954" max="6955" width="9.28515625" style="8" bestFit="1" customWidth="1"/>
    <col min="6956" max="6956" width="9.140625" style="8"/>
    <col min="6957" max="6957" width="10.28515625" style="8" bestFit="1" customWidth="1"/>
    <col min="6958" max="6959" width="9.28515625" style="8" bestFit="1" customWidth="1"/>
    <col min="6960" max="6960" width="9.140625" style="8"/>
    <col min="6961" max="6961" width="10.28515625" style="8" bestFit="1" customWidth="1"/>
    <col min="6962" max="6963" width="9.28515625" style="8" bestFit="1" customWidth="1"/>
    <col min="6964" max="6964" width="9.140625" style="8"/>
    <col min="6965" max="6965" width="10.28515625" style="8" bestFit="1" customWidth="1"/>
    <col min="6966" max="6967" width="9.28515625" style="8" bestFit="1" customWidth="1"/>
    <col min="6968" max="6968" width="9.140625" style="8"/>
    <col min="6969" max="6969" width="10.28515625" style="8" bestFit="1" customWidth="1"/>
    <col min="6970" max="6971" width="9.28515625" style="8" bestFit="1" customWidth="1"/>
    <col min="6972" max="6972" width="9.140625" style="8"/>
    <col min="6973" max="6973" width="10.28515625" style="8" bestFit="1" customWidth="1"/>
    <col min="6974" max="6975" width="9.28515625" style="8" bestFit="1" customWidth="1"/>
    <col min="6976" max="6976" width="9.140625" style="8"/>
    <col min="6977" max="6977" width="10.28515625" style="8" bestFit="1" customWidth="1"/>
    <col min="6978" max="6979" width="9.28515625" style="8" bestFit="1" customWidth="1"/>
    <col min="6980" max="6980" width="9.140625" style="8"/>
    <col min="6981" max="6981" width="10.28515625" style="8" bestFit="1" customWidth="1"/>
    <col min="6982" max="6983" width="9.28515625" style="8" bestFit="1" customWidth="1"/>
    <col min="6984" max="6984" width="9.140625" style="8"/>
    <col min="6985" max="6985" width="10.28515625" style="8" bestFit="1" customWidth="1"/>
    <col min="6986" max="6987" width="9.28515625" style="8" bestFit="1" customWidth="1"/>
    <col min="6988" max="6988" width="9.140625" style="8"/>
    <col min="6989" max="6989" width="10.28515625" style="8" bestFit="1" customWidth="1"/>
    <col min="6990" max="6991" width="9.28515625" style="8" bestFit="1" customWidth="1"/>
    <col min="6992" max="6992" width="9.140625" style="8"/>
    <col min="6993" max="6993" width="10.28515625" style="8" bestFit="1" customWidth="1"/>
    <col min="6994" max="6995" width="9.28515625" style="8" bestFit="1" customWidth="1"/>
    <col min="6996" max="6996" width="9.140625" style="8"/>
    <col min="6997" max="6997" width="10.28515625" style="8" bestFit="1" customWidth="1"/>
    <col min="6998" max="6999" width="9.28515625" style="8" bestFit="1" customWidth="1"/>
    <col min="7000" max="7000" width="9.140625" style="8"/>
    <col min="7001" max="7001" width="10.28515625" style="8" bestFit="1" customWidth="1"/>
    <col min="7002" max="7003" width="9.28515625" style="8" bestFit="1" customWidth="1"/>
    <col min="7004" max="7004" width="9.140625" style="8"/>
    <col min="7005" max="7005" width="10.28515625" style="8" bestFit="1" customWidth="1"/>
    <col min="7006" max="7007" width="9.28515625" style="8" bestFit="1" customWidth="1"/>
    <col min="7008" max="7008" width="9.140625" style="8"/>
    <col min="7009" max="7009" width="10.28515625" style="8" bestFit="1" customWidth="1"/>
    <col min="7010" max="7011" width="9.28515625" style="8" bestFit="1" customWidth="1"/>
    <col min="7012" max="7012" width="9.140625" style="8"/>
    <col min="7013" max="7013" width="10.28515625" style="8" bestFit="1" customWidth="1"/>
    <col min="7014" max="7015" width="9.28515625" style="8" bestFit="1" customWidth="1"/>
    <col min="7016" max="7016" width="9.140625" style="8"/>
    <col min="7017" max="7017" width="10.28515625" style="8" bestFit="1" customWidth="1"/>
    <col min="7018" max="7019" width="9.28515625" style="8" bestFit="1" customWidth="1"/>
    <col min="7020" max="7020" width="9.140625" style="8"/>
    <col min="7021" max="7021" width="10.28515625" style="8" bestFit="1" customWidth="1"/>
    <col min="7022" max="7023" width="9.28515625" style="8" bestFit="1" customWidth="1"/>
    <col min="7024" max="7024" width="9.140625" style="8"/>
    <col min="7025" max="7025" width="10.28515625" style="8" bestFit="1" customWidth="1"/>
    <col min="7026" max="7027" width="9.28515625" style="8" bestFit="1" customWidth="1"/>
    <col min="7028" max="7028" width="9.140625" style="8"/>
    <col min="7029" max="7029" width="10.28515625" style="8" bestFit="1" customWidth="1"/>
    <col min="7030" max="7031" width="9.28515625" style="8" bestFit="1" customWidth="1"/>
    <col min="7032" max="7032" width="9.140625" style="8"/>
    <col min="7033" max="7033" width="10.28515625" style="8" bestFit="1" customWidth="1"/>
    <col min="7034" max="7035" width="9.28515625" style="8" bestFit="1" customWidth="1"/>
    <col min="7036" max="7036" width="9.140625" style="8"/>
    <col min="7037" max="7037" width="10.28515625" style="8" bestFit="1" customWidth="1"/>
    <col min="7038" max="7039" width="9.28515625" style="8" bestFit="1" customWidth="1"/>
    <col min="7040" max="7040" width="9.140625" style="8"/>
    <col min="7041" max="7041" width="10.28515625" style="8" bestFit="1" customWidth="1"/>
    <col min="7042" max="7043" width="9.28515625" style="8" bestFit="1" customWidth="1"/>
    <col min="7044" max="7044" width="9.140625" style="8"/>
    <col min="7045" max="7045" width="10.28515625" style="8" bestFit="1" customWidth="1"/>
    <col min="7046" max="7047" width="9.28515625" style="8" bestFit="1" customWidth="1"/>
    <col min="7048" max="7048" width="9.140625" style="8"/>
    <col min="7049" max="7049" width="10.28515625" style="8" bestFit="1" customWidth="1"/>
    <col min="7050" max="7051" width="9.28515625" style="8" bestFit="1" customWidth="1"/>
    <col min="7052" max="7052" width="9.140625" style="8"/>
    <col min="7053" max="7053" width="10.28515625" style="8" bestFit="1" customWidth="1"/>
    <col min="7054" max="7055" width="9.28515625" style="8" bestFit="1" customWidth="1"/>
    <col min="7056" max="7056" width="9.140625" style="8"/>
    <col min="7057" max="7057" width="10.28515625" style="8" bestFit="1" customWidth="1"/>
    <col min="7058" max="7059" width="9.28515625" style="8" bestFit="1" customWidth="1"/>
    <col min="7060" max="7060" width="9.140625" style="8"/>
    <col min="7061" max="7061" width="10.28515625" style="8" bestFit="1" customWidth="1"/>
    <col min="7062" max="7063" width="9.28515625" style="8" bestFit="1" customWidth="1"/>
    <col min="7064" max="7064" width="9.140625" style="8"/>
    <col min="7065" max="7065" width="10.28515625" style="8" bestFit="1" customWidth="1"/>
    <col min="7066" max="7067" width="9.28515625" style="8" bestFit="1" customWidth="1"/>
    <col min="7068" max="7068" width="9.140625" style="8"/>
    <col min="7069" max="7069" width="10.28515625" style="8" bestFit="1" customWidth="1"/>
    <col min="7070" max="7071" width="9.28515625" style="8" bestFit="1" customWidth="1"/>
    <col min="7072" max="7072" width="9.140625" style="8"/>
    <col min="7073" max="7073" width="10.28515625" style="8" bestFit="1" customWidth="1"/>
    <col min="7074" max="7075" width="9.28515625" style="8" bestFit="1" customWidth="1"/>
    <col min="7076" max="7076" width="9.140625" style="8"/>
    <col min="7077" max="7077" width="10.28515625" style="8" bestFit="1" customWidth="1"/>
    <col min="7078" max="7079" width="9.28515625" style="8" bestFit="1" customWidth="1"/>
    <col min="7080" max="7080" width="9.140625" style="8"/>
    <col min="7081" max="7081" width="10.28515625" style="8" bestFit="1" customWidth="1"/>
    <col min="7082" max="7083" width="9.28515625" style="8" bestFit="1" customWidth="1"/>
    <col min="7084" max="7084" width="9.140625" style="8"/>
    <col min="7085" max="7085" width="10.28515625" style="8" bestFit="1" customWidth="1"/>
    <col min="7086" max="7087" width="9.28515625" style="8" bestFit="1" customWidth="1"/>
    <col min="7088" max="7088" width="9.140625" style="8"/>
    <col min="7089" max="7089" width="10.28515625" style="8" bestFit="1" customWidth="1"/>
    <col min="7090" max="7091" width="9.28515625" style="8" bestFit="1" customWidth="1"/>
    <col min="7092" max="7092" width="9.140625" style="8"/>
    <col min="7093" max="7093" width="10.28515625" style="8" bestFit="1" customWidth="1"/>
    <col min="7094" max="7095" width="9.28515625" style="8" bestFit="1" customWidth="1"/>
    <col min="7096" max="7096" width="9.140625" style="8"/>
    <col min="7097" max="7097" width="10.28515625" style="8" bestFit="1" customWidth="1"/>
    <col min="7098" max="7099" width="9.28515625" style="8" bestFit="1" customWidth="1"/>
    <col min="7100" max="7100" width="9.140625" style="8"/>
    <col min="7101" max="7101" width="10.28515625" style="8" bestFit="1" customWidth="1"/>
    <col min="7102" max="7103" width="9.28515625" style="8" bestFit="1" customWidth="1"/>
    <col min="7104" max="7104" width="9.140625" style="8"/>
    <col min="7105" max="7105" width="10.28515625" style="8" bestFit="1" customWidth="1"/>
    <col min="7106" max="7107" width="9.28515625" style="8" bestFit="1" customWidth="1"/>
    <col min="7108" max="7108" width="9.140625" style="8"/>
    <col min="7109" max="7109" width="10.28515625" style="8" bestFit="1" customWidth="1"/>
    <col min="7110" max="7111" width="9.28515625" style="8" bestFit="1" customWidth="1"/>
    <col min="7112" max="7112" width="9.140625" style="8"/>
    <col min="7113" max="7113" width="10.28515625" style="8" bestFit="1" customWidth="1"/>
    <col min="7114" max="7115" width="9.28515625" style="8" bestFit="1" customWidth="1"/>
    <col min="7116" max="7116" width="9.140625" style="8"/>
    <col min="7117" max="7117" width="10.28515625" style="8" bestFit="1" customWidth="1"/>
    <col min="7118" max="7119" width="9.28515625" style="8" bestFit="1" customWidth="1"/>
    <col min="7120" max="7120" width="9.140625" style="8"/>
    <col min="7121" max="7121" width="10.28515625" style="8" bestFit="1" customWidth="1"/>
    <col min="7122" max="7123" width="9.28515625" style="8" bestFit="1" customWidth="1"/>
    <col min="7124" max="7124" width="9.140625" style="8"/>
    <col min="7125" max="7125" width="10.28515625" style="8" bestFit="1" customWidth="1"/>
    <col min="7126" max="7127" width="9.28515625" style="8" bestFit="1" customWidth="1"/>
    <col min="7128" max="7128" width="9.140625" style="8"/>
    <col min="7129" max="7129" width="10.28515625" style="8" bestFit="1" customWidth="1"/>
    <col min="7130" max="7131" width="9.28515625" style="8" bestFit="1" customWidth="1"/>
    <col min="7132" max="7132" width="9.140625" style="8"/>
    <col min="7133" max="7133" width="10.28515625" style="8" bestFit="1" customWidth="1"/>
    <col min="7134" max="7135" width="9.28515625" style="8" bestFit="1" customWidth="1"/>
    <col min="7136" max="7136" width="9.140625" style="8"/>
    <col min="7137" max="7137" width="10.28515625" style="8" bestFit="1" customWidth="1"/>
    <col min="7138" max="7139" width="9.28515625" style="8" bestFit="1" customWidth="1"/>
    <col min="7140" max="7140" width="9.140625" style="8"/>
    <col min="7141" max="7141" width="10.28515625" style="8" bestFit="1" customWidth="1"/>
    <col min="7142" max="7143" width="9.28515625" style="8" bestFit="1" customWidth="1"/>
    <col min="7144" max="7144" width="9.140625" style="8"/>
    <col min="7145" max="7145" width="10.28515625" style="8" bestFit="1" customWidth="1"/>
    <col min="7146" max="7147" width="9.28515625" style="8" bestFit="1" customWidth="1"/>
    <col min="7148" max="7148" width="9.140625" style="8"/>
    <col min="7149" max="7149" width="10.28515625" style="8" bestFit="1" customWidth="1"/>
    <col min="7150" max="7151" width="9.28515625" style="8" bestFit="1" customWidth="1"/>
    <col min="7152" max="7152" width="9.140625" style="8"/>
    <col min="7153" max="7153" width="10.28515625" style="8" bestFit="1" customWidth="1"/>
    <col min="7154" max="7155" width="9.28515625" style="8" bestFit="1" customWidth="1"/>
    <col min="7156" max="7156" width="9.140625" style="8"/>
    <col min="7157" max="7157" width="10.28515625" style="8" bestFit="1" customWidth="1"/>
    <col min="7158" max="7159" width="9.28515625" style="8" bestFit="1" customWidth="1"/>
    <col min="7160" max="7160" width="9.140625" style="8"/>
    <col min="7161" max="7161" width="10.28515625" style="8" bestFit="1" customWidth="1"/>
    <col min="7162" max="7163" width="9.28515625" style="8" bestFit="1" customWidth="1"/>
    <col min="7164" max="7164" width="9.140625" style="8"/>
    <col min="7165" max="7165" width="10.28515625" style="8" bestFit="1" customWidth="1"/>
    <col min="7166" max="7167" width="9.28515625" style="8" bestFit="1" customWidth="1"/>
    <col min="7168" max="7168" width="9.140625" style="8"/>
    <col min="7169" max="7169" width="10.28515625" style="8" bestFit="1" customWidth="1"/>
    <col min="7170" max="7171" width="9.28515625" style="8" bestFit="1" customWidth="1"/>
    <col min="7172" max="7172" width="9.140625" style="8"/>
    <col min="7173" max="7173" width="10.28515625" style="8" bestFit="1" customWidth="1"/>
    <col min="7174" max="7175" width="9.28515625" style="8" bestFit="1" customWidth="1"/>
    <col min="7176" max="7176" width="9.140625" style="8"/>
    <col min="7177" max="7177" width="10.28515625" style="8" bestFit="1" customWidth="1"/>
    <col min="7178" max="7179" width="9.28515625" style="8" bestFit="1" customWidth="1"/>
    <col min="7180" max="7180" width="9.140625" style="8"/>
    <col min="7181" max="7181" width="10.28515625" style="8" bestFit="1" customWidth="1"/>
    <col min="7182" max="7183" width="9.28515625" style="8" bestFit="1" customWidth="1"/>
    <col min="7184" max="7184" width="9.140625" style="8"/>
    <col min="7185" max="7185" width="10.28515625" style="8" bestFit="1" customWidth="1"/>
    <col min="7186" max="7187" width="9.28515625" style="8" bestFit="1" customWidth="1"/>
    <col min="7188" max="7188" width="9.140625" style="8"/>
    <col min="7189" max="7189" width="10.28515625" style="8" bestFit="1" customWidth="1"/>
    <col min="7190" max="7191" width="9.28515625" style="8" bestFit="1" customWidth="1"/>
    <col min="7192" max="7192" width="9.140625" style="8"/>
    <col min="7193" max="7193" width="10.28515625" style="8" bestFit="1" customWidth="1"/>
    <col min="7194" max="7195" width="9.28515625" style="8" bestFit="1" customWidth="1"/>
    <col min="7196" max="7196" width="9.140625" style="8"/>
    <col min="7197" max="7197" width="10.28515625" style="8" bestFit="1" customWidth="1"/>
    <col min="7198" max="7199" width="9.28515625" style="8" bestFit="1" customWidth="1"/>
    <col min="7200" max="7200" width="9.140625" style="8"/>
    <col min="7201" max="7201" width="10.28515625" style="8" bestFit="1" customWidth="1"/>
    <col min="7202" max="7203" width="9.28515625" style="8" bestFit="1" customWidth="1"/>
    <col min="7204" max="7204" width="9.140625" style="8"/>
    <col min="7205" max="7205" width="10.28515625" style="8" bestFit="1" customWidth="1"/>
    <col min="7206" max="7207" width="9.28515625" style="8" bestFit="1" customWidth="1"/>
    <col min="7208" max="7208" width="9.140625" style="8"/>
    <col min="7209" max="7209" width="10.28515625" style="8" bestFit="1" customWidth="1"/>
    <col min="7210" max="7211" width="9.28515625" style="8" bestFit="1" customWidth="1"/>
    <col min="7212" max="7212" width="9.140625" style="8"/>
    <col min="7213" max="7213" width="10.28515625" style="8" bestFit="1" customWidth="1"/>
    <col min="7214" max="7215" width="9.28515625" style="8" bestFit="1" customWidth="1"/>
    <col min="7216" max="7216" width="9.140625" style="8"/>
    <col min="7217" max="7217" width="10.28515625" style="8" bestFit="1" customWidth="1"/>
    <col min="7218" max="7219" width="9.28515625" style="8" bestFit="1" customWidth="1"/>
    <col min="7220" max="7220" width="9.140625" style="8"/>
    <col min="7221" max="7221" width="10.28515625" style="8" bestFit="1" customWidth="1"/>
    <col min="7222" max="7223" width="9.28515625" style="8" bestFit="1" customWidth="1"/>
    <col min="7224" max="7224" width="9.140625" style="8"/>
    <col min="7225" max="7225" width="10.28515625" style="8" bestFit="1" customWidth="1"/>
    <col min="7226" max="7227" width="9.28515625" style="8" bestFit="1" customWidth="1"/>
    <col min="7228" max="7228" width="9.140625" style="8"/>
    <col min="7229" max="7229" width="10.28515625" style="8" bestFit="1" customWidth="1"/>
    <col min="7230" max="7231" width="9.28515625" style="8" bestFit="1" customWidth="1"/>
    <col min="7232" max="7232" width="9.140625" style="8"/>
    <col min="7233" max="7233" width="10.28515625" style="8" bestFit="1" customWidth="1"/>
    <col min="7234" max="7235" width="9.28515625" style="8" bestFit="1" customWidth="1"/>
    <col min="7236" max="7236" width="9.140625" style="8"/>
    <col min="7237" max="7237" width="10.28515625" style="8" bestFit="1" customWidth="1"/>
    <col min="7238" max="7239" width="9.28515625" style="8" bestFit="1" customWidth="1"/>
    <col min="7240" max="7240" width="9.140625" style="8"/>
    <col min="7241" max="7241" width="10.28515625" style="8" bestFit="1" customWidth="1"/>
    <col min="7242" max="7243" width="9.28515625" style="8" bestFit="1" customWidth="1"/>
    <col min="7244" max="7244" width="9.140625" style="8"/>
    <col min="7245" max="7245" width="10.28515625" style="8" bestFit="1" customWidth="1"/>
    <col min="7246" max="7247" width="9.28515625" style="8" bestFit="1" customWidth="1"/>
    <col min="7248" max="7248" width="9.140625" style="8"/>
    <col min="7249" max="7249" width="10.28515625" style="8" bestFit="1" customWidth="1"/>
    <col min="7250" max="7251" width="9.28515625" style="8" bestFit="1" customWidth="1"/>
    <col min="7252" max="7252" width="9.140625" style="8"/>
    <col min="7253" max="7253" width="10.28515625" style="8" bestFit="1" customWidth="1"/>
    <col min="7254" max="7255" width="9.28515625" style="8" bestFit="1" customWidth="1"/>
    <col min="7256" max="7256" width="9.140625" style="8"/>
    <col min="7257" max="7257" width="10.28515625" style="8" bestFit="1" customWidth="1"/>
    <col min="7258" max="7259" width="9.28515625" style="8" bestFit="1" customWidth="1"/>
    <col min="7260" max="7260" width="9.140625" style="8"/>
    <col min="7261" max="7261" width="10.28515625" style="8" bestFit="1" customWidth="1"/>
    <col min="7262" max="7263" width="9.28515625" style="8" bestFit="1" customWidth="1"/>
    <col min="7264" max="7264" width="9.140625" style="8"/>
    <col min="7265" max="7265" width="10.28515625" style="8" bestFit="1" customWidth="1"/>
    <col min="7266" max="7267" width="9.28515625" style="8" bestFit="1" customWidth="1"/>
    <col min="7268" max="7268" width="9.140625" style="8"/>
    <col min="7269" max="7269" width="10.28515625" style="8" bestFit="1" customWidth="1"/>
    <col min="7270" max="7271" width="9.28515625" style="8" bestFit="1" customWidth="1"/>
    <col min="7272" max="7272" width="9.140625" style="8"/>
    <col min="7273" max="7273" width="10.28515625" style="8" bestFit="1" customWidth="1"/>
    <col min="7274" max="7275" width="9.28515625" style="8" bestFit="1" customWidth="1"/>
    <col min="7276" max="7276" width="9.140625" style="8"/>
    <col min="7277" max="7277" width="10.28515625" style="8" bestFit="1" customWidth="1"/>
    <col min="7278" max="7279" width="9.28515625" style="8" bestFit="1" customWidth="1"/>
    <col min="7280" max="7280" width="9.140625" style="8"/>
    <col min="7281" max="7281" width="10.28515625" style="8" bestFit="1" customWidth="1"/>
    <col min="7282" max="7283" width="9.28515625" style="8" bestFit="1" customWidth="1"/>
    <col min="7284" max="7284" width="9.140625" style="8"/>
    <col min="7285" max="7285" width="10.28515625" style="8" bestFit="1" customWidth="1"/>
    <col min="7286" max="7287" width="9.28515625" style="8" bestFit="1" customWidth="1"/>
    <col min="7288" max="7288" width="9.140625" style="8"/>
    <col min="7289" max="7289" width="10.28515625" style="8" bestFit="1" customWidth="1"/>
    <col min="7290" max="7291" width="9.28515625" style="8" bestFit="1" customWidth="1"/>
    <col min="7292" max="7292" width="9.140625" style="8"/>
    <col min="7293" max="7293" width="10.28515625" style="8" bestFit="1" customWidth="1"/>
    <col min="7294" max="7295" width="9.28515625" style="8" bestFit="1" customWidth="1"/>
    <col min="7296" max="7296" width="9.140625" style="8"/>
    <col min="7297" max="7297" width="10.28515625" style="8" bestFit="1" customWidth="1"/>
    <col min="7298" max="7299" width="9.28515625" style="8" bestFit="1" customWidth="1"/>
    <col min="7300" max="7300" width="9.140625" style="8"/>
    <col min="7301" max="7301" width="10.28515625" style="8" bestFit="1" customWidth="1"/>
    <col min="7302" max="7303" width="9.28515625" style="8" bestFit="1" customWidth="1"/>
    <col min="7304" max="7304" width="9.140625" style="8"/>
    <col min="7305" max="7305" width="10.28515625" style="8" bestFit="1" customWidth="1"/>
    <col min="7306" max="7307" width="9.28515625" style="8" bestFit="1" customWidth="1"/>
    <col min="7308" max="7308" width="9.140625" style="8"/>
    <col min="7309" max="7309" width="10.28515625" style="8" bestFit="1" customWidth="1"/>
    <col min="7310" max="7311" width="9.28515625" style="8" bestFit="1" customWidth="1"/>
    <col min="7312" max="7312" width="9.140625" style="8"/>
    <col min="7313" max="7313" width="10.28515625" style="8" bestFit="1" customWidth="1"/>
    <col min="7314" max="7315" width="9.28515625" style="8" bestFit="1" customWidth="1"/>
    <col min="7316" max="7316" width="9.140625" style="8"/>
    <col min="7317" max="7317" width="10.28515625" style="8" bestFit="1" customWidth="1"/>
    <col min="7318" max="7319" width="9.28515625" style="8" bestFit="1" customWidth="1"/>
    <col min="7320" max="7320" width="9.140625" style="8"/>
    <col min="7321" max="7321" width="10.28515625" style="8" bestFit="1" customWidth="1"/>
    <col min="7322" max="7323" width="9.28515625" style="8" bestFit="1" customWidth="1"/>
    <col min="7324" max="7324" width="9.140625" style="8"/>
    <col min="7325" max="7325" width="10.28515625" style="8" bestFit="1" customWidth="1"/>
    <col min="7326" max="7327" width="9.28515625" style="8" bestFit="1" customWidth="1"/>
    <col min="7328" max="7328" width="9.140625" style="8"/>
    <col min="7329" max="7329" width="10.28515625" style="8" bestFit="1" customWidth="1"/>
    <col min="7330" max="7331" width="9.28515625" style="8" bestFit="1" customWidth="1"/>
    <col min="7332" max="7332" width="9.140625" style="8"/>
    <col min="7333" max="7333" width="10.28515625" style="8" bestFit="1" customWidth="1"/>
    <col min="7334" max="7335" width="9.28515625" style="8" bestFit="1" customWidth="1"/>
    <col min="7336" max="7336" width="9.140625" style="8"/>
    <col min="7337" max="7337" width="10.28515625" style="8" bestFit="1" customWidth="1"/>
    <col min="7338" max="7339" width="9.28515625" style="8" bestFit="1" customWidth="1"/>
    <col min="7340" max="7340" width="9.140625" style="8"/>
    <col min="7341" max="7341" width="10.28515625" style="8" bestFit="1" customWidth="1"/>
    <col min="7342" max="7343" width="9.28515625" style="8" bestFit="1" customWidth="1"/>
    <col min="7344" max="7344" width="9.140625" style="8"/>
    <col min="7345" max="7345" width="10.28515625" style="8" bestFit="1" customWidth="1"/>
    <col min="7346" max="7347" width="9.28515625" style="8" bestFit="1" customWidth="1"/>
    <col min="7348" max="7348" width="9.140625" style="8"/>
    <col min="7349" max="7349" width="10.28515625" style="8" bestFit="1" customWidth="1"/>
    <col min="7350" max="7351" width="9.28515625" style="8" bestFit="1" customWidth="1"/>
    <col min="7352" max="7352" width="9.140625" style="8"/>
    <col min="7353" max="7353" width="10.28515625" style="8" bestFit="1" customWidth="1"/>
    <col min="7354" max="7355" width="9.28515625" style="8" bestFit="1" customWidth="1"/>
    <col min="7356" max="7356" width="9.140625" style="8"/>
    <col min="7357" max="7357" width="10.28515625" style="8" bestFit="1" customWidth="1"/>
    <col min="7358" max="7359" width="9.28515625" style="8" bestFit="1" customWidth="1"/>
    <col min="7360" max="7360" width="9.140625" style="8"/>
    <col min="7361" max="7361" width="10.28515625" style="8" bestFit="1" customWidth="1"/>
    <col min="7362" max="7363" width="9.28515625" style="8" bestFit="1" customWidth="1"/>
    <col min="7364" max="7364" width="9.140625" style="8"/>
    <col min="7365" max="7365" width="10.28515625" style="8" bestFit="1" customWidth="1"/>
    <col min="7366" max="7367" width="9.28515625" style="8" bestFit="1" customWidth="1"/>
    <col min="7368" max="7368" width="9.140625" style="8"/>
    <col min="7369" max="7369" width="10.28515625" style="8" bestFit="1" customWidth="1"/>
    <col min="7370" max="7371" width="9.28515625" style="8" bestFit="1" customWidth="1"/>
    <col min="7372" max="7372" width="9.140625" style="8"/>
    <col min="7373" max="7373" width="10.28515625" style="8" bestFit="1" customWidth="1"/>
    <col min="7374" max="7375" width="9.28515625" style="8" bestFit="1" customWidth="1"/>
    <col min="7376" max="7376" width="9.140625" style="8"/>
    <col min="7377" max="7377" width="10.28515625" style="8" bestFit="1" customWidth="1"/>
    <col min="7378" max="7379" width="9.28515625" style="8" bestFit="1" customWidth="1"/>
    <col min="7380" max="7380" width="9.140625" style="8"/>
    <col min="7381" max="7381" width="10.28515625" style="8" bestFit="1" customWidth="1"/>
    <col min="7382" max="7383" width="9.28515625" style="8" bestFit="1" customWidth="1"/>
    <col min="7384" max="7384" width="9.140625" style="8"/>
    <col min="7385" max="7385" width="10.28515625" style="8" bestFit="1" customWidth="1"/>
    <col min="7386" max="7387" width="9.28515625" style="8" bestFit="1" customWidth="1"/>
    <col min="7388" max="7388" width="9.140625" style="8"/>
    <col min="7389" max="7389" width="10.28515625" style="8" bestFit="1" customWidth="1"/>
    <col min="7390" max="7391" width="9.28515625" style="8" bestFit="1" customWidth="1"/>
    <col min="7392" max="7392" width="9.140625" style="8"/>
    <col min="7393" max="7393" width="10.28515625" style="8" bestFit="1" customWidth="1"/>
    <col min="7394" max="7395" width="9.28515625" style="8" bestFit="1" customWidth="1"/>
    <col min="7396" max="7396" width="9.140625" style="8"/>
    <col min="7397" max="7397" width="10.28515625" style="8" bestFit="1" customWidth="1"/>
    <col min="7398" max="7399" width="9.28515625" style="8" bestFit="1" customWidth="1"/>
    <col min="7400" max="7400" width="9.140625" style="8"/>
    <col min="7401" max="7401" width="10.28515625" style="8" bestFit="1" customWidth="1"/>
    <col min="7402" max="7403" width="9.28515625" style="8" bestFit="1" customWidth="1"/>
    <col min="7404" max="7404" width="9.140625" style="8"/>
    <col min="7405" max="7405" width="10.28515625" style="8" bestFit="1" customWidth="1"/>
    <col min="7406" max="7407" width="9.28515625" style="8" bestFit="1" customWidth="1"/>
    <col min="7408" max="7408" width="9.140625" style="8"/>
    <col min="7409" max="7409" width="10.28515625" style="8" bestFit="1" customWidth="1"/>
    <col min="7410" max="7411" width="9.28515625" style="8" bestFit="1" customWidth="1"/>
    <col min="7412" max="7412" width="9.140625" style="8"/>
    <col min="7413" max="7413" width="10.28515625" style="8" bestFit="1" customWidth="1"/>
    <col min="7414" max="7415" width="9.28515625" style="8" bestFit="1" customWidth="1"/>
    <col min="7416" max="7416" width="9.140625" style="8"/>
    <col min="7417" max="7417" width="10.28515625" style="8" bestFit="1" customWidth="1"/>
    <col min="7418" max="7419" width="9.28515625" style="8" bestFit="1" customWidth="1"/>
    <col min="7420" max="7420" width="9.140625" style="8"/>
    <col min="7421" max="7421" width="10.28515625" style="8" bestFit="1" customWidth="1"/>
    <col min="7422" max="7423" width="9.28515625" style="8" bestFit="1" customWidth="1"/>
    <col min="7424" max="7424" width="9.140625" style="8"/>
    <col min="7425" max="7425" width="10.28515625" style="8" bestFit="1" customWidth="1"/>
    <col min="7426" max="7427" width="9.28515625" style="8" bestFit="1" customWidth="1"/>
    <col min="7428" max="7428" width="9.140625" style="8"/>
    <col min="7429" max="7429" width="10.28515625" style="8" bestFit="1" customWidth="1"/>
    <col min="7430" max="7431" width="9.28515625" style="8" bestFit="1" customWidth="1"/>
    <col min="7432" max="7432" width="9.140625" style="8"/>
    <col min="7433" max="7433" width="10.28515625" style="8" bestFit="1" customWidth="1"/>
    <col min="7434" max="7435" width="9.28515625" style="8" bestFit="1" customWidth="1"/>
    <col min="7436" max="7436" width="9.140625" style="8"/>
    <col min="7437" max="7437" width="10.28515625" style="8" bestFit="1" customWidth="1"/>
    <col min="7438" max="7439" width="9.28515625" style="8" bestFit="1" customWidth="1"/>
    <col min="7440" max="7440" width="9.140625" style="8"/>
    <col min="7441" max="7441" width="10.28515625" style="8" bestFit="1" customWidth="1"/>
    <col min="7442" max="7443" width="9.28515625" style="8" bestFit="1" customWidth="1"/>
    <col min="7444" max="7444" width="9.140625" style="8"/>
    <col min="7445" max="7445" width="10.28515625" style="8" bestFit="1" customWidth="1"/>
    <col min="7446" max="7447" width="9.28515625" style="8" bestFit="1" customWidth="1"/>
    <col min="7448" max="7448" width="9.140625" style="8"/>
    <col min="7449" max="7449" width="10.28515625" style="8" bestFit="1" customWidth="1"/>
    <col min="7450" max="7451" width="9.28515625" style="8" bestFit="1" customWidth="1"/>
    <col min="7452" max="7452" width="9.140625" style="8"/>
    <col min="7453" max="7453" width="10.28515625" style="8" bestFit="1" customWidth="1"/>
    <col min="7454" max="7455" width="9.28515625" style="8" bestFit="1" customWidth="1"/>
    <col min="7456" max="7456" width="9.140625" style="8"/>
    <col min="7457" max="7457" width="10.28515625" style="8" bestFit="1" customWidth="1"/>
    <col min="7458" max="7459" width="9.28515625" style="8" bestFit="1" customWidth="1"/>
    <col min="7460" max="7460" width="9.140625" style="8"/>
    <col min="7461" max="7461" width="10.28515625" style="8" bestFit="1" customWidth="1"/>
    <col min="7462" max="7463" width="9.28515625" style="8" bestFit="1" customWidth="1"/>
    <col min="7464" max="7464" width="9.140625" style="8"/>
    <col min="7465" max="7465" width="10.28515625" style="8" bestFit="1" customWidth="1"/>
    <col min="7466" max="7467" width="9.28515625" style="8" bestFit="1" customWidth="1"/>
    <col min="7468" max="7468" width="9.140625" style="8"/>
    <col min="7469" max="7469" width="10.28515625" style="8" bestFit="1" customWidth="1"/>
    <col min="7470" max="7471" width="9.28515625" style="8" bestFit="1" customWidth="1"/>
    <col min="7472" max="7472" width="9.140625" style="8"/>
    <col min="7473" max="7473" width="10.28515625" style="8" bestFit="1" customWidth="1"/>
    <col min="7474" max="7475" width="9.28515625" style="8" bestFit="1" customWidth="1"/>
    <col min="7476" max="7476" width="9.140625" style="8"/>
    <col min="7477" max="7477" width="10.28515625" style="8" bestFit="1" customWidth="1"/>
    <col min="7478" max="7479" width="9.28515625" style="8" bestFit="1" customWidth="1"/>
    <col min="7480" max="7480" width="9.140625" style="8"/>
    <col min="7481" max="7481" width="10.28515625" style="8" bestFit="1" customWidth="1"/>
    <col min="7482" max="7483" width="9.28515625" style="8" bestFit="1" customWidth="1"/>
    <col min="7484" max="7484" width="9.140625" style="8"/>
    <col min="7485" max="7485" width="10.28515625" style="8" bestFit="1" customWidth="1"/>
    <col min="7486" max="7487" width="9.28515625" style="8" bestFit="1" customWidth="1"/>
    <col min="7488" max="7488" width="9.140625" style="8"/>
    <col min="7489" max="7489" width="10.28515625" style="8" bestFit="1" customWidth="1"/>
    <col min="7490" max="7491" width="9.28515625" style="8" bestFit="1" customWidth="1"/>
    <col min="7492" max="7492" width="9.140625" style="8"/>
    <col min="7493" max="7493" width="10.28515625" style="8" bestFit="1" customWidth="1"/>
    <col min="7494" max="7495" width="9.28515625" style="8" bestFit="1" customWidth="1"/>
    <col min="7496" max="7496" width="9.140625" style="8"/>
    <col min="7497" max="7497" width="10.28515625" style="8" bestFit="1" customWidth="1"/>
    <col min="7498" max="7499" width="9.28515625" style="8" bestFit="1" customWidth="1"/>
    <col min="7500" max="7500" width="9.140625" style="8"/>
    <col min="7501" max="7501" width="10.28515625" style="8" bestFit="1" customWidth="1"/>
    <col min="7502" max="7503" width="9.28515625" style="8" bestFit="1" customWidth="1"/>
    <col min="7504" max="7504" width="9.140625" style="8"/>
    <col min="7505" max="7505" width="10.28515625" style="8" bestFit="1" customWidth="1"/>
    <col min="7506" max="7507" width="9.28515625" style="8" bestFit="1" customWidth="1"/>
    <col min="7508" max="7508" width="9.140625" style="8"/>
    <col min="7509" max="7509" width="10.28515625" style="8" bestFit="1" customWidth="1"/>
    <col min="7510" max="7511" width="9.28515625" style="8" bestFit="1" customWidth="1"/>
    <col min="7512" max="7512" width="9.140625" style="8"/>
    <col min="7513" max="7513" width="10.28515625" style="8" bestFit="1" customWidth="1"/>
    <col min="7514" max="7515" width="9.28515625" style="8" bestFit="1" customWidth="1"/>
    <col min="7516" max="7516" width="9.140625" style="8"/>
    <col min="7517" max="7517" width="10.28515625" style="8" bestFit="1" customWidth="1"/>
    <col min="7518" max="7519" width="9.28515625" style="8" bestFit="1" customWidth="1"/>
    <col min="7520" max="7520" width="9.140625" style="8"/>
    <col min="7521" max="7521" width="10.28515625" style="8" bestFit="1" customWidth="1"/>
    <col min="7522" max="7523" width="9.28515625" style="8" bestFit="1" customWidth="1"/>
    <col min="7524" max="7524" width="9.140625" style="8"/>
    <col min="7525" max="7525" width="10.28515625" style="8" bestFit="1" customWidth="1"/>
    <col min="7526" max="7527" width="9.28515625" style="8" bestFit="1" customWidth="1"/>
    <col min="7528" max="7528" width="9.140625" style="8"/>
    <col min="7529" max="7529" width="10.28515625" style="8" bestFit="1" customWidth="1"/>
    <col min="7530" max="7531" width="9.28515625" style="8" bestFit="1" customWidth="1"/>
    <col min="7532" max="7532" width="9.140625" style="8"/>
    <col min="7533" max="7533" width="10.28515625" style="8" bestFit="1" customWidth="1"/>
    <col min="7534" max="7535" width="9.28515625" style="8" bestFit="1" customWidth="1"/>
    <col min="7536" max="7536" width="9.140625" style="8"/>
    <col min="7537" max="7537" width="10.28515625" style="8" bestFit="1" customWidth="1"/>
    <col min="7538" max="7539" width="9.28515625" style="8" bestFit="1" customWidth="1"/>
    <col min="7540" max="7540" width="9.140625" style="8"/>
    <col min="7541" max="7541" width="10.28515625" style="8" bestFit="1" customWidth="1"/>
    <col min="7542" max="7543" width="9.28515625" style="8" bestFit="1" customWidth="1"/>
    <col min="7544" max="7544" width="9.140625" style="8"/>
    <col min="7545" max="7545" width="10.28515625" style="8" bestFit="1" customWidth="1"/>
    <col min="7546" max="7547" width="9.28515625" style="8" bestFit="1" customWidth="1"/>
    <col min="7548" max="7548" width="9.140625" style="8"/>
    <col min="7549" max="7549" width="10.28515625" style="8" bestFit="1" customWidth="1"/>
    <col min="7550" max="7551" width="9.28515625" style="8" bestFit="1" customWidth="1"/>
    <col min="7552" max="7552" width="9.140625" style="8"/>
    <col min="7553" max="7553" width="10.28515625" style="8" bestFit="1" customWidth="1"/>
    <col min="7554" max="7555" width="9.28515625" style="8" bestFit="1" customWidth="1"/>
    <col min="7556" max="7556" width="9.140625" style="8"/>
    <col min="7557" max="7557" width="10.28515625" style="8" bestFit="1" customWidth="1"/>
    <col min="7558" max="7559" width="9.28515625" style="8" bestFit="1" customWidth="1"/>
    <col min="7560" max="7560" width="9.140625" style="8"/>
    <col min="7561" max="7561" width="10.28515625" style="8" bestFit="1" customWidth="1"/>
    <col min="7562" max="7563" width="9.28515625" style="8" bestFit="1" customWidth="1"/>
    <col min="7564" max="7564" width="9.140625" style="8"/>
    <col min="7565" max="7565" width="10.28515625" style="8" bestFit="1" customWidth="1"/>
    <col min="7566" max="7567" width="9.28515625" style="8" bestFit="1" customWidth="1"/>
    <col min="7568" max="7568" width="9.140625" style="8"/>
    <col min="7569" max="7569" width="10.28515625" style="8" bestFit="1" customWidth="1"/>
    <col min="7570" max="7571" width="9.28515625" style="8" bestFit="1" customWidth="1"/>
    <col min="7572" max="7572" width="9.140625" style="8"/>
    <col min="7573" max="7573" width="10.28515625" style="8" bestFit="1" customWidth="1"/>
    <col min="7574" max="7575" width="9.28515625" style="8" bestFit="1" customWidth="1"/>
    <col min="7576" max="7576" width="9.140625" style="8"/>
    <col min="7577" max="7577" width="10.28515625" style="8" bestFit="1" customWidth="1"/>
    <col min="7578" max="7579" width="9.28515625" style="8" bestFit="1" customWidth="1"/>
    <col min="7580" max="7580" width="9.140625" style="8"/>
    <col min="7581" max="7581" width="10.28515625" style="8" bestFit="1" customWidth="1"/>
    <col min="7582" max="7583" width="9.28515625" style="8" bestFit="1" customWidth="1"/>
    <col min="7584" max="7584" width="9.140625" style="8"/>
    <col min="7585" max="7585" width="10.28515625" style="8" bestFit="1" customWidth="1"/>
    <col min="7586" max="7587" width="9.28515625" style="8" bestFit="1" customWidth="1"/>
    <col min="7588" max="7588" width="9.140625" style="8"/>
    <col min="7589" max="7589" width="10.28515625" style="8" bestFit="1" customWidth="1"/>
    <col min="7590" max="7591" width="9.28515625" style="8" bestFit="1" customWidth="1"/>
    <col min="7592" max="7592" width="9.140625" style="8"/>
    <col min="7593" max="7593" width="10.28515625" style="8" bestFit="1" customWidth="1"/>
    <col min="7594" max="7595" width="9.28515625" style="8" bestFit="1" customWidth="1"/>
    <col min="7596" max="7596" width="9.140625" style="8"/>
    <col min="7597" max="7597" width="10.28515625" style="8" bestFit="1" customWidth="1"/>
    <col min="7598" max="7599" width="9.28515625" style="8" bestFit="1" customWidth="1"/>
    <col min="7600" max="7600" width="9.140625" style="8"/>
    <col min="7601" max="7601" width="10.28515625" style="8" bestFit="1" customWidth="1"/>
    <col min="7602" max="7603" width="9.28515625" style="8" bestFit="1" customWidth="1"/>
    <col min="7604" max="7604" width="9.140625" style="8"/>
    <col min="7605" max="7605" width="10.28515625" style="8" bestFit="1" customWidth="1"/>
    <col min="7606" max="7607" width="9.28515625" style="8" bestFit="1" customWidth="1"/>
    <col min="7608" max="7608" width="9.140625" style="8"/>
    <col min="7609" max="7609" width="10.28515625" style="8" bestFit="1" customWidth="1"/>
    <col min="7610" max="7611" width="9.28515625" style="8" bestFit="1" customWidth="1"/>
    <col min="7612" max="7612" width="9.140625" style="8"/>
    <col min="7613" max="7613" width="10.28515625" style="8" bestFit="1" customWidth="1"/>
    <col min="7614" max="7615" width="9.28515625" style="8" bestFit="1" customWidth="1"/>
    <col min="7616" max="7616" width="9.140625" style="8"/>
    <col min="7617" max="7617" width="10.28515625" style="8" bestFit="1" customWidth="1"/>
    <col min="7618" max="7619" width="9.28515625" style="8" bestFit="1" customWidth="1"/>
    <col min="7620" max="7620" width="9.140625" style="8"/>
    <col min="7621" max="7621" width="10.28515625" style="8" bestFit="1" customWidth="1"/>
    <col min="7622" max="7623" width="9.28515625" style="8" bestFit="1" customWidth="1"/>
    <col min="7624" max="7624" width="9.140625" style="8"/>
    <col min="7625" max="7625" width="10.28515625" style="8" bestFit="1" customWidth="1"/>
    <col min="7626" max="7627" width="9.28515625" style="8" bestFit="1" customWidth="1"/>
    <col min="7628" max="7628" width="9.140625" style="8"/>
    <col min="7629" max="7629" width="10.28515625" style="8" bestFit="1" customWidth="1"/>
    <col min="7630" max="7631" width="9.28515625" style="8" bestFit="1" customWidth="1"/>
    <col min="7632" max="7632" width="9.140625" style="8"/>
    <col min="7633" max="7633" width="10.28515625" style="8" bestFit="1" customWidth="1"/>
    <col min="7634" max="7635" width="9.28515625" style="8" bestFit="1" customWidth="1"/>
    <col min="7636" max="7636" width="9.140625" style="8"/>
    <col min="7637" max="7637" width="10.28515625" style="8" bestFit="1" customWidth="1"/>
    <col min="7638" max="7639" width="9.28515625" style="8" bestFit="1" customWidth="1"/>
    <col min="7640" max="7640" width="9.140625" style="8"/>
    <col min="7641" max="7641" width="10.28515625" style="8" bestFit="1" customWidth="1"/>
    <col min="7642" max="7643" width="9.28515625" style="8" bestFit="1" customWidth="1"/>
    <col min="7644" max="7644" width="9.140625" style="8"/>
    <col min="7645" max="7645" width="10.28515625" style="8" bestFit="1" customWidth="1"/>
    <col min="7646" max="7647" width="9.28515625" style="8" bestFit="1" customWidth="1"/>
    <col min="7648" max="7648" width="9.140625" style="8"/>
    <col min="7649" max="7649" width="10.28515625" style="8" bestFit="1" customWidth="1"/>
    <col min="7650" max="7651" width="9.28515625" style="8" bestFit="1" customWidth="1"/>
    <col min="7652" max="7652" width="9.140625" style="8"/>
    <col min="7653" max="7653" width="10.28515625" style="8" bestFit="1" customWidth="1"/>
    <col min="7654" max="7655" width="9.28515625" style="8" bestFit="1" customWidth="1"/>
    <col min="7656" max="7656" width="9.140625" style="8"/>
    <col min="7657" max="7657" width="10.28515625" style="8" bestFit="1" customWidth="1"/>
    <col min="7658" max="7659" width="9.28515625" style="8" bestFit="1" customWidth="1"/>
    <col min="7660" max="7660" width="9.140625" style="8"/>
    <col min="7661" max="7661" width="10.28515625" style="8" bestFit="1" customWidth="1"/>
    <col min="7662" max="7663" width="9.28515625" style="8" bestFit="1" customWidth="1"/>
    <col min="7664" max="7664" width="9.140625" style="8"/>
    <col min="7665" max="7665" width="10.28515625" style="8" bestFit="1" customWidth="1"/>
    <col min="7666" max="7667" width="9.28515625" style="8" bestFit="1" customWidth="1"/>
    <col min="7668" max="7668" width="9.140625" style="8"/>
    <col min="7669" max="7669" width="10.28515625" style="8" bestFit="1" customWidth="1"/>
    <col min="7670" max="7671" width="9.28515625" style="8" bestFit="1" customWidth="1"/>
    <col min="7672" max="7672" width="9.140625" style="8"/>
    <col min="7673" max="7673" width="10.28515625" style="8" bestFit="1" customWidth="1"/>
    <col min="7674" max="7675" width="9.28515625" style="8" bestFit="1" customWidth="1"/>
    <col min="7676" max="7676" width="9.140625" style="8"/>
    <col min="7677" max="7677" width="10.28515625" style="8" bestFit="1" customWidth="1"/>
    <col min="7678" max="7679" width="9.28515625" style="8" bestFit="1" customWidth="1"/>
    <col min="7680" max="7680" width="9.140625" style="8"/>
    <col min="7681" max="7681" width="10.28515625" style="8" bestFit="1" customWidth="1"/>
    <col min="7682" max="7683" width="9.28515625" style="8" bestFit="1" customWidth="1"/>
    <col min="7684" max="7684" width="9.140625" style="8"/>
    <col min="7685" max="7685" width="10.28515625" style="8" bestFit="1" customWidth="1"/>
    <col min="7686" max="7687" width="9.28515625" style="8" bestFit="1" customWidth="1"/>
    <col min="7688" max="7688" width="9.140625" style="8"/>
    <col min="7689" max="7689" width="10.28515625" style="8" bestFit="1" customWidth="1"/>
    <col min="7690" max="7691" width="9.28515625" style="8" bestFit="1" customWidth="1"/>
    <col min="7692" max="7692" width="9.140625" style="8"/>
    <col min="7693" max="7693" width="10.28515625" style="8" bestFit="1" customWidth="1"/>
    <col min="7694" max="7695" width="9.28515625" style="8" bestFit="1" customWidth="1"/>
    <col min="7696" max="7696" width="9.140625" style="8"/>
    <col min="7697" max="7697" width="10.28515625" style="8" bestFit="1" customWidth="1"/>
    <col min="7698" max="7699" width="9.28515625" style="8" bestFit="1" customWidth="1"/>
    <col min="7700" max="7700" width="9.140625" style="8"/>
    <col min="7701" max="7701" width="10.28515625" style="8" bestFit="1" customWidth="1"/>
    <col min="7702" max="7703" width="9.28515625" style="8" bestFit="1" customWidth="1"/>
    <col min="7704" max="7704" width="9.140625" style="8"/>
    <col min="7705" max="7705" width="10.28515625" style="8" bestFit="1" customWidth="1"/>
    <col min="7706" max="7707" width="9.28515625" style="8" bestFit="1" customWidth="1"/>
    <col min="7708" max="7708" width="9.140625" style="8"/>
    <col min="7709" max="7709" width="10.28515625" style="8" bestFit="1" customWidth="1"/>
    <col min="7710" max="7711" width="9.28515625" style="8" bestFit="1" customWidth="1"/>
    <col min="7712" max="7712" width="9.140625" style="8"/>
    <col min="7713" max="7713" width="10.28515625" style="8" bestFit="1" customWidth="1"/>
    <col min="7714" max="7715" width="9.28515625" style="8" bestFit="1" customWidth="1"/>
    <col min="7716" max="7716" width="9.140625" style="8"/>
    <col min="7717" max="7717" width="10.28515625" style="8" bestFit="1" customWidth="1"/>
    <col min="7718" max="7719" width="9.28515625" style="8" bestFit="1" customWidth="1"/>
    <col min="7720" max="7720" width="9.140625" style="8"/>
    <col min="7721" max="7721" width="10.28515625" style="8" bestFit="1" customWidth="1"/>
    <col min="7722" max="7723" width="9.28515625" style="8" bestFit="1" customWidth="1"/>
    <col min="7724" max="7724" width="9.140625" style="8"/>
    <col min="7725" max="7725" width="10.28515625" style="8" bestFit="1" customWidth="1"/>
    <col min="7726" max="7727" width="9.28515625" style="8" bestFit="1" customWidth="1"/>
    <col min="7728" max="7728" width="9.140625" style="8"/>
    <col min="7729" max="7729" width="10.28515625" style="8" bestFit="1" customWidth="1"/>
    <col min="7730" max="7731" width="9.28515625" style="8" bestFit="1" customWidth="1"/>
    <col min="7732" max="7732" width="9.140625" style="8"/>
    <col min="7733" max="7733" width="10.28515625" style="8" bestFit="1" customWidth="1"/>
    <col min="7734" max="7735" width="9.28515625" style="8" bestFit="1" customWidth="1"/>
    <col min="7736" max="7736" width="9.140625" style="8"/>
    <col min="7737" max="7737" width="10.28515625" style="8" bestFit="1" customWidth="1"/>
    <col min="7738" max="7739" width="9.28515625" style="8" bestFit="1" customWidth="1"/>
    <col min="7740" max="7740" width="9.140625" style="8"/>
    <col min="7741" max="7741" width="10.28515625" style="8" bestFit="1" customWidth="1"/>
    <col min="7742" max="7743" width="9.28515625" style="8" bestFit="1" customWidth="1"/>
    <col min="7744" max="7744" width="9.140625" style="8"/>
    <col min="7745" max="7745" width="10.28515625" style="8" bestFit="1" customWidth="1"/>
    <col min="7746" max="7747" width="9.28515625" style="8" bestFit="1" customWidth="1"/>
    <col min="7748" max="7748" width="9.140625" style="8"/>
    <col min="7749" max="7749" width="10.28515625" style="8" bestFit="1" customWidth="1"/>
    <col min="7750" max="7751" width="9.28515625" style="8" bestFit="1" customWidth="1"/>
    <col min="7752" max="7752" width="9.140625" style="8"/>
    <col min="7753" max="7753" width="10.28515625" style="8" bestFit="1" customWidth="1"/>
    <col min="7754" max="7755" width="9.28515625" style="8" bestFit="1" customWidth="1"/>
    <col min="7756" max="7756" width="9.140625" style="8"/>
    <col min="7757" max="7757" width="10.28515625" style="8" bestFit="1" customWidth="1"/>
    <col min="7758" max="7759" width="9.28515625" style="8" bestFit="1" customWidth="1"/>
    <col min="7760" max="7760" width="9.140625" style="8"/>
    <col min="7761" max="7761" width="10.28515625" style="8" bestFit="1" customWidth="1"/>
    <col min="7762" max="7763" width="9.28515625" style="8" bestFit="1" customWidth="1"/>
    <col min="7764" max="7764" width="9.140625" style="8"/>
    <col min="7765" max="7765" width="10.28515625" style="8" bestFit="1" customWidth="1"/>
    <col min="7766" max="7767" width="9.28515625" style="8" bestFit="1" customWidth="1"/>
    <col min="7768" max="7768" width="9.140625" style="8"/>
    <col min="7769" max="7769" width="10.28515625" style="8" bestFit="1" customWidth="1"/>
    <col min="7770" max="7771" width="9.28515625" style="8" bestFit="1" customWidth="1"/>
    <col min="7772" max="7772" width="9.140625" style="8"/>
    <col min="7773" max="7773" width="10.28515625" style="8" bestFit="1" customWidth="1"/>
    <col min="7774" max="7775" width="9.28515625" style="8" bestFit="1" customWidth="1"/>
    <col min="7776" max="7776" width="9.140625" style="8"/>
    <col min="7777" max="7777" width="10.28515625" style="8" bestFit="1" customWidth="1"/>
    <col min="7778" max="7779" width="9.28515625" style="8" bestFit="1" customWidth="1"/>
    <col min="7780" max="7780" width="9.140625" style="8"/>
    <col min="7781" max="7781" width="10.28515625" style="8" bestFit="1" customWidth="1"/>
    <col min="7782" max="7783" width="9.28515625" style="8" bestFit="1" customWidth="1"/>
    <col min="7784" max="7784" width="9.140625" style="8"/>
    <col min="7785" max="7785" width="10.28515625" style="8" bestFit="1" customWidth="1"/>
    <col min="7786" max="7787" width="9.28515625" style="8" bestFit="1" customWidth="1"/>
    <col min="7788" max="7788" width="9.140625" style="8"/>
    <col min="7789" max="7789" width="10.28515625" style="8" bestFit="1" customWidth="1"/>
    <col min="7790" max="7791" width="9.28515625" style="8" bestFit="1" customWidth="1"/>
    <col min="7792" max="7792" width="9.140625" style="8"/>
    <col min="7793" max="7793" width="10.28515625" style="8" bestFit="1" customWidth="1"/>
    <col min="7794" max="7795" width="9.28515625" style="8" bestFit="1" customWidth="1"/>
    <col min="7796" max="7796" width="9.140625" style="8"/>
    <col min="7797" max="7797" width="10.28515625" style="8" bestFit="1" customWidth="1"/>
    <col min="7798" max="7799" width="9.28515625" style="8" bestFit="1" customWidth="1"/>
    <col min="7800" max="7800" width="9.140625" style="8"/>
    <col min="7801" max="7801" width="10.28515625" style="8" bestFit="1" customWidth="1"/>
    <col min="7802" max="7803" width="9.28515625" style="8" bestFit="1" customWidth="1"/>
    <col min="7804" max="7804" width="9.140625" style="8"/>
    <col min="7805" max="7805" width="10.28515625" style="8" bestFit="1" customWidth="1"/>
    <col min="7806" max="7807" width="9.28515625" style="8" bestFit="1" customWidth="1"/>
    <col min="7808" max="7808" width="9.140625" style="8"/>
    <col min="7809" max="7809" width="10.28515625" style="8" bestFit="1" customWidth="1"/>
    <col min="7810" max="7811" width="9.28515625" style="8" bestFit="1" customWidth="1"/>
    <col min="7812" max="7812" width="9.140625" style="8"/>
    <col min="7813" max="7813" width="10.28515625" style="8" bestFit="1" customWidth="1"/>
    <col min="7814" max="7815" width="9.28515625" style="8" bestFit="1" customWidth="1"/>
    <col min="7816" max="7816" width="9.140625" style="8"/>
    <col min="7817" max="7817" width="10.28515625" style="8" bestFit="1" customWidth="1"/>
    <col min="7818" max="7819" width="9.28515625" style="8" bestFit="1" customWidth="1"/>
    <col min="7820" max="7820" width="9.140625" style="8"/>
    <col min="7821" max="7821" width="10.28515625" style="8" bestFit="1" customWidth="1"/>
    <col min="7822" max="7823" width="9.28515625" style="8" bestFit="1" customWidth="1"/>
    <col min="7824" max="7824" width="9.140625" style="8"/>
    <col min="7825" max="7825" width="10.28515625" style="8" bestFit="1" customWidth="1"/>
    <col min="7826" max="7827" width="9.28515625" style="8" bestFit="1" customWidth="1"/>
    <col min="7828" max="7828" width="9.140625" style="8"/>
    <col min="7829" max="7829" width="10.28515625" style="8" bestFit="1" customWidth="1"/>
    <col min="7830" max="7831" width="9.28515625" style="8" bestFit="1" customWidth="1"/>
    <col min="7832" max="7832" width="9.140625" style="8"/>
    <col min="7833" max="7833" width="10.28515625" style="8" bestFit="1" customWidth="1"/>
    <col min="7834" max="7835" width="9.28515625" style="8" bestFit="1" customWidth="1"/>
    <col min="7836" max="7836" width="9.140625" style="8"/>
    <col min="7837" max="7837" width="10.28515625" style="8" bestFit="1" customWidth="1"/>
    <col min="7838" max="7839" width="9.28515625" style="8" bestFit="1" customWidth="1"/>
    <col min="7840" max="7840" width="9.140625" style="8"/>
    <col min="7841" max="7841" width="10.28515625" style="8" bestFit="1" customWidth="1"/>
    <col min="7842" max="7843" width="9.28515625" style="8" bestFit="1" customWidth="1"/>
    <col min="7844" max="7844" width="9.140625" style="8"/>
    <col min="7845" max="7845" width="10.28515625" style="8" bestFit="1" customWidth="1"/>
    <col min="7846" max="7847" width="9.28515625" style="8" bestFit="1" customWidth="1"/>
    <col min="7848" max="7848" width="9.140625" style="8"/>
    <col min="7849" max="7849" width="10.28515625" style="8" bestFit="1" customWidth="1"/>
    <col min="7850" max="7851" width="9.28515625" style="8" bestFit="1" customWidth="1"/>
    <col min="7852" max="7852" width="9.140625" style="8"/>
    <col min="7853" max="7853" width="10.28515625" style="8" bestFit="1" customWidth="1"/>
    <col min="7854" max="7855" width="9.28515625" style="8" bestFit="1" customWidth="1"/>
    <col min="7856" max="7856" width="9.140625" style="8"/>
    <col min="7857" max="7857" width="10.28515625" style="8" bestFit="1" customWidth="1"/>
    <col min="7858" max="7859" width="9.28515625" style="8" bestFit="1" customWidth="1"/>
    <col min="7860" max="7860" width="9.140625" style="8"/>
    <col min="7861" max="7861" width="10.28515625" style="8" bestFit="1" customWidth="1"/>
    <col min="7862" max="7863" width="9.28515625" style="8" bestFit="1" customWidth="1"/>
    <col min="7864" max="7864" width="9.140625" style="8"/>
    <col min="7865" max="7865" width="10.28515625" style="8" bestFit="1" customWidth="1"/>
    <col min="7866" max="7867" width="9.28515625" style="8" bestFit="1" customWidth="1"/>
    <col min="7868" max="7868" width="9.140625" style="8"/>
    <col min="7869" max="7869" width="10.28515625" style="8" bestFit="1" customWidth="1"/>
    <col min="7870" max="7871" width="9.28515625" style="8" bestFit="1" customWidth="1"/>
    <col min="7872" max="7872" width="9.140625" style="8"/>
    <col min="7873" max="7873" width="10.28515625" style="8" bestFit="1" customWidth="1"/>
    <col min="7874" max="7875" width="9.28515625" style="8" bestFit="1" customWidth="1"/>
    <col min="7876" max="7876" width="9.140625" style="8"/>
    <col min="7877" max="7877" width="10.28515625" style="8" bestFit="1" customWidth="1"/>
    <col min="7878" max="7879" width="9.28515625" style="8" bestFit="1" customWidth="1"/>
    <col min="7880" max="7880" width="9.140625" style="8"/>
    <col min="7881" max="7881" width="10.28515625" style="8" bestFit="1" customWidth="1"/>
    <col min="7882" max="7883" width="9.28515625" style="8" bestFit="1" customWidth="1"/>
    <col min="7884" max="7884" width="9.140625" style="8"/>
    <col min="7885" max="7885" width="10.28515625" style="8" bestFit="1" customWidth="1"/>
    <col min="7886" max="7887" width="9.28515625" style="8" bestFit="1" customWidth="1"/>
    <col min="7888" max="7888" width="9.140625" style="8"/>
    <col min="7889" max="7889" width="10.28515625" style="8" bestFit="1" customWidth="1"/>
    <col min="7890" max="7891" width="9.28515625" style="8" bestFit="1" customWidth="1"/>
    <col min="7892" max="7892" width="9.140625" style="8"/>
    <col min="7893" max="7893" width="10.28515625" style="8" bestFit="1" customWidth="1"/>
    <col min="7894" max="7895" width="9.28515625" style="8" bestFit="1" customWidth="1"/>
    <col min="7896" max="7896" width="9.140625" style="8"/>
    <col min="7897" max="7897" width="10.28515625" style="8" bestFit="1" customWidth="1"/>
    <col min="7898" max="7899" width="9.28515625" style="8" bestFit="1" customWidth="1"/>
    <col min="7900" max="7900" width="9.140625" style="8"/>
    <col min="7901" max="7901" width="10.28515625" style="8" bestFit="1" customWidth="1"/>
    <col min="7902" max="7903" width="9.28515625" style="8" bestFit="1" customWidth="1"/>
    <col min="7904" max="7904" width="9.140625" style="8"/>
    <col min="7905" max="7905" width="10.28515625" style="8" bestFit="1" customWidth="1"/>
    <col min="7906" max="7907" width="9.28515625" style="8" bestFit="1" customWidth="1"/>
    <col min="7908" max="7908" width="9.140625" style="8"/>
    <col min="7909" max="7909" width="10.28515625" style="8" bestFit="1" customWidth="1"/>
    <col min="7910" max="7911" width="9.28515625" style="8" bestFit="1" customWidth="1"/>
    <col min="7912" max="7912" width="9.140625" style="8"/>
    <col min="7913" max="7913" width="10.28515625" style="8" bestFit="1" customWidth="1"/>
    <col min="7914" max="7915" width="9.28515625" style="8" bestFit="1" customWidth="1"/>
    <col min="7916" max="7916" width="9.140625" style="8"/>
    <col min="7917" max="7917" width="10.28515625" style="8" bestFit="1" customWidth="1"/>
    <col min="7918" max="7919" width="9.28515625" style="8" bestFit="1" customWidth="1"/>
    <col min="7920" max="7920" width="9.140625" style="8"/>
    <col min="7921" max="7921" width="10.28515625" style="8" bestFit="1" customWidth="1"/>
    <col min="7922" max="7923" width="9.28515625" style="8" bestFit="1" customWidth="1"/>
    <col min="7924" max="7924" width="9.140625" style="8"/>
    <col min="7925" max="7925" width="10.28515625" style="8" bestFit="1" customWidth="1"/>
    <col min="7926" max="7927" width="9.28515625" style="8" bestFit="1" customWidth="1"/>
    <col min="7928" max="7928" width="9.140625" style="8"/>
    <col min="7929" max="7929" width="10.28515625" style="8" bestFit="1" customWidth="1"/>
    <col min="7930" max="7931" width="9.28515625" style="8" bestFit="1" customWidth="1"/>
    <col min="7932" max="7932" width="9.140625" style="8"/>
    <col min="7933" max="7933" width="10.28515625" style="8" bestFit="1" customWidth="1"/>
    <col min="7934" max="7935" width="9.28515625" style="8" bestFit="1" customWidth="1"/>
    <col min="7936" max="7936" width="9.140625" style="8"/>
    <col min="7937" max="7937" width="10.28515625" style="8" bestFit="1" customWidth="1"/>
    <col min="7938" max="7939" width="9.28515625" style="8" bestFit="1" customWidth="1"/>
    <col min="7940" max="7940" width="9.140625" style="8"/>
    <col min="7941" max="7941" width="10.28515625" style="8" bestFit="1" customWidth="1"/>
    <col min="7942" max="7943" width="9.28515625" style="8" bestFit="1" customWidth="1"/>
    <col min="7944" max="7944" width="9.140625" style="8"/>
    <col min="7945" max="7945" width="10.28515625" style="8" bestFit="1" customWidth="1"/>
    <col min="7946" max="7947" width="9.28515625" style="8" bestFit="1" customWidth="1"/>
    <col min="7948" max="7948" width="9.140625" style="8"/>
    <col min="7949" max="7949" width="10.28515625" style="8" bestFit="1" customWidth="1"/>
    <col min="7950" max="7951" width="9.28515625" style="8" bestFit="1" customWidth="1"/>
    <col min="7952" max="7952" width="9.140625" style="8"/>
    <col min="7953" max="7953" width="10.28515625" style="8" bestFit="1" customWidth="1"/>
    <col min="7954" max="7955" width="9.28515625" style="8" bestFit="1" customWidth="1"/>
    <col min="7956" max="7956" width="9.140625" style="8"/>
    <col min="7957" max="7957" width="10.28515625" style="8" bestFit="1" customWidth="1"/>
    <col min="7958" max="7959" width="9.28515625" style="8" bestFit="1" customWidth="1"/>
    <col min="7960" max="7960" width="9.140625" style="8"/>
    <col min="7961" max="7961" width="10.28515625" style="8" bestFit="1" customWidth="1"/>
    <col min="7962" max="7963" width="9.28515625" style="8" bestFit="1" customWidth="1"/>
    <col min="7964" max="7964" width="9.140625" style="8"/>
    <col min="7965" max="7965" width="10.28515625" style="8" bestFit="1" customWidth="1"/>
    <col min="7966" max="7967" width="9.28515625" style="8" bestFit="1" customWidth="1"/>
    <col min="7968" max="7968" width="9.140625" style="8"/>
    <col min="7969" max="7969" width="10.28515625" style="8" bestFit="1" customWidth="1"/>
    <col min="7970" max="7971" width="9.28515625" style="8" bestFit="1" customWidth="1"/>
    <col min="7972" max="7972" width="9.140625" style="8"/>
    <col min="7973" max="7973" width="10.28515625" style="8" bestFit="1" customWidth="1"/>
    <col min="7974" max="7975" width="9.28515625" style="8" bestFit="1" customWidth="1"/>
    <col min="7976" max="7976" width="9.140625" style="8"/>
    <col min="7977" max="7977" width="10.28515625" style="8" bestFit="1" customWidth="1"/>
    <col min="7978" max="7979" width="9.28515625" style="8" bestFit="1" customWidth="1"/>
    <col min="7980" max="7980" width="9.140625" style="8"/>
    <col min="7981" max="7981" width="10.28515625" style="8" bestFit="1" customWidth="1"/>
    <col min="7982" max="7983" width="9.28515625" style="8" bestFit="1" customWidth="1"/>
    <col min="7984" max="7984" width="9.140625" style="8"/>
    <col min="7985" max="7985" width="10.28515625" style="8" bestFit="1" customWidth="1"/>
    <col min="7986" max="7987" width="9.28515625" style="8" bestFit="1" customWidth="1"/>
    <col min="7988" max="7988" width="9.140625" style="8"/>
    <col min="7989" max="7989" width="10.28515625" style="8" bestFit="1" customWidth="1"/>
    <col min="7990" max="7991" width="9.28515625" style="8" bestFit="1" customWidth="1"/>
    <col min="7992" max="7992" width="9.140625" style="8"/>
    <col min="7993" max="7993" width="10.28515625" style="8" bestFit="1" customWidth="1"/>
    <col min="7994" max="7995" width="9.28515625" style="8" bestFit="1" customWidth="1"/>
    <col min="7996" max="7996" width="9.140625" style="8"/>
    <col min="7997" max="7997" width="10.28515625" style="8" bestFit="1" customWidth="1"/>
    <col min="7998" max="7999" width="9.28515625" style="8" bestFit="1" customWidth="1"/>
    <col min="8000" max="8000" width="9.140625" style="8"/>
    <col min="8001" max="8001" width="10.28515625" style="8" bestFit="1" customWidth="1"/>
    <col min="8002" max="8003" width="9.28515625" style="8" bestFit="1" customWidth="1"/>
    <col min="8004" max="8004" width="9.140625" style="8"/>
    <col min="8005" max="8005" width="10.28515625" style="8" bestFit="1" customWidth="1"/>
    <col min="8006" max="8007" width="9.28515625" style="8" bestFit="1" customWidth="1"/>
    <col min="8008" max="8008" width="9.140625" style="8"/>
    <col min="8009" max="8009" width="10.28515625" style="8" bestFit="1" customWidth="1"/>
    <col min="8010" max="8011" width="9.28515625" style="8" bestFit="1" customWidth="1"/>
    <col min="8012" max="8012" width="9.140625" style="8"/>
    <col min="8013" max="8013" width="10.28515625" style="8" bestFit="1" customWidth="1"/>
    <col min="8014" max="8015" width="9.28515625" style="8" bestFit="1" customWidth="1"/>
    <col min="8016" max="8016" width="9.140625" style="8"/>
    <col min="8017" max="8017" width="10.28515625" style="8" bestFit="1" customWidth="1"/>
    <col min="8018" max="8019" width="9.28515625" style="8" bestFit="1" customWidth="1"/>
    <col min="8020" max="8020" width="9.140625" style="8"/>
    <col min="8021" max="8021" width="10.28515625" style="8" bestFit="1" customWidth="1"/>
    <col min="8022" max="8023" width="9.28515625" style="8" bestFit="1" customWidth="1"/>
    <col min="8024" max="8024" width="9.140625" style="8"/>
    <col min="8025" max="8025" width="10.28515625" style="8" bestFit="1" customWidth="1"/>
    <col min="8026" max="8027" width="9.28515625" style="8" bestFit="1" customWidth="1"/>
    <col min="8028" max="8028" width="9.140625" style="8"/>
    <col min="8029" max="8029" width="10.28515625" style="8" bestFit="1" customWidth="1"/>
    <col min="8030" max="8031" width="9.28515625" style="8" bestFit="1" customWidth="1"/>
    <col min="8032" max="8032" width="9.140625" style="8"/>
    <col min="8033" max="8033" width="10.28515625" style="8" bestFit="1" customWidth="1"/>
    <col min="8034" max="8035" width="9.28515625" style="8" bestFit="1" customWidth="1"/>
    <col min="8036" max="8036" width="9.140625" style="8"/>
    <col min="8037" max="8037" width="10.28515625" style="8" bestFit="1" customWidth="1"/>
    <col min="8038" max="8039" width="9.28515625" style="8" bestFit="1" customWidth="1"/>
    <col min="8040" max="8040" width="9.140625" style="8"/>
    <col min="8041" max="8041" width="10.28515625" style="8" bestFit="1" customWidth="1"/>
    <col min="8042" max="8043" width="9.28515625" style="8" bestFit="1" customWidth="1"/>
    <col min="8044" max="8044" width="9.140625" style="8"/>
    <col min="8045" max="8045" width="10.28515625" style="8" bestFit="1" customWidth="1"/>
    <col min="8046" max="8047" width="9.28515625" style="8" bestFit="1" customWidth="1"/>
    <col min="8048" max="8048" width="9.140625" style="8"/>
    <col min="8049" max="8049" width="10.28515625" style="8" bestFit="1" customWidth="1"/>
    <col min="8050" max="8051" width="9.28515625" style="8" bestFit="1" customWidth="1"/>
    <col min="8052" max="8052" width="9.140625" style="8"/>
    <col min="8053" max="8053" width="10.28515625" style="8" bestFit="1" customWidth="1"/>
    <col min="8054" max="8055" width="9.28515625" style="8" bestFit="1" customWidth="1"/>
    <col min="8056" max="8056" width="9.140625" style="8"/>
    <col min="8057" max="8057" width="10.28515625" style="8" bestFit="1" customWidth="1"/>
    <col min="8058" max="8059" width="9.28515625" style="8" bestFit="1" customWidth="1"/>
    <col min="8060" max="8060" width="9.140625" style="8"/>
    <col min="8061" max="8061" width="10.28515625" style="8" bestFit="1" customWidth="1"/>
    <col min="8062" max="8063" width="9.28515625" style="8" bestFit="1" customWidth="1"/>
    <col min="8064" max="8064" width="9.140625" style="8"/>
    <col min="8065" max="8065" width="10.28515625" style="8" bestFit="1" customWidth="1"/>
    <col min="8066" max="8067" width="9.28515625" style="8" bestFit="1" customWidth="1"/>
    <col min="8068" max="8068" width="9.140625" style="8"/>
    <col min="8069" max="8069" width="10.28515625" style="8" bestFit="1" customWidth="1"/>
    <col min="8070" max="8071" width="9.28515625" style="8" bestFit="1" customWidth="1"/>
    <col min="8072" max="8072" width="9.140625" style="8"/>
    <col min="8073" max="8073" width="10.28515625" style="8" bestFit="1" customWidth="1"/>
    <col min="8074" max="8075" width="9.28515625" style="8" bestFit="1" customWidth="1"/>
    <col min="8076" max="8076" width="9.140625" style="8"/>
    <col min="8077" max="8077" width="10.28515625" style="8" bestFit="1" customWidth="1"/>
    <col min="8078" max="8079" width="9.28515625" style="8" bestFit="1" customWidth="1"/>
    <col min="8080" max="8080" width="9.140625" style="8"/>
    <col min="8081" max="8081" width="10.28515625" style="8" bestFit="1" customWidth="1"/>
    <col min="8082" max="8083" width="9.28515625" style="8" bestFit="1" customWidth="1"/>
    <col min="8084" max="8084" width="9.140625" style="8"/>
    <col min="8085" max="8085" width="10.28515625" style="8" bestFit="1" customWidth="1"/>
    <col min="8086" max="8087" width="9.28515625" style="8" bestFit="1" customWidth="1"/>
    <col min="8088" max="8088" width="9.140625" style="8"/>
    <col min="8089" max="8089" width="10.28515625" style="8" bestFit="1" customWidth="1"/>
    <col min="8090" max="8091" width="9.28515625" style="8" bestFit="1" customWidth="1"/>
    <col min="8092" max="8092" width="9.140625" style="8"/>
    <col min="8093" max="8093" width="10.28515625" style="8" bestFit="1" customWidth="1"/>
    <col min="8094" max="8095" width="9.28515625" style="8" bestFit="1" customWidth="1"/>
    <col min="8096" max="8096" width="9.140625" style="8"/>
    <col min="8097" max="8097" width="10.28515625" style="8" bestFit="1" customWidth="1"/>
    <col min="8098" max="8099" width="9.28515625" style="8" bestFit="1" customWidth="1"/>
    <col min="8100" max="8100" width="9.140625" style="8"/>
    <col min="8101" max="8101" width="10.28515625" style="8" bestFit="1" customWidth="1"/>
    <col min="8102" max="8103" width="9.28515625" style="8" bestFit="1" customWidth="1"/>
    <col min="8104" max="8104" width="9.140625" style="8"/>
    <col min="8105" max="8105" width="10.28515625" style="8" bestFit="1" customWidth="1"/>
    <col min="8106" max="8107" width="9.28515625" style="8" bestFit="1" customWidth="1"/>
    <col min="8108" max="8108" width="9.140625" style="8"/>
    <col min="8109" max="8109" width="10.28515625" style="8" bestFit="1" customWidth="1"/>
    <col min="8110" max="8111" width="9.28515625" style="8" bestFit="1" customWidth="1"/>
    <col min="8112" max="8112" width="9.140625" style="8"/>
    <col min="8113" max="8113" width="10.28515625" style="8" bestFit="1" customWidth="1"/>
    <col min="8114" max="8115" width="9.28515625" style="8" bestFit="1" customWidth="1"/>
    <col min="8116" max="8116" width="9.140625" style="8"/>
    <col min="8117" max="8117" width="10.28515625" style="8" bestFit="1" customWidth="1"/>
    <col min="8118" max="8119" width="9.28515625" style="8" bestFit="1" customWidth="1"/>
    <col min="8120" max="8120" width="9.140625" style="8"/>
    <col min="8121" max="8121" width="10.28515625" style="8" bestFit="1" customWidth="1"/>
    <col min="8122" max="8123" width="9.28515625" style="8" bestFit="1" customWidth="1"/>
    <col min="8124" max="8124" width="9.140625" style="8"/>
    <col min="8125" max="8125" width="10.28515625" style="8" bestFit="1" customWidth="1"/>
    <col min="8126" max="8127" width="9.28515625" style="8" bestFit="1" customWidth="1"/>
    <col min="8128" max="8128" width="9.140625" style="8"/>
    <col min="8129" max="8129" width="10.28515625" style="8" bestFit="1" customWidth="1"/>
    <col min="8130" max="8131" width="9.28515625" style="8" bestFit="1" customWidth="1"/>
    <col min="8132" max="8132" width="9.140625" style="8"/>
    <col min="8133" max="8133" width="10.28515625" style="8" bestFit="1" customWidth="1"/>
    <col min="8134" max="8135" width="9.28515625" style="8" bestFit="1" customWidth="1"/>
    <col min="8136" max="8136" width="9.140625" style="8"/>
    <col min="8137" max="8137" width="10.28515625" style="8" bestFit="1" customWidth="1"/>
    <col min="8138" max="8139" width="9.28515625" style="8" bestFit="1" customWidth="1"/>
    <col min="8140" max="8140" width="9.140625" style="8"/>
    <col min="8141" max="8141" width="10.28515625" style="8" bestFit="1" customWidth="1"/>
    <col min="8142" max="8143" width="9.28515625" style="8" bestFit="1" customWidth="1"/>
    <col min="8144" max="8144" width="9.140625" style="8"/>
    <col min="8145" max="8145" width="10.28515625" style="8" bestFit="1" customWidth="1"/>
    <col min="8146" max="8147" width="9.28515625" style="8" bestFit="1" customWidth="1"/>
    <col min="8148" max="8148" width="9.140625" style="8"/>
    <col min="8149" max="8149" width="10.28515625" style="8" bestFit="1" customWidth="1"/>
    <col min="8150" max="8151" width="9.28515625" style="8" bestFit="1" customWidth="1"/>
    <col min="8152" max="8152" width="9.140625" style="8"/>
    <col min="8153" max="8153" width="10.28515625" style="8" bestFit="1" customWidth="1"/>
    <col min="8154" max="8155" width="9.28515625" style="8" bestFit="1" customWidth="1"/>
    <col min="8156" max="8156" width="9.140625" style="8"/>
    <col min="8157" max="8157" width="10.28515625" style="8" bestFit="1" customWidth="1"/>
    <col min="8158" max="8159" width="9.28515625" style="8" bestFit="1" customWidth="1"/>
    <col min="8160" max="8160" width="9.140625" style="8"/>
    <col min="8161" max="8161" width="10.28515625" style="8" bestFit="1" customWidth="1"/>
    <col min="8162" max="8163" width="9.28515625" style="8" bestFit="1" customWidth="1"/>
    <col min="8164" max="8164" width="9.140625" style="8"/>
    <col min="8165" max="8165" width="10.28515625" style="8" bestFit="1" customWidth="1"/>
    <col min="8166" max="8167" width="9.28515625" style="8" bestFit="1" customWidth="1"/>
    <col min="8168" max="8168" width="9.140625" style="8"/>
    <col min="8169" max="8169" width="10.28515625" style="8" bestFit="1" customWidth="1"/>
    <col min="8170" max="8171" width="9.28515625" style="8" bestFit="1" customWidth="1"/>
    <col min="8172" max="8172" width="9.140625" style="8"/>
    <col min="8173" max="8173" width="10.28515625" style="8" bestFit="1" customWidth="1"/>
    <col min="8174" max="8175" width="9.28515625" style="8" bestFit="1" customWidth="1"/>
    <col min="8176" max="8176" width="9.140625" style="8"/>
    <col min="8177" max="8177" width="10.28515625" style="8" bestFit="1" customWidth="1"/>
    <col min="8178" max="8179" width="9.28515625" style="8" bestFit="1" customWidth="1"/>
    <col min="8180" max="8180" width="9.140625" style="8"/>
    <col min="8181" max="8181" width="10.28515625" style="8" bestFit="1" customWidth="1"/>
    <col min="8182" max="8183" width="9.28515625" style="8" bestFit="1" customWidth="1"/>
    <col min="8184" max="8184" width="9.140625" style="8"/>
    <col min="8185" max="8185" width="10.28515625" style="8" bestFit="1" customWidth="1"/>
    <col min="8186" max="8187" width="9.28515625" style="8" bestFit="1" customWidth="1"/>
    <col min="8188" max="8188" width="9.140625" style="8"/>
    <col min="8189" max="8189" width="10.28515625" style="8" bestFit="1" customWidth="1"/>
    <col min="8190" max="8191" width="9.28515625" style="8" bestFit="1" customWidth="1"/>
    <col min="8192" max="8192" width="9.140625" style="8"/>
    <col min="8193" max="8193" width="10.28515625" style="8" bestFit="1" customWidth="1"/>
    <col min="8194" max="8195" width="9.28515625" style="8" bestFit="1" customWidth="1"/>
    <col min="8196" max="8196" width="9.140625" style="8"/>
    <col min="8197" max="8197" width="10.28515625" style="8" bestFit="1" customWidth="1"/>
    <col min="8198" max="8199" width="9.28515625" style="8" bestFit="1" customWidth="1"/>
    <col min="8200" max="8200" width="9.140625" style="8"/>
    <col min="8201" max="8201" width="10.28515625" style="8" bestFit="1" customWidth="1"/>
    <col min="8202" max="8203" width="9.28515625" style="8" bestFit="1" customWidth="1"/>
    <col min="8204" max="8204" width="9.140625" style="8"/>
    <col min="8205" max="8205" width="10.28515625" style="8" bestFit="1" customWidth="1"/>
    <col min="8206" max="8207" width="9.28515625" style="8" bestFit="1" customWidth="1"/>
    <col min="8208" max="8208" width="9.140625" style="8"/>
    <col min="8209" max="8209" width="10.28515625" style="8" bestFit="1" customWidth="1"/>
    <col min="8210" max="8211" width="9.28515625" style="8" bestFit="1" customWidth="1"/>
    <col min="8212" max="8212" width="9.140625" style="8"/>
    <col min="8213" max="8213" width="10.28515625" style="8" bestFit="1" customWidth="1"/>
    <col min="8214" max="8215" width="9.28515625" style="8" bestFit="1" customWidth="1"/>
    <col min="8216" max="8216" width="9.140625" style="8"/>
    <col min="8217" max="8217" width="10.28515625" style="8" bestFit="1" customWidth="1"/>
    <col min="8218" max="8219" width="9.28515625" style="8" bestFit="1" customWidth="1"/>
    <col min="8220" max="8220" width="9.140625" style="8"/>
    <col min="8221" max="8221" width="10.28515625" style="8" bestFit="1" customWidth="1"/>
    <col min="8222" max="8223" width="9.28515625" style="8" bestFit="1" customWidth="1"/>
    <col min="8224" max="8224" width="9.140625" style="8"/>
    <col min="8225" max="8225" width="10.28515625" style="8" bestFit="1" customWidth="1"/>
    <col min="8226" max="8227" width="9.28515625" style="8" bestFit="1" customWidth="1"/>
    <col min="8228" max="8228" width="9.140625" style="8"/>
    <col min="8229" max="8229" width="10.28515625" style="8" bestFit="1" customWidth="1"/>
    <col min="8230" max="8231" width="9.28515625" style="8" bestFit="1" customWidth="1"/>
    <col min="8232" max="8232" width="9.140625" style="8"/>
    <col min="8233" max="8233" width="10.28515625" style="8" bestFit="1" customWidth="1"/>
    <col min="8234" max="8235" width="9.28515625" style="8" bestFit="1" customWidth="1"/>
    <col min="8236" max="8236" width="9.140625" style="8"/>
    <col min="8237" max="8237" width="10.28515625" style="8" bestFit="1" customWidth="1"/>
    <col min="8238" max="8239" width="9.28515625" style="8" bestFit="1" customWidth="1"/>
    <col min="8240" max="8240" width="9.140625" style="8"/>
    <col min="8241" max="8241" width="10.28515625" style="8" bestFit="1" customWidth="1"/>
    <col min="8242" max="8243" width="9.28515625" style="8" bestFit="1" customWidth="1"/>
    <col min="8244" max="8244" width="9.140625" style="8"/>
    <col min="8245" max="8245" width="10.28515625" style="8" bestFit="1" customWidth="1"/>
    <col min="8246" max="8247" width="9.28515625" style="8" bestFit="1" customWidth="1"/>
    <col min="8248" max="8248" width="9.140625" style="8"/>
    <col min="8249" max="8249" width="10.28515625" style="8" bestFit="1" customWidth="1"/>
    <col min="8250" max="8251" width="9.28515625" style="8" bestFit="1" customWidth="1"/>
    <col min="8252" max="8252" width="9.140625" style="8"/>
    <col min="8253" max="8253" width="10.28515625" style="8" bestFit="1" customWidth="1"/>
    <col min="8254" max="8255" width="9.28515625" style="8" bestFit="1" customWidth="1"/>
    <col min="8256" max="8256" width="9.140625" style="8"/>
    <col min="8257" max="8257" width="10.28515625" style="8" bestFit="1" customWidth="1"/>
    <col min="8258" max="8259" width="9.28515625" style="8" bestFit="1" customWidth="1"/>
    <col min="8260" max="8260" width="9.140625" style="8"/>
    <col min="8261" max="8261" width="10.28515625" style="8" bestFit="1" customWidth="1"/>
    <col min="8262" max="8263" width="9.28515625" style="8" bestFit="1" customWidth="1"/>
    <col min="8264" max="8264" width="9.140625" style="8"/>
    <col min="8265" max="8265" width="10.28515625" style="8" bestFit="1" customWidth="1"/>
    <col min="8266" max="8267" width="9.28515625" style="8" bestFit="1" customWidth="1"/>
    <col min="8268" max="8268" width="9.140625" style="8"/>
    <col min="8269" max="8269" width="10.28515625" style="8" bestFit="1" customWidth="1"/>
    <col min="8270" max="8271" width="9.28515625" style="8" bestFit="1" customWidth="1"/>
    <col min="8272" max="8272" width="9.140625" style="8"/>
    <col min="8273" max="8273" width="10.28515625" style="8" bestFit="1" customWidth="1"/>
    <col min="8274" max="8275" width="9.28515625" style="8" bestFit="1" customWidth="1"/>
    <col min="8276" max="8276" width="9.140625" style="8"/>
    <col min="8277" max="8277" width="10.28515625" style="8" bestFit="1" customWidth="1"/>
    <col min="8278" max="8279" width="9.28515625" style="8" bestFit="1" customWidth="1"/>
    <col min="8280" max="8280" width="9.140625" style="8"/>
    <col min="8281" max="8281" width="10.28515625" style="8" bestFit="1" customWidth="1"/>
    <col min="8282" max="8283" width="9.28515625" style="8" bestFit="1" customWidth="1"/>
    <col min="8284" max="8284" width="9.140625" style="8"/>
    <col min="8285" max="8285" width="10.28515625" style="8" bestFit="1" customWidth="1"/>
    <col min="8286" max="8287" width="9.28515625" style="8" bestFit="1" customWidth="1"/>
    <col min="8288" max="8288" width="9.140625" style="8"/>
    <col min="8289" max="8289" width="10.28515625" style="8" bestFit="1" customWidth="1"/>
    <col min="8290" max="8291" width="9.28515625" style="8" bestFit="1" customWidth="1"/>
    <col min="8292" max="8292" width="9.140625" style="8"/>
    <col min="8293" max="8293" width="10.28515625" style="8" bestFit="1" customWidth="1"/>
    <col min="8294" max="8295" width="9.28515625" style="8" bestFit="1" customWidth="1"/>
    <col min="8296" max="8296" width="9.140625" style="8"/>
    <col min="8297" max="8297" width="10.28515625" style="8" bestFit="1" customWidth="1"/>
    <col min="8298" max="8299" width="9.28515625" style="8" bestFit="1" customWidth="1"/>
    <col min="8300" max="8300" width="9.140625" style="8"/>
    <col min="8301" max="8301" width="10.28515625" style="8" bestFit="1" customWidth="1"/>
    <col min="8302" max="8303" width="9.28515625" style="8" bestFit="1" customWidth="1"/>
    <col min="8304" max="8304" width="9.140625" style="8"/>
    <col min="8305" max="8305" width="10.28515625" style="8" bestFit="1" customWidth="1"/>
    <col min="8306" max="8307" width="9.28515625" style="8" bestFit="1" customWidth="1"/>
    <col min="8308" max="8308" width="9.140625" style="8"/>
    <col min="8309" max="8309" width="10.28515625" style="8" bestFit="1" customWidth="1"/>
    <col min="8310" max="8311" width="9.28515625" style="8" bestFit="1" customWidth="1"/>
    <col min="8312" max="8312" width="9.140625" style="8"/>
    <col min="8313" max="8313" width="10.28515625" style="8" bestFit="1" customWidth="1"/>
    <col min="8314" max="8315" width="9.28515625" style="8" bestFit="1" customWidth="1"/>
    <col min="8316" max="8316" width="9.140625" style="8"/>
    <col min="8317" max="8317" width="10.28515625" style="8" bestFit="1" customWidth="1"/>
    <col min="8318" max="8319" width="9.28515625" style="8" bestFit="1" customWidth="1"/>
    <col min="8320" max="8320" width="9.140625" style="8"/>
    <col min="8321" max="8321" width="10.28515625" style="8" bestFit="1" customWidth="1"/>
    <col min="8322" max="8323" width="9.28515625" style="8" bestFit="1" customWidth="1"/>
    <col min="8324" max="8324" width="9.140625" style="8"/>
    <col min="8325" max="8325" width="10.28515625" style="8" bestFit="1" customWidth="1"/>
    <col min="8326" max="8327" width="9.28515625" style="8" bestFit="1" customWidth="1"/>
    <col min="8328" max="8328" width="9.140625" style="8"/>
    <col min="8329" max="8329" width="10.28515625" style="8" bestFit="1" customWidth="1"/>
    <col min="8330" max="8331" width="9.28515625" style="8" bestFit="1" customWidth="1"/>
    <col min="8332" max="8332" width="9.140625" style="8"/>
    <col min="8333" max="8333" width="10.28515625" style="8" bestFit="1" customWidth="1"/>
    <col min="8334" max="8335" width="9.28515625" style="8" bestFit="1" customWidth="1"/>
    <col min="8336" max="8336" width="9.140625" style="8"/>
    <col min="8337" max="8337" width="10.28515625" style="8" bestFit="1" customWidth="1"/>
    <col min="8338" max="8339" width="9.28515625" style="8" bestFit="1" customWidth="1"/>
    <col min="8340" max="8340" width="9.140625" style="8"/>
    <col min="8341" max="8341" width="10.28515625" style="8" bestFit="1" customWidth="1"/>
    <col min="8342" max="8343" width="9.28515625" style="8" bestFit="1" customWidth="1"/>
    <col min="8344" max="8344" width="9.140625" style="8"/>
    <col min="8345" max="8345" width="10.28515625" style="8" bestFit="1" customWidth="1"/>
    <col min="8346" max="8347" width="9.28515625" style="8" bestFit="1" customWidth="1"/>
    <col min="8348" max="8348" width="9.140625" style="8"/>
    <col min="8349" max="8349" width="10.28515625" style="8" bestFit="1" customWidth="1"/>
    <col min="8350" max="8351" width="9.28515625" style="8" bestFit="1" customWidth="1"/>
    <col min="8352" max="8352" width="9.140625" style="8"/>
    <col min="8353" max="8353" width="10.28515625" style="8" bestFit="1" customWidth="1"/>
    <col min="8354" max="8355" width="9.28515625" style="8" bestFit="1" customWidth="1"/>
    <col min="8356" max="8356" width="9.140625" style="8"/>
    <col min="8357" max="8357" width="10.28515625" style="8" bestFit="1" customWidth="1"/>
    <col min="8358" max="8359" width="9.28515625" style="8" bestFit="1" customWidth="1"/>
    <col min="8360" max="8360" width="9.140625" style="8"/>
    <col min="8361" max="8361" width="10.28515625" style="8" bestFit="1" customWidth="1"/>
    <col min="8362" max="8363" width="9.28515625" style="8" bestFit="1" customWidth="1"/>
    <col min="8364" max="8364" width="9.140625" style="8"/>
    <col min="8365" max="8365" width="10.28515625" style="8" bestFit="1" customWidth="1"/>
    <col min="8366" max="8367" width="9.28515625" style="8" bestFit="1" customWidth="1"/>
    <col min="8368" max="8368" width="9.140625" style="8"/>
    <col min="8369" max="8369" width="10.28515625" style="8" bestFit="1" customWidth="1"/>
    <col min="8370" max="8371" width="9.28515625" style="8" bestFit="1" customWidth="1"/>
    <col min="8372" max="8372" width="9.140625" style="8"/>
    <col min="8373" max="8373" width="10.28515625" style="8" bestFit="1" customWidth="1"/>
    <col min="8374" max="8375" width="9.28515625" style="8" bestFit="1" customWidth="1"/>
    <col min="8376" max="8376" width="9.140625" style="8"/>
    <col min="8377" max="8377" width="10.28515625" style="8" bestFit="1" customWidth="1"/>
    <col min="8378" max="8379" width="9.28515625" style="8" bestFit="1" customWidth="1"/>
    <col min="8380" max="8380" width="9.140625" style="8"/>
    <col min="8381" max="8381" width="10.28515625" style="8" bestFit="1" customWidth="1"/>
    <col min="8382" max="8383" width="9.28515625" style="8" bestFit="1" customWidth="1"/>
    <col min="8384" max="8384" width="9.140625" style="8"/>
    <col min="8385" max="8385" width="10.28515625" style="8" bestFit="1" customWidth="1"/>
    <col min="8386" max="8387" width="9.28515625" style="8" bestFit="1" customWidth="1"/>
    <col min="8388" max="8388" width="9.140625" style="8"/>
    <col min="8389" max="8389" width="10.28515625" style="8" bestFit="1" customWidth="1"/>
    <col min="8390" max="8391" width="9.28515625" style="8" bestFit="1" customWidth="1"/>
    <col min="8392" max="8392" width="9.140625" style="8"/>
    <col min="8393" max="8393" width="10.28515625" style="8" bestFit="1" customWidth="1"/>
    <col min="8394" max="8395" width="9.28515625" style="8" bestFit="1" customWidth="1"/>
    <col min="8396" max="8396" width="9.140625" style="8"/>
    <col min="8397" max="8397" width="10.28515625" style="8" bestFit="1" customWidth="1"/>
    <col min="8398" max="8399" width="9.28515625" style="8" bestFit="1" customWidth="1"/>
    <col min="8400" max="8400" width="9.140625" style="8"/>
    <col min="8401" max="8401" width="10.28515625" style="8" bestFit="1" customWidth="1"/>
    <col min="8402" max="8403" width="9.28515625" style="8" bestFit="1" customWidth="1"/>
    <col min="8404" max="8404" width="9.140625" style="8"/>
    <col min="8405" max="8405" width="10.28515625" style="8" bestFit="1" customWidth="1"/>
    <col min="8406" max="8407" width="9.28515625" style="8" bestFit="1" customWidth="1"/>
    <col min="8408" max="8408" width="9.140625" style="8"/>
    <col min="8409" max="8409" width="10.28515625" style="8" bestFit="1" customWidth="1"/>
    <col min="8410" max="8411" width="9.28515625" style="8" bestFit="1" customWidth="1"/>
    <col min="8412" max="8412" width="9.140625" style="8"/>
    <col min="8413" max="8413" width="10.28515625" style="8" bestFit="1" customWidth="1"/>
    <col min="8414" max="8415" width="9.28515625" style="8" bestFit="1" customWidth="1"/>
    <col min="8416" max="8416" width="9.140625" style="8"/>
    <col min="8417" max="8417" width="10.28515625" style="8" bestFit="1" customWidth="1"/>
    <col min="8418" max="8419" width="9.28515625" style="8" bestFit="1" customWidth="1"/>
    <col min="8420" max="8420" width="9.140625" style="8"/>
    <col min="8421" max="8421" width="10.28515625" style="8" bestFit="1" customWidth="1"/>
    <col min="8422" max="8423" width="9.28515625" style="8" bestFit="1" customWidth="1"/>
    <col min="8424" max="8424" width="9.140625" style="8"/>
    <col min="8425" max="8425" width="10.28515625" style="8" bestFit="1" customWidth="1"/>
    <col min="8426" max="8427" width="9.28515625" style="8" bestFit="1" customWidth="1"/>
    <col min="8428" max="8428" width="9.140625" style="8"/>
    <col min="8429" max="8429" width="10.28515625" style="8" bestFit="1" customWidth="1"/>
    <col min="8430" max="8431" width="9.28515625" style="8" bestFit="1" customWidth="1"/>
    <col min="8432" max="8432" width="9.140625" style="8"/>
    <col min="8433" max="8433" width="10.28515625" style="8" bestFit="1" customWidth="1"/>
    <col min="8434" max="8435" width="9.28515625" style="8" bestFit="1" customWidth="1"/>
    <col min="8436" max="8436" width="9.140625" style="8"/>
    <col min="8437" max="8437" width="10.28515625" style="8" bestFit="1" customWidth="1"/>
    <col min="8438" max="8439" width="9.28515625" style="8" bestFit="1" customWidth="1"/>
    <col min="8440" max="8440" width="9.140625" style="8"/>
    <col min="8441" max="8441" width="10.28515625" style="8" bestFit="1" customWidth="1"/>
    <col min="8442" max="8443" width="9.28515625" style="8" bestFit="1" customWidth="1"/>
    <col min="8444" max="8444" width="9.140625" style="8"/>
    <col min="8445" max="8445" width="10.28515625" style="8" bestFit="1" customWidth="1"/>
    <col min="8446" max="8447" width="9.28515625" style="8" bestFit="1" customWidth="1"/>
    <col min="8448" max="8448" width="9.140625" style="8"/>
    <col min="8449" max="8449" width="10.28515625" style="8" bestFit="1" customWidth="1"/>
    <col min="8450" max="8451" width="9.28515625" style="8" bestFit="1" customWidth="1"/>
    <col min="8452" max="8452" width="9.140625" style="8"/>
    <col min="8453" max="8453" width="10.28515625" style="8" bestFit="1" customWidth="1"/>
    <col min="8454" max="8455" width="9.28515625" style="8" bestFit="1" customWidth="1"/>
    <col min="8456" max="8456" width="9.140625" style="8"/>
    <col min="8457" max="8457" width="10.28515625" style="8" bestFit="1" customWidth="1"/>
    <col min="8458" max="8459" width="9.28515625" style="8" bestFit="1" customWidth="1"/>
    <col min="8460" max="8460" width="9.140625" style="8"/>
    <col min="8461" max="8461" width="10.28515625" style="8" bestFit="1" customWidth="1"/>
    <col min="8462" max="8463" width="9.28515625" style="8" bestFit="1" customWidth="1"/>
    <col min="8464" max="8464" width="9.140625" style="8"/>
    <col min="8465" max="8465" width="10.28515625" style="8" bestFit="1" customWidth="1"/>
    <col min="8466" max="8467" width="9.28515625" style="8" bestFit="1" customWidth="1"/>
    <col min="8468" max="8468" width="9.140625" style="8"/>
    <col min="8469" max="8469" width="10.28515625" style="8" bestFit="1" customWidth="1"/>
    <col min="8470" max="8471" width="9.28515625" style="8" bestFit="1" customWidth="1"/>
    <col min="8472" max="8472" width="9.140625" style="8"/>
    <col min="8473" max="8473" width="10.28515625" style="8" bestFit="1" customWidth="1"/>
    <col min="8474" max="8475" width="9.28515625" style="8" bestFit="1" customWidth="1"/>
    <col min="8476" max="8476" width="9.140625" style="8"/>
    <col min="8477" max="8477" width="10.28515625" style="8" bestFit="1" customWidth="1"/>
    <col min="8478" max="8479" width="9.28515625" style="8" bestFit="1" customWidth="1"/>
    <col min="8480" max="8480" width="9.140625" style="8"/>
    <col min="8481" max="8481" width="10.28515625" style="8" bestFit="1" customWidth="1"/>
    <col min="8482" max="8483" width="9.28515625" style="8" bestFit="1" customWidth="1"/>
    <col min="8484" max="8484" width="9.140625" style="8"/>
    <col min="8485" max="8485" width="10.28515625" style="8" bestFit="1" customWidth="1"/>
    <col min="8486" max="8487" width="9.28515625" style="8" bestFit="1" customWidth="1"/>
    <col min="8488" max="8488" width="9.140625" style="8"/>
    <col min="8489" max="8489" width="10.28515625" style="8" bestFit="1" customWidth="1"/>
    <col min="8490" max="8491" width="9.28515625" style="8" bestFit="1" customWidth="1"/>
    <col min="8492" max="8492" width="9.140625" style="8"/>
    <col min="8493" max="8493" width="10.28515625" style="8" bestFit="1" customWidth="1"/>
    <col min="8494" max="8495" width="9.28515625" style="8" bestFit="1" customWidth="1"/>
    <col min="8496" max="8496" width="9.140625" style="8"/>
    <col min="8497" max="8497" width="10.28515625" style="8" bestFit="1" customWidth="1"/>
    <col min="8498" max="8499" width="9.28515625" style="8" bestFit="1" customWidth="1"/>
    <col min="8500" max="8500" width="9.140625" style="8"/>
    <col min="8501" max="8501" width="10.28515625" style="8" bestFit="1" customWidth="1"/>
    <col min="8502" max="8503" width="9.28515625" style="8" bestFit="1" customWidth="1"/>
    <col min="8504" max="8504" width="9.140625" style="8"/>
    <col min="8505" max="8505" width="10.28515625" style="8" bestFit="1" customWidth="1"/>
    <col min="8506" max="8507" width="9.28515625" style="8" bestFit="1" customWidth="1"/>
    <col min="8508" max="8508" width="9.140625" style="8"/>
    <col min="8509" max="8509" width="10.28515625" style="8" bestFit="1" customWidth="1"/>
    <col min="8510" max="8511" width="9.28515625" style="8" bestFit="1" customWidth="1"/>
    <col min="8512" max="8512" width="9.140625" style="8"/>
    <col min="8513" max="8513" width="10.28515625" style="8" bestFit="1" customWidth="1"/>
    <col min="8514" max="8515" width="9.28515625" style="8" bestFit="1" customWidth="1"/>
    <col min="8516" max="8516" width="9.140625" style="8"/>
    <col min="8517" max="8517" width="10.28515625" style="8" bestFit="1" customWidth="1"/>
    <col min="8518" max="8519" width="9.28515625" style="8" bestFit="1" customWidth="1"/>
    <col min="8520" max="8520" width="9.140625" style="8"/>
    <col min="8521" max="8521" width="10.28515625" style="8" bestFit="1" customWidth="1"/>
    <col min="8522" max="8523" width="9.28515625" style="8" bestFit="1" customWidth="1"/>
    <col min="8524" max="8524" width="9.140625" style="8"/>
    <col min="8525" max="8525" width="10.28515625" style="8" bestFit="1" customWidth="1"/>
    <col min="8526" max="8527" width="9.28515625" style="8" bestFit="1" customWidth="1"/>
    <col min="8528" max="8528" width="9.140625" style="8"/>
    <col min="8529" max="8529" width="10.28515625" style="8" bestFit="1" customWidth="1"/>
    <col min="8530" max="8531" width="9.28515625" style="8" bestFit="1" customWidth="1"/>
    <col min="8532" max="8532" width="9.140625" style="8"/>
    <col min="8533" max="8533" width="10.28515625" style="8" bestFit="1" customWidth="1"/>
    <col min="8534" max="8535" width="9.28515625" style="8" bestFit="1" customWidth="1"/>
    <col min="8536" max="8536" width="9.140625" style="8"/>
    <col min="8537" max="8537" width="10.28515625" style="8" bestFit="1" customWidth="1"/>
    <col min="8538" max="8539" width="9.28515625" style="8" bestFit="1" customWidth="1"/>
    <col min="8540" max="8540" width="9.140625" style="8"/>
    <col min="8541" max="8541" width="10.28515625" style="8" bestFit="1" customWidth="1"/>
    <col min="8542" max="8543" width="9.28515625" style="8" bestFit="1" customWidth="1"/>
    <col min="8544" max="8544" width="9.140625" style="8"/>
    <col min="8545" max="8545" width="10.28515625" style="8" bestFit="1" customWidth="1"/>
    <col min="8546" max="8547" width="9.28515625" style="8" bestFit="1" customWidth="1"/>
    <col min="8548" max="8548" width="9.140625" style="8"/>
    <col min="8549" max="8549" width="10.28515625" style="8" bestFit="1" customWidth="1"/>
    <col min="8550" max="8551" width="9.28515625" style="8" bestFit="1" customWidth="1"/>
    <col min="8552" max="8552" width="9.140625" style="8"/>
    <col min="8553" max="8553" width="10.28515625" style="8" bestFit="1" customWidth="1"/>
    <col min="8554" max="8555" width="9.28515625" style="8" bestFit="1" customWidth="1"/>
    <col min="8556" max="8556" width="9.140625" style="8"/>
    <col min="8557" max="8557" width="10.28515625" style="8" bestFit="1" customWidth="1"/>
    <col min="8558" max="8559" width="9.28515625" style="8" bestFit="1" customWidth="1"/>
    <col min="8560" max="8560" width="9.140625" style="8"/>
    <col min="8561" max="8561" width="10.28515625" style="8" bestFit="1" customWidth="1"/>
    <col min="8562" max="8563" width="9.28515625" style="8" bestFit="1" customWidth="1"/>
    <col min="8564" max="8564" width="9.140625" style="8"/>
    <col min="8565" max="8565" width="10.28515625" style="8" bestFit="1" customWidth="1"/>
    <col min="8566" max="8567" width="9.28515625" style="8" bestFit="1" customWidth="1"/>
    <col min="8568" max="8568" width="9.140625" style="8"/>
    <col min="8569" max="8569" width="10.28515625" style="8" bestFit="1" customWidth="1"/>
    <col min="8570" max="8571" width="9.28515625" style="8" bestFit="1" customWidth="1"/>
    <col min="8572" max="8572" width="9.140625" style="8"/>
    <col min="8573" max="8573" width="10.28515625" style="8" bestFit="1" customWidth="1"/>
    <col min="8574" max="8575" width="9.28515625" style="8" bestFit="1" customWidth="1"/>
    <col min="8576" max="8576" width="9.140625" style="8"/>
    <col min="8577" max="8577" width="10.28515625" style="8" bestFit="1" customWidth="1"/>
    <col min="8578" max="8579" width="9.28515625" style="8" bestFit="1" customWidth="1"/>
    <col min="8580" max="8580" width="9.140625" style="8"/>
    <col min="8581" max="8581" width="10.28515625" style="8" bestFit="1" customWidth="1"/>
    <col min="8582" max="8583" width="9.28515625" style="8" bestFit="1" customWidth="1"/>
    <col min="8584" max="8584" width="9.140625" style="8"/>
    <col min="8585" max="8585" width="10.28515625" style="8" bestFit="1" customWidth="1"/>
    <col min="8586" max="8587" width="9.28515625" style="8" bestFit="1" customWidth="1"/>
    <col min="8588" max="8588" width="9.140625" style="8"/>
    <col min="8589" max="8589" width="10.28515625" style="8" bestFit="1" customWidth="1"/>
    <col min="8590" max="8591" width="9.28515625" style="8" bestFit="1" customWidth="1"/>
    <col min="8592" max="8592" width="9.140625" style="8"/>
    <col min="8593" max="8593" width="10.28515625" style="8" bestFit="1" customWidth="1"/>
    <col min="8594" max="8595" width="9.28515625" style="8" bestFit="1" customWidth="1"/>
    <col min="8596" max="8596" width="9.140625" style="8"/>
    <col min="8597" max="8597" width="10.28515625" style="8" bestFit="1" customWidth="1"/>
    <col min="8598" max="8599" width="9.28515625" style="8" bestFit="1" customWidth="1"/>
    <col min="8600" max="8600" width="9.140625" style="8"/>
    <col min="8601" max="8601" width="10.28515625" style="8" bestFit="1" customWidth="1"/>
    <col min="8602" max="8603" width="9.28515625" style="8" bestFit="1" customWidth="1"/>
    <col min="8604" max="8604" width="9.140625" style="8"/>
    <col min="8605" max="8605" width="10.28515625" style="8" bestFit="1" customWidth="1"/>
    <col min="8606" max="8607" width="9.28515625" style="8" bestFit="1" customWidth="1"/>
    <col min="8608" max="8608" width="9.140625" style="8"/>
    <col min="8609" max="8609" width="10.28515625" style="8" bestFit="1" customWidth="1"/>
    <col min="8610" max="8611" width="9.28515625" style="8" bestFit="1" customWidth="1"/>
    <col min="8612" max="8612" width="9.140625" style="8"/>
    <col min="8613" max="8613" width="10.28515625" style="8" bestFit="1" customWidth="1"/>
    <col min="8614" max="8615" width="9.28515625" style="8" bestFit="1" customWidth="1"/>
    <col min="8616" max="8616" width="9.140625" style="8"/>
    <col min="8617" max="8617" width="10.28515625" style="8" bestFit="1" customWidth="1"/>
    <col min="8618" max="8619" width="9.28515625" style="8" bestFit="1" customWidth="1"/>
    <col min="8620" max="8620" width="9.140625" style="8"/>
    <col min="8621" max="8621" width="10.28515625" style="8" bestFit="1" customWidth="1"/>
    <col min="8622" max="8623" width="9.28515625" style="8" bestFit="1" customWidth="1"/>
    <col min="8624" max="8624" width="9.140625" style="8"/>
    <col min="8625" max="8625" width="10.28515625" style="8" bestFit="1" customWidth="1"/>
    <col min="8626" max="8627" width="9.28515625" style="8" bestFit="1" customWidth="1"/>
    <col min="8628" max="8628" width="9.140625" style="8"/>
    <col min="8629" max="8629" width="10.28515625" style="8" bestFit="1" customWidth="1"/>
    <col min="8630" max="8631" width="9.28515625" style="8" bestFit="1" customWidth="1"/>
    <col min="8632" max="8632" width="9.140625" style="8"/>
    <col min="8633" max="8633" width="10.28515625" style="8" bestFit="1" customWidth="1"/>
    <col min="8634" max="8635" width="9.28515625" style="8" bestFit="1" customWidth="1"/>
    <col min="8636" max="8636" width="9.140625" style="8"/>
    <col min="8637" max="8637" width="10.28515625" style="8" bestFit="1" customWidth="1"/>
    <col min="8638" max="8639" width="9.28515625" style="8" bestFit="1" customWidth="1"/>
    <col min="8640" max="8640" width="9.140625" style="8"/>
    <col min="8641" max="8641" width="10.28515625" style="8" bestFit="1" customWidth="1"/>
    <col min="8642" max="8643" width="9.28515625" style="8" bestFit="1" customWidth="1"/>
    <col min="8644" max="8644" width="9.140625" style="8"/>
    <col min="8645" max="8645" width="10.28515625" style="8" bestFit="1" customWidth="1"/>
    <col min="8646" max="8647" width="9.28515625" style="8" bestFit="1" customWidth="1"/>
    <col min="8648" max="8648" width="9.140625" style="8"/>
    <col min="8649" max="8649" width="10.28515625" style="8" bestFit="1" customWidth="1"/>
    <col min="8650" max="8651" width="9.28515625" style="8" bestFit="1" customWidth="1"/>
    <col min="8652" max="8652" width="9.140625" style="8"/>
    <col min="8653" max="8653" width="10.28515625" style="8" bestFit="1" customWidth="1"/>
    <col min="8654" max="8655" width="9.28515625" style="8" bestFit="1" customWidth="1"/>
    <col min="8656" max="8656" width="9.140625" style="8"/>
    <col min="8657" max="8657" width="10.28515625" style="8" bestFit="1" customWidth="1"/>
    <col min="8658" max="8659" width="9.28515625" style="8" bestFit="1" customWidth="1"/>
    <col min="8660" max="8660" width="9.140625" style="8"/>
    <col min="8661" max="8661" width="10.28515625" style="8" bestFit="1" customWidth="1"/>
    <col min="8662" max="8663" width="9.28515625" style="8" bestFit="1" customWidth="1"/>
    <col min="8664" max="8664" width="9.140625" style="8"/>
    <col min="8665" max="8665" width="10.28515625" style="8" bestFit="1" customWidth="1"/>
    <col min="8666" max="8667" width="9.28515625" style="8" bestFit="1" customWidth="1"/>
    <col min="8668" max="8668" width="9.140625" style="8"/>
    <col min="8669" max="8669" width="10.28515625" style="8" bestFit="1" customWidth="1"/>
    <col min="8670" max="8671" width="9.28515625" style="8" bestFit="1" customWidth="1"/>
    <col min="8672" max="8672" width="9.140625" style="8"/>
    <col min="8673" max="8673" width="10.28515625" style="8" bestFit="1" customWidth="1"/>
    <col min="8674" max="8675" width="9.28515625" style="8" bestFit="1" customWidth="1"/>
    <col min="8676" max="8676" width="9.140625" style="8"/>
    <col min="8677" max="8677" width="10.28515625" style="8" bestFit="1" customWidth="1"/>
    <col min="8678" max="8679" width="9.28515625" style="8" bestFit="1" customWidth="1"/>
    <col min="8680" max="8680" width="9.140625" style="8"/>
    <col min="8681" max="8681" width="10.28515625" style="8" bestFit="1" customWidth="1"/>
    <col min="8682" max="8683" width="9.28515625" style="8" bestFit="1" customWidth="1"/>
    <col min="8684" max="8684" width="9.140625" style="8"/>
    <col min="8685" max="8685" width="10.28515625" style="8" bestFit="1" customWidth="1"/>
    <col min="8686" max="8687" width="9.28515625" style="8" bestFit="1" customWidth="1"/>
    <col min="8688" max="8688" width="9.140625" style="8"/>
    <col min="8689" max="8689" width="10.28515625" style="8" bestFit="1" customWidth="1"/>
    <col min="8690" max="8691" width="9.28515625" style="8" bestFit="1" customWidth="1"/>
    <col min="8692" max="8692" width="9.140625" style="8"/>
    <col min="8693" max="8693" width="10.28515625" style="8" bestFit="1" customWidth="1"/>
    <col min="8694" max="8695" width="9.28515625" style="8" bestFit="1" customWidth="1"/>
    <col min="8696" max="8696" width="9.140625" style="8"/>
    <col min="8697" max="8697" width="10.28515625" style="8" bestFit="1" customWidth="1"/>
    <col min="8698" max="8699" width="9.28515625" style="8" bestFit="1" customWidth="1"/>
    <col min="8700" max="8700" width="9.140625" style="8"/>
    <col min="8701" max="8701" width="10.28515625" style="8" bestFit="1" customWidth="1"/>
    <col min="8702" max="8703" width="9.28515625" style="8" bestFit="1" customWidth="1"/>
    <col min="8704" max="8704" width="9.140625" style="8"/>
    <col min="8705" max="8705" width="10.28515625" style="8" bestFit="1" customWidth="1"/>
    <col min="8706" max="8707" width="9.28515625" style="8" bestFit="1" customWidth="1"/>
    <col min="8708" max="8708" width="9.140625" style="8"/>
    <col min="8709" max="8709" width="10.28515625" style="8" bestFit="1" customWidth="1"/>
    <col min="8710" max="8711" width="9.28515625" style="8" bestFit="1" customWidth="1"/>
    <col min="8712" max="8712" width="9.140625" style="8"/>
    <col min="8713" max="8713" width="10.28515625" style="8" bestFit="1" customWidth="1"/>
    <col min="8714" max="8715" width="9.28515625" style="8" bestFit="1" customWidth="1"/>
    <col min="8716" max="8716" width="9.140625" style="8"/>
    <col min="8717" max="8717" width="10.28515625" style="8" bestFit="1" customWidth="1"/>
    <col min="8718" max="8719" width="9.28515625" style="8" bestFit="1" customWidth="1"/>
    <col min="8720" max="8720" width="9.140625" style="8"/>
    <col min="8721" max="8721" width="10.28515625" style="8" bestFit="1" customWidth="1"/>
    <col min="8722" max="8723" width="9.28515625" style="8" bestFit="1" customWidth="1"/>
    <col min="8724" max="8724" width="9.140625" style="8"/>
    <col min="8725" max="8725" width="10.28515625" style="8" bestFit="1" customWidth="1"/>
    <col min="8726" max="8727" width="9.28515625" style="8" bestFit="1" customWidth="1"/>
    <col min="8728" max="8728" width="9.140625" style="8"/>
    <col min="8729" max="8729" width="10.28515625" style="8" bestFit="1" customWidth="1"/>
    <col min="8730" max="8731" width="9.28515625" style="8" bestFit="1" customWidth="1"/>
    <col min="8732" max="8732" width="9.140625" style="8"/>
    <col min="8733" max="8733" width="10.28515625" style="8" bestFit="1" customWidth="1"/>
    <col min="8734" max="8735" width="9.28515625" style="8" bestFit="1" customWidth="1"/>
    <col min="8736" max="8736" width="9.140625" style="8"/>
    <col min="8737" max="8737" width="10.28515625" style="8" bestFit="1" customWidth="1"/>
    <col min="8738" max="8739" width="9.28515625" style="8" bestFit="1" customWidth="1"/>
    <col min="8740" max="8740" width="9.140625" style="8"/>
    <col min="8741" max="8741" width="10.28515625" style="8" bestFit="1" customWidth="1"/>
    <col min="8742" max="8743" width="9.28515625" style="8" bestFit="1" customWidth="1"/>
    <col min="8744" max="8744" width="9.140625" style="8"/>
    <col min="8745" max="8745" width="10.28515625" style="8" bestFit="1" customWidth="1"/>
    <col min="8746" max="8747" width="9.28515625" style="8" bestFit="1" customWidth="1"/>
    <col min="8748" max="8748" width="9.140625" style="8"/>
    <col min="8749" max="8749" width="10.28515625" style="8" bestFit="1" customWidth="1"/>
    <col min="8750" max="8751" width="9.28515625" style="8" bestFit="1" customWidth="1"/>
    <col min="8752" max="8752" width="9.140625" style="8"/>
    <col min="8753" max="8753" width="10.28515625" style="8" bestFit="1" customWidth="1"/>
    <col min="8754" max="8755" width="9.28515625" style="8" bestFit="1" customWidth="1"/>
    <col min="8756" max="8756" width="9.140625" style="8"/>
    <col min="8757" max="8757" width="10.28515625" style="8" bestFit="1" customWidth="1"/>
    <col min="8758" max="8759" width="9.28515625" style="8" bestFit="1" customWidth="1"/>
    <col min="8760" max="8760" width="9.140625" style="8"/>
    <col min="8761" max="8761" width="10.28515625" style="8" bestFit="1" customWidth="1"/>
    <col min="8762" max="8763" width="9.28515625" style="8" bestFit="1" customWidth="1"/>
    <col min="8764" max="8764" width="9.140625" style="8"/>
    <col min="8765" max="8765" width="10.28515625" style="8" bestFit="1" customWidth="1"/>
    <col min="8766" max="8767" width="9.28515625" style="8" bestFit="1" customWidth="1"/>
    <col min="8768" max="8768" width="9.140625" style="8"/>
    <col min="8769" max="8769" width="10.28515625" style="8" bestFit="1" customWidth="1"/>
    <col min="8770" max="8771" width="9.28515625" style="8" bestFit="1" customWidth="1"/>
    <col min="8772" max="8772" width="9.140625" style="8"/>
    <col min="8773" max="8773" width="10.28515625" style="8" bestFit="1" customWidth="1"/>
    <col min="8774" max="8775" width="9.28515625" style="8" bestFit="1" customWidth="1"/>
    <col min="8776" max="8776" width="9.140625" style="8"/>
    <col min="8777" max="8777" width="10.28515625" style="8" bestFit="1" customWidth="1"/>
    <col min="8778" max="8779" width="9.28515625" style="8" bestFit="1" customWidth="1"/>
    <col min="8780" max="8780" width="9.140625" style="8"/>
    <col min="8781" max="8781" width="10.28515625" style="8" bestFit="1" customWidth="1"/>
    <col min="8782" max="8783" width="9.28515625" style="8" bestFit="1" customWidth="1"/>
    <col min="8784" max="8784" width="9.140625" style="8"/>
    <col min="8785" max="8785" width="10.28515625" style="8" bestFit="1" customWidth="1"/>
    <col min="8786" max="8787" width="9.28515625" style="8" bestFit="1" customWidth="1"/>
    <col min="8788" max="8788" width="9.140625" style="8"/>
    <col min="8789" max="8789" width="10.28515625" style="8" bestFit="1" customWidth="1"/>
    <col min="8790" max="8791" width="9.28515625" style="8" bestFit="1" customWidth="1"/>
    <col min="8792" max="8792" width="9.140625" style="8"/>
    <col min="8793" max="8793" width="10.28515625" style="8" bestFit="1" customWidth="1"/>
    <col min="8794" max="8795" width="9.28515625" style="8" bestFit="1" customWidth="1"/>
    <col min="8796" max="8796" width="9.140625" style="8"/>
    <col min="8797" max="8797" width="10.28515625" style="8" bestFit="1" customWidth="1"/>
    <col min="8798" max="8799" width="9.28515625" style="8" bestFit="1" customWidth="1"/>
    <col min="8800" max="8800" width="9.140625" style="8"/>
    <col min="8801" max="8801" width="10.28515625" style="8" bestFit="1" customWidth="1"/>
    <col min="8802" max="8803" width="9.28515625" style="8" bestFit="1" customWidth="1"/>
    <col min="8804" max="8804" width="9.140625" style="8"/>
    <col min="8805" max="8805" width="10.28515625" style="8" bestFit="1" customWidth="1"/>
    <col min="8806" max="8807" width="9.28515625" style="8" bestFit="1" customWidth="1"/>
    <col min="8808" max="8808" width="9.140625" style="8"/>
    <col min="8809" max="8809" width="10.28515625" style="8" bestFit="1" customWidth="1"/>
    <col min="8810" max="8811" width="9.28515625" style="8" bestFit="1" customWidth="1"/>
    <col min="8812" max="8812" width="9.140625" style="8"/>
    <col min="8813" max="8813" width="10.28515625" style="8" bestFit="1" customWidth="1"/>
    <col min="8814" max="8815" width="9.28515625" style="8" bestFit="1" customWidth="1"/>
    <col min="8816" max="8816" width="9.140625" style="8"/>
    <col min="8817" max="8817" width="10.28515625" style="8" bestFit="1" customWidth="1"/>
    <col min="8818" max="8819" width="9.28515625" style="8" bestFit="1" customWidth="1"/>
    <col min="8820" max="8820" width="9.140625" style="8"/>
    <col min="8821" max="8821" width="10.28515625" style="8" bestFit="1" customWidth="1"/>
    <col min="8822" max="8823" width="9.28515625" style="8" bestFit="1" customWidth="1"/>
    <col min="8824" max="8824" width="9.140625" style="8"/>
    <col min="8825" max="8825" width="10.28515625" style="8" bestFit="1" customWidth="1"/>
    <col min="8826" max="8827" width="9.28515625" style="8" bestFit="1" customWidth="1"/>
    <col min="8828" max="8828" width="9.140625" style="8"/>
    <col min="8829" max="8829" width="10.28515625" style="8" bestFit="1" customWidth="1"/>
    <col min="8830" max="8831" width="9.28515625" style="8" bestFit="1" customWidth="1"/>
    <col min="8832" max="8832" width="9.140625" style="8"/>
    <col min="8833" max="8833" width="10.28515625" style="8" bestFit="1" customWidth="1"/>
    <col min="8834" max="8835" width="9.28515625" style="8" bestFit="1" customWidth="1"/>
    <col min="8836" max="8836" width="9.140625" style="8"/>
    <col min="8837" max="8837" width="10.28515625" style="8" bestFit="1" customWidth="1"/>
    <col min="8838" max="8839" width="9.28515625" style="8" bestFit="1" customWidth="1"/>
    <col min="8840" max="8840" width="9.140625" style="8"/>
    <col min="8841" max="8841" width="10.28515625" style="8" bestFit="1" customWidth="1"/>
    <col min="8842" max="8843" width="9.28515625" style="8" bestFit="1" customWidth="1"/>
    <col min="8844" max="8844" width="9.140625" style="8"/>
    <col min="8845" max="8845" width="10.28515625" style="8" bestFit="1" customWidth="1"/>
    <col min="8846" max="8847" width="9.28515625" style="8" bestFit="1" customWidth="1"/>
    <col min="8848" max="8848" width="9.140625" style="8"/>
    <col min="8849" max="8849" width="10.28515625" style="8" bestFit="1" customWidth="1"/>
    <col min="8850" max="8851" width="9.28515625" style="8" bestFit="1" customWidth="1"/>
    <col min="8852" max="8852" width="9.140625" style="8"/>
    <col min="8853" max="8853" width="10.28515625" style="8" bestFit="1" customWidth="1"/>
    <col min="8854" max="8855" width="9.28515625" style="8" bestFit="1" customWidth="1"/>
    <col min="8856" max="8856" width="9.140625" style="8"/>
    <col min="8857" max="8857" width="10.28515625" style="8" bestFit="1" customWidth="1"/>
    <col min="8858" max="8859" width="9.28515625" style="8" bestFit="1" customWidth="1"/>
    <col min="8860" max="8860" width="9.140625" style="8"/>
    <col min="8861" max="8861" width="10.28515625" style="8" bestFit="1" customWidth="1"/>
    <col min="8862" max="8863" width="9.28515625" style="8" bestFit="1" customWidth="1"/>
    <col min="8864" max="8864" width="9.140625" style="8"/>
    <col min="8865" max="8865" width="10.28515625" style="8" bestFit="1" customWidth="1"/>
    <col min="8866" max="8867" width="9.28515625" style="8" bestFit="1" customWidth="1"/>
    <col min="8868" max="8868" width="9.140625" style="8"/>
    <col min="8869" max="8869" width="10.28515625" style="8" bestFit="1" customWidth="1"/>
    <col min="8870" max="8871" width="9.28515625" style="8" bestFit="1" customWidth="1"/>
    <col min="8872" max="8872" width="9.140625" style="8"/>
    <col min="8873" max="8873" width="10.28515625" style="8" bestFit="1" customWidth="1"/>
    <col min="8874" max="8875" width="9.28515625" style="8" bestFit="1" customWidth="1"/>
    <col min="8876" max="8876" width="9.140625" style="8"/>
    <col min="8877" max="8877" width="10.28515625" style="8" bestFit="1" customWidth="1"/>
    <col min="8878" max="8879" width="9.28515625" style="8" bestFit="1" customWidth="1"/>
    <col min="8880" max="8880" width="9.140625" style="8"/>
    <col min="8881" max="8881" width="10.28515625" style="8" bestFit="1" customWidth="1"/>
    <col min="8882" max="8883" width="9.28515625" style="8" bestFit="1" customWidth="1"/>
    <col min="8884" max="8884" width="9.140625" style="8"/>
    <col min="8885" max="8885" width="10.28515625" style="8" bestFit="1" customWidth="1"/>
    <col min="8886" max="8887" width="9.28515625" style="8" bestFit="1" customWidth="1"/>
    <col min="8888" max="8888" width="9.140625" style="8"/>
    <col min="8889" max="8889" width="10.28515625" style="8" bestFit="1" customWidth="1"/>
    <col min="8890" max="8891" width="9.28515625" style="8" bestFit="1" customWidth="1"/>
    <col min="8892" max="8892" width="9.140625" style="8"/>
    <col min="8893" max="8893" width="10.28515625" style="8" bestFit="1" customWidth="1"/>
    <col min="8894" max="8895" width="9.28515625" style="8" bestFit="1" customWidth="1"/>
    <col min="8896" max="8896" width="9.140625" style="8"/>
    <col min="8897" max="8897" width="10.28515625" style="8" bestFit="1" customWidth="1"/>
    <col min="8898" max="8899" width="9.28515625" style="8" bestFit="1" customWidth="1"/>
    <col min="8900" max="8900" width="9.140625" style="8"/>
    <col min="8901" max="8901" width="10.28515625" style="8" bestFit="1" customWidth="1"/>
    <col min="8902" max="8903" width="9.28515625" style="8" bestFit="1" customWidth="1"/>
    <col min="8904" max="8904" width="9.140625" style="8"/>
    <col min="8905" max="8905" width="10.28515625" style="8" bestFit="1" customWidth="1"/>
    <col min="8906" max="8907" width="9.28515625" style="8" bestFit="1" customWidth="1"/>
    <col min="8908" max="8908" width="9.140625" style="8"/>
    <col min="8909" max="8909" width="10.28515625" style="8" bestFit="1" customWidth="1"/>
    <col min="8910" max="8911" width="9.28515625" style="8" bestFit="1" customWidth="1"/>
    <col min="8912" max="8912" width="9.140625" style="8"/>
    <col min="8913" max="8913" width="10.28515625" style="8" bestFit="1" customWidth="1"/>
    <col min="8914" max="8915" width="9.28515625" style="8" bestFit="1" customWidth="1"/>
    <col min="8916" max="8916" width="9.140625" style="8"/>
    <col min="8917" max="8917" width="10.28515625" style="8" bestFit="1" customWidth="1"/>
    <col min="8918" max="8919" width="9.28515625" style="8" bestFit="1" customWidth="1"/>
    <col min="8920" max="8920" width="9.140625" style="8"/>
    <col min="8921" max="8921" width="10.28515625" style="8" bestFit="1" customWidth="1"/>
    <col min="8922" max="8923" width="9.28515625" style="8" bestFit="1" customWidth="1"/>
    <col min="8924" max="8924" width="9.140625" style="8"/>
    <col min="8925" max="8925" width="10.28515625" style="8" bestFit="1" customWidth="1"/>
    <col min="8926" max="8927" width="9.28515625" style="8" bestFit="1" customWidth="1"/>
    <col min="8928" max="8928" width="9.140625" style="8"/>
    <col min="8929" max="8929" width="10.28515625" style="8" bestFit="1" customWidth="1"/>
    <col min="8930" max="8931" width="9.28515625" style="8" bestFit="1" customWidth="1"/>
    <col min="8932" max="8932" width="9.140625" style="8"/>
    <col min="8933" max="8933" width="10.28515625" style="8" bestFit="1" customWidth="1"/>
    <col min="8934" max="8935" width="9.28515625" style="8" bestFit="1" customWidth="1"/>
    <col min="8936" max="8936" width="9.140625" style="8"/>
    <col min="8937" max="8937" width="10.28515625" style="8" bestFit="1" customWidth="1"/>
    <col min="8938" max="8939" width="9.28515625" style="8" bestFit="1" customWidth="1"/>
    <col min="8940" max="8940" width="9.140625" style="8"/>
    <col min="8941" max="8941" width="10.28515625" style="8" bestFit="1" customWidth="1"/>
    <col min="8942" max="8943" width="9.28515625" style="8" bestFit="1" customWidth="1"/>
    <col min="8944" max="8944" width="9.140625" style="8"/>
    <col min="8945" max="8945" width="10.28515625" style="8" bestFit="1" customWidth="1"/>
    <col min="8946" max="8947" width="9.28515625" style="8" bestFit="1" customWidth="1"/>
    <col min="8948" max="8948" width="9.140625" style="8"/>
    <col min="8949" max="8949" width="10.28515625" style="8" bestFit="1" customWidth="1"/>
    <col min="8950" max="8951" width="9.28515625" style="8" bestFit="1" customWidth="1"/>
    <col min="8952" max="8952" width="9.140625" style="8"/>
    <col min="8953" max="8953" width="10.28515625" style="8" bestFit="1" customWidth="1"/>
    <col min="8954" max="8955" width="9.28515625" style="8" bestFit="1" customWidth="1"/>
    <col min="8956" max="8956" width="9.140625" style="8"/>
    <col min="8957" max="8957" width="10.28515625" style="8" bestFit="1" customWidth="1"/>
    <col min="8958" max="8959" width="9.28515625" style="8" bestFit="1" customWidth="1"/>
    <col min="8960" max="8960" width="9.140625" style="8"/>
    <col min="8961" max="8961" width="10.28515625" style="8" bestFit="1" customWidth="1"/>
    <col min="8962" max="8963" width="9.28515625" style="8" bestFit="1" customWidth="1"/>
    <col min="8964" max="8964" width="9.140625" style="8"/>
    <col min="8965" max="8965" width="10.28515625" style="8" bestFit="1" customWidth="1"/>
    <col min="8966" max="8967" width="9.28515625" style="8" bestFit="1" customWidth="1"/>
    <col min="8968" max="8968" width="9.140625" style="8"/>
    <col min="8969" max="8969" width="10.28515625" style="8" bestFit="1" customWidth="1"/>
    <col min="8970" max="8971" width="9.28515625" style="8" bestFit="1" customWidth="1"/>
    <col min="8972" max="8972" width="9.140625" style="8"/>
    <col min="8973" max="8973" width="10.28515625" style="8" bestFit="1" customWidth="1"/>
    <col min="8974" max="8975" width="9.28515625" style="8" bestFit="1" customWidth="1"/>
    <col min="8976" max="8976" width="9.140625" style="8"/>
    <col min="8977" max="8977" width="10.28515625" style="8" bestFit="1" customWidth="1"/>
    <col min="8978" max="8979" width="9.28515625" style="8" bestFit="1" customWidth="1"/>
    <col min="8980" max="8980" width="9.140625" style="8"/>
    <col min="8981" max="8981" width="10.28515625" style="8" bestFit="1" customWidth="1"/>
    <col min="8982" max="8983" width="9.28515625" style="8" bestFit="1" customWidth="1"/>
    <col min="8984" max="8984" width="9.140625" style="8"/>
    <col min="8985" max="8985" width="10.28515625" style="8" bestFit="1" customWidth="1"/>
    <col min="8986" max="8987" width="9.28515625" style="8" bestFit="1" customWidth="1"/>
    <col min="8988" max="8988" width="9.140625" style="8"/>
    <col min="8989" max="8989" width="10.28515625" style="8" bestFit="1" customWidth="1"/>
    <col min="8990" max="8991" width="9.28515625" style="8" bestFit="1" customWidth="1"/>
    <col min="8992" max="8992" width="9.140625" style="8"/>
    <col min="8993" max="8993" width="10.28515625" style="8" bestFit="1" customWidth="1"/>
    <col min="8994" max="8995" width="9.28515625" style="8" bestFit="1" customWidth="1"/>
    <col min="8996" max="8996" width="9.140625" style="8"/>
    <col min="8997" max="8997" width="10.28515625" style="8" bestFit="1" customWidth="1"/>
    <col min="8998" max="8999" width="9.28515625" style="8" bestFit="1" customWidth="1"/>
    <col min="9000" max="9000" width="9.140625" style="8"/>
    <col min="9001" max="9001" width="10.28515625" style="8" bestFit="1" customWidth="1"/>
    <col min="9002" max="9003" width="9.28515625" style="8" bestFit="1" customWidth="1"/>
    <col min="9004" max="9004" width="9.140625" style="8"/>
    <col min="9005" max="9005" width="10.28515625" style="8" bestFit="1" customWidth="1"/>
    <col min="9006" max="9007" width="9.28515625" style="8" bestFit="1" customWidth="1"/>
    <col min="9008" max="9008" width="9.140625" style="8"/>
    <col min="9009" max="9009" width="10.28515625" style="8" bestFit="1" customWidth="1"/>
    <col min="9010" max="9011" width="9.28515625" style="8" bestFit="1" customWidth="1"/>
    <col min="9012" max="9012" width="9.140625" style="8"/>
    <col min="9013" max="9013" width="10.28515625" style="8" bestFit="1" customWidth="1"/>
    <col min="9014" max="9015" width="9.28515625" style="8" bestFit="1" customWidth="1"/>
    <col min="9016" max="9016" width="9.140625" style="8"/>
    <col min="9017" max="9017" width="10.28515625" style="8" bestFit="1" customWidth="1"/>
    <col min="9018" max="9019" width="9.28515625" style="8" bestFit="1" customWidth="1"/>
    <col min="9020" max="9020" width="9.140625" style="8"/>
    <col min="9021" max="9021" width="10.28515625" style="8" bestFit="1" customWidth="1"/>
    <col min="9022" max="9023" width="9.28515625" style="8" bestFit="1" customWidth="1"/>
    <col min="9024" max="9024" width="9.140625" style="8"/>
    <col min="9025" max="9025" width="10.28515625" style="8" bestFit="1" customWidth="1"/>
    <col min="9026" max="9027" width="9.28515625" style="8" bestFit="1" customWidth="1"/>
    <col min="9028" max="9028" width="9.140625" style="8"/>
    <col min="9029" max="9029" width="10.28515625" style="8" bestFit="1" customWidth="1"/>
    <col min="9030" max="9031" width="9.28515625" style="8" bestFit="1" customWidth="1"/>
    <col min="9032" max="9032" width="9.140625" style="8"/>
    <col min="9033" max="9033" width="10.28515625" style="8" bestFit="1" customWidth="1"/>
    <col min="9034" max="9035" width="9.28515625" style="8" bestFit="1" customWidth="1"/>
    <col min="9036" max="9036" width="9.140625" style="8"/>
    <col min="9037" max="9037" width="10.28515625" style="8" bestFit="1" customWidth="1"/>
    <col min="9038" max="9039" width="9.28515625" style="8" bestFit="1" customWidth="1"/>
    <col min="9040" max="9040" width="9.140625" style="8"/>
    <col min="9041" max="9041" width="10.28515625" style="8" bestFit="1" customWidth="1"/>
    <col min="9042" max="9043" width="9.28515625" style="8" bestFit="1" customWidth="1"/>
    <col min="9044" max="9044" width="9.140625" style="8"/>
    <col min="9045" max="9045" width="10.28515625" style="8" bestFit="1" customWidth="1"/>
    <col min="9046" max="9047" width="9.28515625" style="8" bestFit="1" customWidth="1"/>
    <col min="9048" max="9048" width="9.140625" style="8"/>
    <col min="9049" max="9049" width="10.28515625" style="8" bestFit="1" customWidth="1"/>
    <col min="9050" max="9051" width="9.28515625" style="8" bestFit="1" customWidth="1"/>
    <col min="9052" max="9052" width="9.140625" style="8"/>
    <col min="9053" max="9053" width="10.28515625" style="8" bestFit="1" customWidth="1"/>
    <col min="9054" max="9055" width="9.28515625" style="8" bestFit="1" customWidth="1"/>
    <col min="9056" max="9056" width="9.140625" style="8"/>
    <col min="9057" max="9057" width="10.28515625" style="8" bestFit="1" customWidth="1"/>
    <col min="9058" max="9059" width="9.28515625" style="8" bestFit="1" customWidth="1"/>
    <col min="9060" max="9060" width="9.140625" style="8"/>
    <col min="9061" max="9061" width="10.28515625" style="8" bestFit="1" customWidth="1"/>
    <col min="9062" max="9063" width="9.28515625" style="8" bestFit="1" customWidth="1"/>
    <col min="9064" max="9064" width="9.140625" style="8"/>
    <col min="9065" max="9065" width="10.28515625" style="8" bestFit="1" customWidth="1"/>
    <col min="9066" max="9067" width="9.28515625" style="8" bestFit="1" customWidth="1"/>
    <col min="9068" max="9068" width="9.140625" style="8"/>
    <col min="9069" max="9069" width="10.28515625" style="8" bestFit="1" customWidth="1"/>
    <col min="9070" max="9071" width="9.28515625" style="8" bestFit="1" customWidth="1"/>
    <col min="9072" max="9072" width="9.140625" style="8"/>
    <col min="9073" max="9073" width="10.28515625" style="8" bestFit="1" customWidth="1"/>
    <col min="9074" max="9075" width="9.28515625" style="8" bestFit="1" customWidth="1"/>
    <col min="9076" max="9076" width="9.140625" style="8"/>
    <col min="9077" max="9077" width="10.28515625" style="8" bestFit="1" customWidth="1"/>
    <col min="9078" max="9079" width="9.28515625" style="8" bestFit="1" customWidth="1"/>
    <col min="9080" max="9080" width="9.140625" style="8"/>
    <col min="9081" max="9081" width="10.28515625" style="8" bestFit="1" customWidth="1"/>
    <col min="9082" max="9083" width="9.28515625" style="8" bestFit="1" customWidth="1"/>
    <col min="9084" max="9084" width="9.140625" style="8"/>
    <col min="9085" max="9085" width="10.28515625" style="8" bestFit="1" customWidth="1"/>
    <col min="9086" max="9087" width="9.28515625" style="8" bestFit="1" customWidth="1"/>
    <col min="9088" max="9088" width="9.140625" style="8"/>
    <col min="9089" max="9089" width="10.28515625" style="8" bestFit="1" customWidth="1"/>
    <col min="9090" max="9091" width="9.28515625" style="8" bestFit="1" customWidth="1"/>
    <col min="9092" max="9092" width="9.140625" style="8"/>
    <col min="9093" max="9093" width="10.28515625" style="8" bestFit="1" customWidth="1"/>
    <col min="9094" max="9095" width="9.28515625" style="8" bestFit="1" customWidth="1"/>
    <col min="9096" max="9096" width="9.140625" style="8"/>
    <col min="9097" max="9097" width="10.28515625" style="8" bestFit="1" customWidth="1"/>
    <col min="9098" max="9099" width="9.28515625" style="8" bestFit="1" customWidth="1"/>
    <col min="9100" max="9100" width="9.140625" style="8"/>
    <col min="9101" max="9101" width="10.28515625" style="8" bestFit="1" customWidth="1"/>
    <col min="9102" max="9103" width="9.28515625" style="8" bestFit="1" customWidth="1"/>
    <col min="9104" max="9104" width="9.140625" style="8"/>
    <col min="9105" max="9105" width="10.28515625" style="8" bestFit="1" customWidth="1"/>
    <col min="9106" max="9107" width="9.28515625" style="8" bestFit="1" customWidth="1"/>
    <col min="9108" max="9108" width="9.140625" style="8"/>
    <col min="9109" max="9109" width="10.28515625" style="8" bestFit="1" customWidth="1"/>
    <col min="9110" max="9111" width="9.28515625" style="8" bestFit="1" customWidth="1"/>
    <col min="9112" max="9112" width="9.140625" style="8"/>
    <col min="9113" max="9113" width="10.28515625" style="8" bestFit="1" customWidth="1"/>
    <col min="9114" max="9115" width="9.28515625" style="8" bestFit="1" customWidth="1"/>
    <col min="9116" max="9116" width="9.140625" style="8"/>
    <col min="9117" max="9117" width="10.28515625" style="8" bestFit="1" customWidth="1"/>
    <col min="9118" max="9119" width="9.28515625" style="8" bestFit="1" customWidth="1"/>
    <col min="9120" max="9120" width="9.140625" style="8"/>
    <col min="9121" max="9121" width="10.28515625" style="8" bestFit="1" customWidth="1"/>
    <col min="9122" max="9123" width="9.28515625" style="8" bestFit="1" customWidth="1"/>
    <col min="9124" max="9124" width="9.140625" style="8"/>
    <col min="9125" max="9125" width="10.28515625" style="8" bestFit="1" customWidth="1"/>
    <col min="9126" max="9127" width="9.28515625" style="8" bestFit="1" customWidth="1"/>
    <col min="9128" max="9128" width="9.140625" style="8"/>
    <col min="9129" max="9129" width="10.28515625" style="8" bestFit="1" customWidth="1"/>
    <col min="9130" max="9131" width="9.28515625" style="8" bestFit="1" customWidth="1"/>
    <col min="9132" max="9132" width="9.140625" style="8"/>
    <col min="9133" max="9133" width="10.28515625" style="8" bestFit="1" customWidth="1"/>
    <col min="9134" max="9135" width="9.28515625" style="8" bestFit="1" customWidth="1"/>
    <col min="9136" max="9136" width="9.140625" style="8"/>
    <col min="9137" max="9137" width="10.28515625" style="8" bestFit="1" customWidth="1"/>
    <col min="9138" max="9139" width="9.28515625" style="8" bestFit="1" customWidth="1"/>
    <col min="9140" max="9140" width="9.140625" style="8"/>
    <col min="9141" max="9141" width="10.28515625" style="8" bestFit="1" customWidth="1"/>
    <col min="9142" max="9143" width="9.28515625" style="8" bestFit="1" customWidth="1"/>
    <col min="9144" max="9144" width="9.140625" style="8"/>
    <col min="9145" max="9145" width="10.28515625" style="8" bestFit="1" customWidth="1"/>
    <col min="9146" max="9147" width="9.28515625" style="8" bestFit="1" customWidth="1"/>
    <col min="9148" max="9148" width="9.140625" style="8"/>
    <col min="9149" max="9149" width="10.28515625" style="8" bestFit="1" customWidth="1"/>
    <col min="9150" max="9151" width="9.28515625" style="8" bestFit="1" customWidth="1"/>
    <col min="9152" max="9152" width="9.140625" style="8"/>
    <col min="9153" max="9153" width="10.28515625" style="8" bestFit="1" customWidth="1"/>
    <col min="9154" max="9155" width="9.28515625" style="8" bestFit="1" customWidth="1"/>
    <col min="9156" max="9156" width="9.140625" style="8"/>
    <col min="9157" max="9157" width="10.28515625" style="8" bestFit="1" customWidth="1"/>
    <col min="9158" max="9159" width="9.28515625" style="8" bestFit="1" customWidth="1"/>
    <col min="9160" max="9160" width="9.140625" style="8"/>
    <col min="9161" max="9161" width="10.28515625" style="8" bestFit="1" customWidth="1"/>
    <col min="9162" max="9163" width="9.28515625" style="8" bestFit="1" customWidth="1"/>
    <col min="9164" max="9164" width="9.140625" style="8"/>
    <col min="9165" max="9165" width="10.28515625" style="8" bestFit="1" customWidth="1"/>
    <col min="9166" max="9167" width="9.28515625" style="8" bestFit="1" customWidth="1"/>
    <col min="9168" max="9168" width="9.140625" style="8"/>
    <col min="9169" max="9169" width="10.28515625" style="8" bestFit="1" customWidth="1"/>
    <col min="9170" max="9171" width="9.28515625" style="8" bestFit="1" customWidth="1"/>
    <col min="9172" max="9172" width="9.140625" style="8"/>
    <col min="9173" max="9173" width="10.28515625" style="8" bestFit="1" customWidth="1"/>
    <col min="9174" max="9175" width="9.28515625" style="8" bestFit="1" customWidth="1"/>
    <col min="9176" max="9176" width="9.140625" style="8"/>
    <col min="9177" max="9177" width="10.28515625" style="8" bestFit="1" customWidth="1"/>
    <col min="9178" max="9179" width="9.28515625" style="8" bestFit="1" customWidth="1"/>
    <col min="9180" max="9180" width="9.140625" style="8"/>
    <col min="9181" max="9181" width="10.28515625" style="8" bestFit="1" customWidth="1"/>
    <col min="9182" max="9183" width="9.28515625" style="8" bestFit="1" customWidth="1"/>
    <col min="9184" max="9184" width="9.140625" style="8"/>
    <col min="9185" max="9185" width="10.28515625" style="8" bestFit="1" customWidth="1"/>
    <col min="9186" max="9187" width="9.28515625" style="8" bestFit="1" customWidth="1"/>
    <col min="9188" max="9188" width="9.140625" style="8"/>
    <col min="9189" max="9189" width="10.28515625" style="8" bestFit="1" customWidth="1"/>
    <col min="9190" max="9191" width="9.28515625" style="8" bestFit="1" customWidth="1"/>
    <col min="9192" max="9192" width="9.140625" style="8"/>
    <col min="9193" max="9193" width="10.28515625" style="8" bestFit="1" customWidth="1"/>
    <col min="9194" max="9195" width="9.28515625" style="8" bestFit="1" customWidth="1"/>
    <col min="9196" max="9196" width="9.140625" style="8"/>
    <col min="9197" max="9197" width="10.28515625" style="8" bestFit="1" customWidth="1"/>
    <col min="9198" max="9199" width="9.28515625" style="8" bestFit="1" customWidth="1"/>
    <col min="9200" max="9200" width="9.140625" style="8"/>
    <col min="9201" max="9201" width="10.28515625" style="8" bestFit="1" customWidth="1"/>
    <col min="9202" max="9203" width="9.28515625" style="8" bestFit="1" customWidth="1"/>
    <col min="9204" max="9204" width="9.140625" style="8"/>
    <col min="9205" max="9205" width="10.28515625" style="8" bestFit="1" customWidth="1"/>
    <col min="9206" max="9207" width="9.28515625" style="8" bestFit="1" customWidth="1"/>
    <col min="9208" max="9208" width="9.140625" style="8"/>
    <col min="9209" max="9209" width="10.28515625" style="8" bestFit="1" customWidth="1"/>
    <col min="9210" max="9211" width="9.28515625" style="8" bestFit="1" customWidth="1"/>
    <col min="9212" max="9212" width="9.140625" style="8"/>
    <col min="9213" max="9213" width="10.28515625" style="8" bestFit="1" customWidth="1"/>
    <col min="9214" max="9215" width="9.28515625" style="8" bestFit="1" customWidth="1"/>
    <col min="9216" max="9216" width="9.140625" style="8"/>
    <col min="9217" max="9217" width="10.28515625" style="8" bestFit="1" customWidth="1"/>
    <col min="9218" max="9219" width="9.28515625" style="8" bestFit="1" customWidth="1"/>
    <col min="9220" max="9220" width="9.140625" style="8"/>
    <col min="9221" max="9221" width="10.28515625" style="8" bestFit="1" customWidth="1"/>
    <col min="9222" max="9223" width="9.28515625" style="8" bestFit="1" customWidth="1"/>
    <col min="9224" max="9224" width="9.140625" style="8"/>
    <col min="9225" max="9225" width="10.28515625" style="8" bestFit="1" customWidth="1"/>
    <col min="9226" max="9227" width="9.28515625" style="8" bestFit="1" customWidth="1"/>
    <col min="9228" max="9228" width="9.140625" style="8"/>
    <col min="9229" max="9229" width="10.28515625" style="8" bestFit="1" customWidth="1"/>
    <col min="9230" max="9231" width="9.28515625" style="8" bestFit="1" customWidth="1"/>
    <col min="9232" max="9232" width="9.140625" style="8"/>
    <col min="9233" max="9233" width="10.28515625" style="8" bestFit="1" customWidth="1"/>
    <col min="9234" max="9235" width="9.28515625" style="8" bestFit="1" customWidth="1"/>
    <col min="9236" max="9236" width="9.140625" style="8"/>
    <col min="9237" max="9237" width="10.28515625" style="8" bestFit="1" customWidth="1"/>
    <col min="9238" max="9239" width="9.28515625" style="8" bestFit="1" customWidth="1"/>
    <col min="9240" max="9240" width="9.140625" style="8"/>
    <col min="9241" max="9241" width="10.28515625" style="8" bestFit="1" customWidth="1"/>
    <col min="9242" max="9243" width="9.28515625" style="8" bestFit="1" customWidth="1"/>
    <col min="9244" max="9244" width="9.140625" style="8"/>
    <col min="9245" max="9245" width="10.28515625" style="8" bestFit="1" customWidth="1"/>
    <col min="9246" max="9247" width="9.28515625" style="8" bestFit="1" customWidth="1"/>
    <col min="9248" max="9248" width="9.140625" style="8"/>
    <col min="9249" max="9249" width="10.28515625" style="8" bestFit="1" customWidth="1"/>
    <col min="9250" max="9251" width="9.28515625" style="8" bestFit="1" customWidth="1"/>
    <col min="9252" max="9252" width="9.140625" style="8"/>
    <col min="9253" max="9253" width="10.28515625" style="8" bestFit="1" customWidth="1"/>
    <col min="9254" max="9255" width="9.28515625" style="8" bestFit="1" customWidth="1"/>
    <col min="9256" max="9256" width="9.140625" style="8"/>
    <col min="9257" max="9257" width="10.28515625" style="8" bestFit="1" customWidth="1"/>
    <col min="9258" max="9259" width="9.28515625" style="8" bestFit="1" customWidth="1"/>
    <col min="9260" max="9260" width="9.140625" style="8"/>
    <col min="9261" max="9261" width="10.28515625" style="8" bestFit="1" customWidth="1"/>
    <col min="9262" max="9263" width="9.28515625" style="8" bestFit="1" customWidth="1"/>
    <col min="9264" max="9264" width="9.140625" style="8"/>
    <col min="9265" max="9265" width="10.28515625" style="8" bestFit="1" customWidth="1"/>
    <col min="9266" max="9267" width="9.28515625" style="8" bestFit="1" customWidth="1"/>
    <col min="9268" max="9268" width="9.140625" style="8"/>
    <col min="9269" max="9269" width="10.28515625" style="8" bestFit="1" customWidth="1"/>
    <col min="9270" max="9271" width="9.28515625" style="8" bestFit="1" customWidth="1"/>
    <col min="9272" max="9272" width="9.140625" style="8"/>
    <col min="9273" max="9273" width="10.28515625" style="8" bestFit="1" customWidth="1"/>
    <col min="9274" max="9275" width="9.28515625" style="8" bestFit="1" customWidth="1"/>
    <col min="9276" max="9276" width="9.140625" style="8"/>
    <col min="9277" max="9277" width="10.28515625" style="8" bestFit="1" customWidth="1"/>
    <col min="9278" max="9279" width="9.28515625" style="8" bestFit="1" customWidth="1"/>
    <col min="9280" max="9280" width="9.140625" style="8"/>
    <col min="9281" max="9281" width="10.28515625" style="8" bestFit="1" customWidth="1"/>
    <col min="9282" max="9283" width="9.28515625" style="8" bestFit="1" customWidth="1"/>
    <col min="9284" max="9284" width="9.140625" style="8"/>
    <col min="9285" max="9285" width="10.28515625" style="8" bestFit="1" customWidth="1"/>
    <col min="9286" max="9287" width="9.28515625" style="8" bestFit="1" customWidth="1"/>
    <col min="9288" max="9288" width="9.140625" style="8"/>
    <col min="9289" max="9289" width="10.28515625" style="8" bestFit="1" customWidth="1"/>
    <col min="9290" max="9291" width="9.28515625" style="8" bestFit="1" customWidth="1"/>
    <col min="9292" max="9292" width="9.140625" style="8"/>
    <col min="9293" max="9293" width="10.28515625" style="8" bestFit="1" customWidth="1"/>
    <col min="9294" max="9295" width="9.28515625" style="8" bestFit="1" customWidth="1"/>
    <col min="9296" max="9296" width="9.140625" style="8"/>
    <col min="9297" max="9297" width="10.28515625" style="8" bestFit="1" customWidth="1"/>
    <col min="9298" max="9299" width="9.28515625" style="8" bestFit="1" customWidth="1"/>
    <col min="9300" max="9300" width="9.140625" style="8"/>
    <col min="9301" max="9301" width="10.28515625" style="8" bestFit="1" customWidth="1"/>
    <col min="9302" max="9303" width="9.28515625" style="8" bestFit="1" customWidth="1"/>
    <col min="9304" max="9304" width="9.140625" style="8"/>
    <col min="9305" max="9305" width="10.28515625" style="8" bestFit="1" customWidth="1"/>
    <col min="9306" max="9307" width="9.28515625" style="8" bestFit="1" customWidth="1"/>
    <col min="9308" max="9308" width="9.140625" style="8"/>
    <col min="9309" max="9309" width="10.28515625" style="8" bestFit="1" customWidth="1"/>
    <col min="9310" max="9311" width="9.28515625" style="8" bestFit="1" customWidth="1"/>
    <col min="9312" max="9312" width="9.140625" style="8"/>
    <col min="9313" max="9313" width="10.28515625" style="8" bestFit="1" customWidth="1"/>
    <col min="9314" max="9315" width="9.28515625" style="8" bestFit="1" customWidth="1"/>
    <col min="9316" max="9316" width="9.140625" style="8"/>
    <col min="9317" max="9317" width="10.28515625" style="8" bestFit="1" customWidth="1"/>
    <col min="9318" max="9319" width="9.28515625" style="8" bestFit="1" customWidth="1"/>
    <col min="9320" max="9320" width="9.140625" style="8"/>
    <col min="9321" max="9321" width="10.28515625" style="8" bestFit="1" customWidth="1"/>
    <col min="9322" max="9323" width="9.28515625" style="8" bestFit="1" customWidth="1"/>
    <col min="9324" max="9324" width="9.140625" style="8"/>
    <col min="9325" max="9325" width="10.28515625" style="8" bestFit="1" customWidth="1"/>
    <col min="9326" max="9327" width="9.28515625" style="8" bestFit="1" customWidth="1"/>
    <col min="9328" max="9328" width="9.140625" style="8"/>
    <col min="9329" max="9329" width="10.28515625" style="8" bestFit="1" customWidth="1"/>
    <col min="9330" max="9331" width="9.28515625" style="8" bestFit="1" customWidth="1"/>
    <col min="9332" max="9332" width="9.140625" style="8"/>
    <col min="9333" max="9333" width="10.28515625" style="8" bestFit="1" customWidth="1"/>
    <col min="9334" max="9335" width="9.28515625" style="8" bestFit="1" customWidth="1"/>
    <col min="9336" max="9336" width="9.140625" style="8"/>
    <col min="9337" max="9337" width="10.28515625" style="8" bestFit="1" customWidth="1"/>
    <col min="9338" max="9339" width="9.28515625" style="8" bestFit="1" customWidth="1"/>
    <col min="9340" max="9340" width="9.140625" style="8"/>
    <col min="9341" max="9341" width="10.28515625" style="8" bestFit="1" customWidth="1"/>
    <col min="9342" max="9343" width="9.28515625" style="8" bestFit="1" customWidth="1"/>
    <col min="9344" max="9344" width="9.140625" style="8"/>
    <col min="9345" max="9345" width="10.28515625" style="8" bestFit="1" customWidth="1"/>
    <col min="9346" max="9347" width="9.28515625" style="8" bestFit="1" customWidth="1"/>
    <col min="9348" max="9348" width="9.140625" style="8"/>
    <col min="9349" max="9349" width="10.28515625" style="8" bestFit="1" customWidth="1"/>
    <col min="9350" max="9351" width="9.28515625" style="8" bestFit="1" customWidth="1"/>
    <col min="9352" max="9352" width="9.140625" style="8"/>
    <col min="9353" max="9353" width="10.28515625" style="8" bestFit="1" customWidth="1"/>
    <col min="9354" max="9355" width="9.28515625" style="8" bestFit="1" customWidth="1"/>
    <col min="9356" max="9356" width="9.140625" style="8"/>
    <col min="9357" max="9357" width="10.28515625" style="8" bestFit="1" customWidth="1"/>
    <col min="9358" max="9359" width="9.28515625" style="8" bestFit="1" customWidth="1"/>
    <col min="9360" max="9360" width="9.140625" style="8"/>
    <col min="9361" max="9361" width="10.28515625" style="8" bestFit="1" customWidth="1"/>
    <col min="9362" max="9363" width="9.28515625" style="8" bestFit="1" customWidth="1"/>
    <col min="9364" max="9364" width="9.140625" style="8"/>
    <col min="9365" max="9365" width="10.28515625" style="8" bestFit="1" customWidth="1"/>
    <col min="9366" max="9367" width="9.28515625" style="8" bestFit="1" customWidth="1"/>
    <col min="9368" max="9368" width="9.140625" style="8"/>
    <col min="9369" max="9369" width="10.28515625" style="8" bestFit="1" customWidth="1"/>
    <col min="9370" max="9371" width="9.28515625" style="8" bestFit="1" customWidth="1"/>
    <col min="9372" max="9372" width="9.140625" style="8"/>
    <col min="9373" max="9373" width="10.28515625" style="8" bestFit="1" customWidth="1"/>
    <col min="9374" max="9375" width="9.28515625" style="8" bestFit="1" customWidth="1"/>
    <col min="9376" max="9376" width="9.140625" style="8"/>
    <col min="9377" max="9377" width="10.28515625" style="8" bestFit="1" customWidth="1"/>
    <col min="9378" max="9379" width="9.28515625" style="8" bestFit="1" customWidth="1"/>
    <col min="9380" max="9380" width="9.140625" style="8"/>
    <col min="9381" max="9381" width="10.28515625" style="8" bestFit="1" customWidth="1"/>
    <col min="9382" max="9383" width="9.28515625" style="8" bestFit="1" customWidth="1"/>
    <col min="9384" max="9384" width="9.140625" style="8"/>
    <col min="9385" max="9385" width="10.28515625" style="8" bestFit="1" customWidth="1"/>
    <col min="9386" max="9387" width="9.28515625" style="8" bestFit="1" customWidth="1"/>
    <col min="9388" max="9388" width="9.140625" style="8"/>
    <col min="9389" max="9389" width="10.28515625" style="8" bestFit="1" customWidth="1"/>
    <col min="9390" max="9391" width="9.28515625" style="8" bestFit="1" customWidth="1"/>
    <col min="9392" max="9392" width="9.140625" style="8"/>
    <col min="9393" max="9393" width="10.28515625" style="8" bestFit="1" customWidth="1"/>
    <col min="9394" max="9395" width="9.28515625" style="8" bestFit="1" customWidth="1"/>
    <col min="9396" max="9396" width="9.140625" style="8"/>
    <col min="9397" max="9397" width="10.28515625" style="8" bestFit="1" customWidth="1"/>
    <col min="9398" max="9399" width="9.28515625" style="8" bestFit="1" customWidth="1"/>
    <col min="9400" max="9400" width="9.140625" style="8"/>
    <col min="9401" max="9401" width="10.28515625" style="8" bestFit="1" customWidth="1"/>
    <col min="9402" max="9403" width="9.28515625" style="8" bestFit="1" customWidth="1"/>
    <col min="9404" max="9404" width="9.140625" style="8"/>
    <col min="9405" max="9405" width="10.28515625" style="8" bestFit="1" customWidth="1"/>
    <col min="9406" max="9407" width="9.28515625" style="8" bestFit="1" customWidth="1"/>
    <col min="9408" max="9408" width="9.140625" style="8"/>
    <col min="9409" max="9409" width="10.28515625" style="8" bestFit="1" customWidth="1"/>
    <col min="9410" max="9411" width="9.28515625" style="8" bestFit="1" customWidth="1"/>
    <col min="9412" max="9412" width="9.140625" style="8"/>
    <col min="9413" max="9413" width="10.28515625" style="8" bestFit="1" customWidth="1"/>
    <col min="9414" max="9415" width="9.28515625" style="8" bestFit="1" customWidth="1"/>
    <col min="9416" max="9416" width="9.140625" style="8"/>
    <col min="9417" max="9417" width="10.28515625" style="8" bestFit="1" customWidth="1"/>
    <col min="9418" max="9419" width="9.28515625" style="8" bestFit="1" customWidth="1"/>
    <col min="9420" max="9420" width="9.140625" style="8"/>
    <col min="9421" max="9421" width="10.28515625" style="8" bestFit="1" customWidth="1"/>
    <col min="9422" max="9423" width="9.28515625" style="8" bestFit="1" customWidth="1"/>
    <col min="9424" max="9424" width="9.140625" style="8"/>
    <col min="9425" max="9425" width="10.28515625" style="8" bestFit="1" customWidth="1"/>
    <col min="9426" max="9427" width="9.28515625" style="8" bestFit="1" customWidth="1"/>
    <col min="9428" max="9428" width="9.140625" style="8"/>
    <col min="9429" max="9429" width="10.28515625" style="8" bestFit="1" customWidth="1"/>
    <col min="9430" max="9431" width="9.28515625" style="8" bestFit="1" customWidth="1"/>
    <col min="9432" max="9432" width="9.140625" style="8"/>
    <col min="9433" max="9433" width="10.28515625" style="8" bestFit="1" customWidth="1"/>
    <col min="9434" max="9435" width="9.28515625" style="8" bestFit="1" customWidth="1"/>
    <col min="9436" max="9436" width="9.140625" style="8"/>
    <col min="9437" max="9437" width="10.28515625" style="8" bestFit="1" customWidth="1"/>
    <col min="9438" max="9439" width="9.28515625" style="8" bestFit="1" customWidth="1"/>
    <col min="9440" max="9440" width="9.140625" style="8"/>
    <col min="9441" max="9441" width="10.28515625" style="8" bestFit="1" customWidth="1"/>
    <col min="9442" max="9443" width="9.28515625" style="8" bestFit="1" customWidth="1"/>
    <col min="9444" max="9444" width="9.140625" style="8"/>
    <col min="9445" max="9445" width="10.28515625" style="8" bestFit="1" customWidth="1"/>
    <col min="9446" max="9447" width="9.28515625" style="8" bestFit="1" customWidth="1"/>
    <col min="9448" max="9448" width="9.140625" style="8"/>
    <col min="9449" max="9449" width="10.28515625" style="8" bestFit="1" customWidth="1"/>
    <col min="9450" max="9451" width="9.28515625" style="8" bestFit="1" customWidth="1"/>
    <col min="9452" max="9452" width="9.140625" style="8"/>
    <col min="9453" max="9453" width="10.28515625" style="8" bestFit="1" customWidth="1"/>
    <col min="9454" max="9455" width="9.28515625" style="8" bestFit="1" customWidth="1"/>
    <col min="9456" max="9456" width="9.140625" style="8"/>
    <col min="9457" max="9457" width="10.28515625" style="8" bestFit="1" customWidth="1"/>
    <col min="9458" max="9459" width="9.28515625" style="8" bestFit="1" customWidth="1"/>
    <col min="9460" max="9460" width="9.140625" style="8"/>
    <col min="9461" max="9461" width="10.28515625" style="8" bestFit="1" customWidth="1"/>
    <col min="9462" max="9463" width="9.28515625" style="8" bestFit="1" customWidth="1"/>
    <col min="9464" max="9464" width="9.140625" style="8"/>
    <col min="9465" max="9465" width="10.28515625" style="8" bestFit="1" customWidth="1"/>
    <col min="9466" max="9467" width="9.28515625" style="8" bestFit="1" customWidth="1"/>
    <col min="9468" max="9468" width="9.140625" style="8"/>
    <col min="9469" max="9469" width="10.28515625" style="8" bestFit="1" customWidth="1"/>
    <col min="9470" max="9471" width="9.28515625" style="8" bestFit="1" customWidth="1"/>
    <col min="9472" max="9472" width="9.140625" style="8"/>
    <col min="9473" max="9473" width="10.28515625" style="8" bestFit="1" customWidth="1"/>
    <col min="9474" max="9475" width="9.28515625" style="8" bestFit="1" customWidth="1"/>
    <col min="9476" max="9476" width="9.140625" style="8"/>
    <col min="9477" max="9477" width="10.28515625" style="8" bestFit="1" customWidth="1"/>
    <col min="9478" max="9479" width="9.28515625" style="8" bestFit="1" customWidth="1"/>
    <col min="9480" max="9480" width="9.140625" style="8"/>
    <col min="9481" max="9481" width="10.28515625" style="8" bestFit="1" customWidth="1"/>
    <col min="9482" max="9483" width="9.28515625" style="8" bestFit="1" customWidth="1"/>
    <col min="9484" max="9484" width="9.140625" style="8"/>
    <col min="9485" max="9485" width="10.28515625" style="8" bestFit="1" customWidth="1"/>
    <col min="9486" max="9487" width="9.28515625" style="8" bestFit="1" customWidth="1"/>
    <col min="9488" max="9488" width="9.140625" style="8"/>
    <col min="9489" max="9489" width="10.28515625" style="8" bestFit="1" customWidth="1"/>
    <col min="9490" max="9491" width="9.28515625" style="8" bestFit="1" customWidth="1"/>
    <col min="9492" max="9492" width="9.140625" style="8"/>
    <col min="9493" max="9493" width="10.28515625" style="8" bestFit="1" customWidth="1"/>
    <col min="9494" max="9495" width="9.28515625" style="8" bestFit="1" customWidth="1"/>
    <col min="9496" max="9496" width="9.140625" style="8"/>
    <col min="9497" max="9497" width="10.28515625" style="8" bestFit="1" customWidth="1"/>
    <col min="9498" max="9499" width="9.28515625" style="8" bestFit="1" customWidth="1"/>
    <col min="9500" max="9500" width="9.140625" style="8"/>
    <col min="9501" max="9501" width="10.28515625" style="8" bestFit="1" customWidth="1"/>
    <col min="9502" max="9503" width="9.28515625" style="8" bestFit="1" customWidth="1"/>
    <col min="9504" max="9504" width="9.140625" style="8"/>
    <col min="9505" max="9505" width="10.28515625" style="8" bestFit="1" customWidth="1"/>
    <col min="9506" max="9507" width="9.28515625" style="8" bestFit="1" customWidth="1"/>
    <col min="9508" max="9508" width="9.140625" style="8"/>
    <col min="9509" max="9509" width="10.28515625" style="8" bestFit="1" customWidth="1"/>
    <col min="9510" max="9511" width="9.28515625" style="8" bestFit="1" customWidth="1"/>
    <col min="9512" max="9512" width="9.140625" style="8"/>
    <col min="9513" max="9513" width="10.28515625" style="8" bestFit="1" customWidth="1"/>
    <col min="9514" max="9515" width="9.28515625" style="8" bestFit="1" customWidth="1"/>
    <col min="9516" max="9516" width="9.140625" style="8"/>
    <col min="9517" max="9517" width="10.28515625" style="8" bestFit="1" customWidth="1"/>
    <col min="9518" max="9519" width="9.28515625" style="8" bestFit="1" customWidth="1"/>
    <col min="9520" max="9520" width="9.140625" style="8"/>
    <col min="9521" max="9521" width="10.28515625" style="8" bestFit="1" customWidth="1"/>
    <col min="9522" max="9523" width="9.28515625" style="8" bestFit="1" customWidth="1"/>
    <col min="9524" max="9524" width="9.140625" style="8"/>
    <col min="9525" max="9525" width="10.28515625" style="8" bestFit="1" customWidth="1"/>
    <col min="9526" max="9527" width="9.28515625" style="8" bestFit="1" customWidth="1"/>
    <col min="9528" max="9528" width="9.140625" style="8"/>
    <col min="9529" max="9529" width="10.28515625" style="8" bestFit="1" customWidth="1"/>
    <col min="9530" max="9531" width="9.28515625" style="8" bestFit="1" customWidth="1"/>
    <col min="9532" max="9532" width="9.140625" style="8"/>
    <col min="9533" max="9533" width="10.28515625" style="8" bestFit="1" customWidth="1"/>
    <col min="9534" max="9535" width="9.28515625" style="8" bestFit="1" customWidth="1"/>
    <col min="9536" max="9536" width="9.140625" style="8"/>
    <col min="9537" max="9537" width="10.28515625" style="8" bestFit="1" customWidth="1"/>
    <col min="9538" max="9539" width="9.28515625" style="8" bestFit="1" customWidth="1"/>
    <col min="9540" max="9540" width="9.140625" style="8"/>
    <col min="9541" max="9541" width="10.28515625" style="8" bestFit="1" customWidth="1"/>
    <col min="9542" max="9543" width="9.28515625" style="8" bestFit="1" customWidth="1"/>
    <col min="9544" max="9544" width="9.140625" style="8"/>
    <col min="9545" max="9545" width="10.28515625" style="8" bestFit="1" customWidth="1"/>
    <col min="9546" max="9547" width="9.28515625" style="8" bestFit="1" customWidth="1"/>
    <col min="9548" max="9548" width="9.140625" style="8"/>
    <col min="9549" max="9549" width="10.28515625" style="8" bestFit="1" customWidth="1"/>
    <col min="9550" max="9551" width="9.28515625" style="8" bestFit="1" customWidth="1"/>
    <col min="9552" max="9552" width="9.140625" style="8"/>
    <col min="9553" max="9553" width="10.28515625" style="8" bestFit="1" customWidth="1"/>
    <col min="9554" max="9555" width="9.28515625" style="8" bestFit="1" customWidth="1"/>
    <col min="9556" max="9556" width="9.140625" style="8"/>
    <col min="9557" max="9557" width="10.28515625" style="8" bestFit="1" customWidth="1"/>
    <col min="9558" max="9559" width="9.28515625" style="8" bestFit="1" customWidth="1"/>
    <col min="9560" max="9560" width="9.140625" style="8"/>
    <col min="9561" max="9561" width="10.28515625" style="8" bestFit="1" customWidth="1"/>
    <col min="9562" max="9563" width="9.28515625" style="8" bestFit="1" customWidth="1"/>
    <col min="9564" max="9564" width="9.140625" style="8"/>
    <col min="9565" max="9565" width="10.28515625" style="8" bestFit="1" customWidth="1"/>
    <col min="9566" max="9567" width="9.28515625" style="8" bestFit="1" customWidth="1"/>
    <col min="9568" max="9568" width="9.140625" style="8"/>
    <col min="9569" max="9569" width="10.28515625" style="8" bestFit="1" customWidth="1"/>
    <col min="9570" max="9571" width="9.28515625" style="8" bestFit="1" customWidth="1"/>
    <col min="9572" max="9572" width="9.140625" style="8"/>
    <col min="9573" max="9573" width="10.28515625" style="8" bestFit="1" customWidth="1"/>
    <col min="9574" max="9575" width="9.28515625" style="8" bestFit="1" customWidth="1"/>
    <col min="9576" max="9576" width="9.140625" style="8"/>
    <col min="9577" max="9577" width="10.28515625" style="8" bestFit="1" customWidth="1"/>
    <col min="9578" max="9579" width="9.28515625" style="8" bestFit="1" customWidth="1"/>
    <col min="9580" max="9580" width="9.140625" style="8"/>
    <col min="9581" max="9581" width="10.28515625" style="8" bestFit="1" customWidth="1"/>
    <col min="9582" max="9583" width="9.28515625" style="8" bestFit="1" customWidth="1"/>
    <col min="9584" max="9584" width="9.140625" style="8"/>
    <col min="9585" max="9585" width="10.28515625" style="8" bestFit="1" customWidth="1"/>
    <col min="9586" max="9587" width="9.28515625" style="8" bestFit="1" customWidth="1"/>
    <col min="9588" max="9588" width="9.140625" style="8"/>
    <col min="9589" max="9589" width="10.28515625" style="8" bestFit="1" customWidth="1"/>
    <col min="9590" max="9591" width="9.28515625" style="8" bestFit="1" customWidth="1"/>
    <col min="9592" max="9592" width="9.140625" style="8"/>
    <col min="9593" max="9593" width="10.28515625" style="8" bestFit="1" customWidth="1"/>
    <col min="9594" max="9595" width="9.28515625" style="8" bestFit="1" customWidth="1"/>
    <col min="9596" max="9596" width="9.140625" style="8"/>
    <col min="9597" max="9597" width="10.28515625" style="8" bestFit="1" customWidth="1"/>
    <col min="9598" max="9599" width="9.28515625" style="8" bestFit="1" customWidth="1"/>
    <col min="9600" max="9600" width="9.140625" style="8"/>
    <col min="9601" max="9601" width="10.28515625" style="8" bestFit="1" customWidth="1"/>
    <col min="9602" max="9603" width="9.28515625" style="8" bestFit="1" customWidth="1"/>
    <col min="9604" max="9604" width="9.140625" style="8"/>
    <col min="9605" max="9605" width="10.28515625" style="8" bestFit="1" customWidth="1"/>
    <col min="9606" max="9607" width="9.28515625" style="8" bestFit="1" customWidth="1"/>
    <col min="9608" max="9608" width="9.140625" style="8"/>
    <col min="9609" max="9609" width="10.28515625" style="8" bestFit="1" customWidth="1"/>
    <col min="9610" max="9611" width="9.28515625" style="8" bestFit="1" customWidth="1"/>
    <col min="9612" max="9612" width="9.140625" style="8"/>
    <col min="9613" max="9613" width="10.28515625" style="8" bestFit="1" customWidth="1"/>
    <col min="9614" max="9615" width="9.28515625" style="8" bestFit="1" customWidth="1"/>
    <col min="9616" max="9616" width="9.140625" style="8"/>
    <col min="9617" max="9617" width="10.28515625" style="8" bestFit="1" customWidth="1"/>
    <col min="9618" max="9619" width="9.28515625" style="8" bestFit="1" customWidth="1"/>
    <col min="9620" max="9620" width="9.140625" style="8"/>
    <col min="9621" max="9621" width="10.28515625" style="8" bestFit="1" customWidth="1"/>
    <col min="9622" max="9623" width="9.28515625" style="8" bestFit="1" customWidth="1"/>
    <col min="9624" max="9624" width="9.140625" style="8"/>
    <col min="9625" max="9625" width="10.28515625" style="8" bestFit="1" customWidth="1"/>
    <col min="9626" max="9627" width="9.28515625" style="8" bestFit="1" customWidth="1"/>
    <col min="9628" max="9628" width="9.140625" style="8"/>
    <col min="9629" max="9629" width="10.28515625" style="8" bestFit="1" customWidth="1"/>
    <col min="9630" max="9631" width="9.28515625" style="8" bestFit="1" customWidth="1"/>
    <col min="9632" max="9632" width="9.140625" style="8"/>
    <col min="9633" max="9633" width="10.28515625" style="8" bestFit="1" customWidth="1"/>
    <col min="9634" max="9635" width="9.28515625" style="8" bestFit="1" customWidth="1"/>
    <col min="9636" max="9636" width="9.140625" style="8"/>
    <col min="9637" max="9637" width="10.28515625" style="8" bestFit="1" customWidth="1"/>
    <col min="9638" max="9639" width="9.28515625" style="8" bestFit="1" customWidth="1"/>
    <col min="9640" max="9640" width="9.140625" style="8"/>
    <col min="9641" max="9641" width="10.28515625" style="8" bestFit="1" customWidth="1"/>
    <col min="9642" max="9643" width="9.28515625" style="8" bestFit="1" customWidth="1"/>
    <col min="9644" max="9644" width="9.140625" style="8"/>
    <col min="9645" max="9645" width="10.28515625" style="8" bestFit="1" customWidth="1"/>
    <col min="9646" max="9647" width="9.28515625" style="8" bestFit="1" customWidth="1"/>
    <col min="9648" max="9648" width="9.140625" style="8"/>
    <col min="9649" max="9649" width="10.28515625" style="8" bestFit="1" customWidth="1"/>
    <col min="9650" max="9651" width="9.28515625" style="8" bestFit="1" customWidth="1"/>
    <col min="9652" max="9652" width="9.140625" style="8"/>
    <col min="9653" max="9653" width="10.28515625" style="8" bestFit="1" customWidth="1"/>
    <col min="9654" max="9655" width="9.28515625" style="8" bestFit="1" customWidth="1"/>
    <col min="9656" max="9656" width="9.140625" style="8"/>
    <col min="9657" max="9657" width="10.28515625" style="8" bestFit="1" customWidth="1"/>
    <col min="9658" max="9659" width="9.28515625" style="8" bestFit="1" customWidth="1"/>
    <col min="9660" max="9660" width="9.140625" style="8"/>
    <col min="9661" max="9661" width="10.28515625" style="8" bestFit="1" customWidth="1"/>
    <col min="9662" max="9663" width="9.28515625" style="8" bestFit="1" customWidth="1"/>
    <col min="9664" max="9664" width="9.140625" style="8"/>
    <col min="9665" max="9665" width="10.28515625" style="8" bestFit="1" customWidth="1"/>
    <col min="9666" max="9667" width="9.28515625" style="8" bestFit="1" customWidth="1"/>
    <col min="9668" max="9668" width="9.140625" style="8"/>
    <col min="9669" max="9669" width="10.28515625" style="8" bestFit="1" customWidth="1"/>
    <col min="9670" max="9671" width="9.28515625" style="8" bestFit="1" customWidth="1"/>
    <col min="9672" max="9672" width="9.140625" style="8"/>
    <col min="9673" max="9673" width="10.28515625" style="8" bestFit="1" customWidth="1"/>
    <col min="9674" max="9675" width="9.28515625" style="8" bestFit="1" customWidth="1"/>
    <col min="9676" max="9676" width="9.140625" style="8"/>
    <col min="9677" max="9677" width="10.28515625" style="8" bestFit="1" customWidth="1"/>
    <col min="9678" max="9679" width="9.28515625" style="8" bestFit="1" customWidth="1"/>
    <col min="9680" max="9680" width="9.140625" style="8"/>
    <col min="9681" max="9681" width="10.28515625" style="8" bestFit="1" customWidth="1"/>
    <col min="9682" max="9683" width="9.28515625" style="8" bestFit="1" customWidth="1"/>
    <col min="9684" max="9684" width="9.140625" style="8"/>
    <col min="9685" max="9685" width="10.28515625" style="8" bestFit="1" customWidth="1"/>
    <col min="9686" max="9687" width="9.28515625" style="8" bestFit="1" customWidth="1"/>
    <col min="9688" max="9688" width="9.140625" style="8"/>
    <col min="9689" max="9689" width="10.28515625" style="8" bestFit="1" customWidth="1"/>
    <col min="9690" max="9691" width="9.28515625" style="8" bestFit="1" customWidth="1"/>
    <col min="9692" max="9692" width="9.140625" style="8"/>
    <col min="9693" max="9693" width="10.28515625" style="8" bestFit="1" customWidth="1"/>
    <col min="9694" max="9695" width="9.28515625" style="8" bestFit="1" customWidth="1"/>
    <col min="9696" max="9696" width="9.140625" style="8"/>
    <col min="9697" max="9697" width="10.28515625" style="8" bestFit="1" customWidth="1"/>
    <col min="9698" max="9699" width="9.28515625" style="8" bestFit="1" customWidth="1"/>
    <col min="9700" max="9700" width="9.140625" style="8"/>
    <col min="9701" max="9701" width="10.28515625" style="8" bestFit="1" customWidth="1"/>
    <col min="9702" max="9703" width="9.28515625" style="8" bestFit="1" customWidth="1"/>
    <col min="9704" max="9704" width="9.140625" style="8"/>
    <col min="9705" max="9705" width="10.28515625" style="8" bestFit="1" customWidth="1"/>
    <col min="9706" max="9707" width="9.28515625" style="8" bestFit="1" customWidth="1"/>
    <col min="9708" max="9708" width="9.140625" style="8"/>
    <col min="9709" max="9709" width="10.28515625" style="8" bestFit="1" customWidth="1"/>
    <col min="9710" max="9711" width="9.28515625" style="8" bestFit="1" customWidth="1"/>
    <col min="9712" max="9712" width="9.140625" style="8"/>
    <col min="9713" max="9713" width="10.28515625" style="8" bestFit="1" customWidth="1"/>
    <col min="9714" max="9715" width="9.28515625" style="8" bestFit="1" customWidth="1"/>
    <col min="9716" max="9716" width="9.140625" style="8"/>
    <col min="9717" max="9717" width="10.28515625" style="8" bestFit="1" customWidth="1"/>
    <col min="9718" max="9719" width="9.28515625" style="8" bestFit="1" customWidth="1"/>
    <col min="9720" max="9720" width="9.140625" style="8"/>
    <col min="9721" max="9721" width="10.28515625" style="8" bestFit="1" customWidth="1"/>
    <col min="9722" max="9723" width="9.28515625" style="8" bestFit="1" customWidth="1"/>
    <col min="9724" max="9724" width="9.140625" style="8"/>
    <col min="9725" max="9725" width="10.28515625" style="8" bestFit="1" customWidth="1"/>
    <col min="9726" max="9727" width="9.28515625" style="8" bestFit="1" customWidth="1"/>
    <col min="9728" max="9728" width="9.140625" style="8"/>
    <col min="9729" max="9729" width="10.28515625" style="8" bestFit="1" customWidth="1"/>
    <col min="9730" max="9731" width="9.28515625" style="8" bestFit="1" customWidth="1"/>
    <col min="9732" max="9732" width="9.140625" style="8"/>
    <col min="9733" max="9733" width="10.28515625" style="8" bestFit="1" customWidth="1"/>
    <col min="9734" max="9735" width="9.28515625" style="8" bestFit="1" customWidth="1"/>
    <col min="9736" max="9736" width="9.140625" style="8"/>
    <col min="9737" max="9737" width="10.28515625" style="8" bestFit="1" customWidth="1"/>
    <col min="9738" max="9739" width="9.28515625" style="8" bestFit="1" customWidth="1"/>
    <col min="9740" max="9740" width="9.140625" style="8"/>
    <col min="9741" max="9741" width="10.28515625" style="8" bestFit="1" customWidth="1"/>
    <col min="9742" max="9743" width="9.28515625" style="8" bestFit="1" customWidth="1"/>
    <col min="9744" max="9744" width="9.140625" style="8"/>
    <col min="9745" max="9745" width="10.28515625" style="8" bestFit="1" customWidth="1"/>
    <col min="9746" max="9747" width="9.28515625" style="8" bestFit="1" customWidth="1"/>
    <col min="9748" max="9748" width="9.140625" style="8"/>
    <col min="9749" max="9749" width="10.28515625" style="8" bestFit="1" customWidth="1"/>
    <col min="9750" max="9751" width="9.28515625" style="8" bestFit="1" customWidth="1"/>
    <col min="9752" max="9752" width="9.140625" style="8"/>
    <col min="9753" max="9753" width="10.28515625" style="8" bestFit="1" customWidth="1"/>
    <col min="9754" max="9755" width="9.28515625" style="8" bestFit="1" customWidth="1"/>
    <col min="9756" max="9756" width="9.140625" style="8"/>
    <col min="9757" max="9757" width="10.28515625" style="8" bestFit="1" customWidth="1"/>
    <col min="9758" max="9759" width="9.28515625" style="8" bestFit="1" customWidth="1"/>
    <col min="9760" max="9760" width="9.140625" style="8"/>
    <col min="9761" max="9761" width="10.28515625" style="8" bestFit="1" customWidth="1"/>
    <col min="9762" max="9763" width="9.28515625" style="8" bestFit="1" customWidth="1"/>
    <col min="9764" max="9764" width="9.140625" style="8"/>
    <col min="9765" max="9765" width="10.28515625" style="8" bestFit="1" customWidth="1"/>
    <col min="9766" max="9767" width="9.28515625" style="8" bestFit="1" customWidth="1"/>
    <col min="9768" max="9768" width="9.140625" style="8"/>
    <col min="9769" max="9769" width="10.28515625" style="8" bestFit="1" customWidth="1"/>
    <col min="9770" max="9771" width="9.28515625" style="8" bestFit="1" customWidth="1"/>
    <col min="9772" max="9772" width="9.140625" style="8"/>
    <col min="9773" max="9773" width="10.28515625" style="8" bestFit="1" customWidth="1"/>
    <col min="9774" max="9775" width="9.28515625" style="8" bestFit="1" customWidth="1"/>
    <col min="9776" max="9776" width="9.140625" style="8"/>
    <col min="9777" max="9777" width="10.28515625" style="8" bestFit="1" customWidth="1"/>
    <col min="9778" max="9779" width="9.28515625" style="8" bestFit="1" customWidth="1"/>
    <col min="9780" max="9780" width="9.140625" style="8"/>
    <col min="9781" max="9781" width="10.28515625" style="8" bestFit="1" customWidth="1"/>
    <col min="9782" max="9783" width="9.28515625" style="8" bestFit="1" customWidth="1"/>
    <col min="9784" max="9784" width="9.140625" style="8"/>
    <col min="9785" max="9785" width="10.28515625" style="8" bestFit="1" customWidth="1"/>
    <col min="9786" max="9787" width="9.28515625" style="8" bestFit="1" customWidth="1"/>
    <col min="9788" max="9788" width="9.140625" style="8"/>
    <col min="9789" max="9789" width="10.28515625" style="8" bestFit="1" customWidth="1"/>
    <col min="9790" max="9791" width="9.28515625" style="8" bestFit="1" customWidth="1"/>
    <col min="9792" max="9792" width="9.140625" style="8"/>
    <col min="9793" max="9793" width="10.28515625" style="8" bestFit="1" customWidth="1"/>
    <col min="9794" max="9795" width="9.28515625" style="8" bestFit="1" customWidth="1"/>
    <col min="9796" max="9796" width="9.140625" style="8"/>
    <col min="9797" max="9797" width="10.28515625" style="8" bestFit="1" customWidth="1"/>
    <col min="9798" max="9799" width="9.28515625" style="8" bestFit="1" customWidth="1"/>
    <col min="9800" max="9800" width="9.140625" style="8"/>
    <col min="9801" max="9801" width="10.28515625" style="8" bestFit="1" customWidth="1"/>
    <col min="9802" max="9803" width="9.28515625" style="8" bestFit="1" customWidth="1"/>
    <col min="9804" max="9804" width="9.140625" style="8"/>
    <col min="9805" max="9805" width="10.28515625" style="8" bestFit="1" customWidth="1"/>
    <col min="9806" max="9807" width="9.28515625" style="8" bestFit="1" customWidth="1"/>
    <col min="9808" max="9808" width="9.140625" style="8"/>
    <col min="9809" max="9809" width="10.28515625" style="8" bestFit="1" customWidth="1"/>
    <col min="9810" max="9811" width="9.28515625" style="8" bestFit="1" customWidth="1"/>
    <col min="9812" max="9812" width="9.140625" style="8"/>
    <col min="9813" max="9813" width="10.28515625" style="8" bestFit="1" customWidth="1"/>
    <col min="9814" max="9815" width="9.28515625" style="8" bestFit="1" customWidth="1"/>
    <col min="9816" max="9816" width="9.140625" style="8"/>
    <col min="9817" max="9817" width="10.28515625" style="8" bestFit="1" customWidth="1"/>
    <col min="9818" max="9819" width="9.28515625" style="8" bestFit="1" customWidth="1"/>
    <col min="9820" max="9820" width="9.140625" style="8"/>
    <col min="9821" max="9821" width="10.28515625" style="8" bestFit="1" customWidth="1"/>
    <col min="9822" max="9823" width="9.28515625" style="8" bestFit="1" customWidth="1"/>
    <col min="9824" max="9824" width="9.140625" style="8"/>
    <col min="9825" max="9825" width="10.28515625" style="8" bestFit="1" customWidth="1"/>
    <col min="9826" max="9827" width="9.28515625" style="8" bestFit="1" customWidth="1"/>
    <col min="9828" max="9828" width="9.140625" style="8"/>
    <col min="9829" max="9829" width="10.28515625" style="8" bestFit="1" customWidth="1"/>
    <col min="9830" max="9831" width="9.28515625" style="8" bestFit="1" customWidth="1"/>
    <col min="9832" max="9832" width="9.140625" style="8"/>
    <col min="9833" max="9833" width="10.28515625" style="8" bestFit="1" customWidth="1"/>
    <col min="9834" max="9835" width="9.28515625" style="8" bestFit="1" customWidth="1"/>
    <col min="9836" max="9836" width="9.140625" style="8"/>
    <col min="9837" max="9837" width="10.28515625" style="8" bestFit="1" customWidth="1"/>
    <col min="9838" max="9839" width="9.28515625" style="8" bestFit="1" customWidth="1"/>
    <col min="9840" max="9840" width="9.140625" style="8"/>
    <col min="9841" max="9841" width="10.28515625" style="8" bestFit="1" customWidth="1"/>
    <col min="9842" max="9843" width="9.28515625" style="8" bestFit="1" customWidth="1"/>
    <col min="9844" max="9844" width="9.140625" style="8"/>
    <col min="9845" max="9845" width="10.28515625" style="8" bestFit="1" customWidth="1"/>
    <col min="9846" max="9847" width="9.28515625" style="8" bestFit="1" customWidth="1"/>
    <col min="9848" max="9848" width="9.140625" style="8"/>
    <col min="9849" max="9849" width="10.28515625" style="8" bestFit="1" customWidth="1"/>
    <col min="9850" max="9851" width="9.28515625" style="8" bestFit="1" customWidth="1"/>
    <col min="9852" max="9852" width="9.140625" style="8"/>
    <col min="9853" max="9853" width="10.28515625" style="8" bestFit="1" customWidth="1"/>
    <col min="9854" max="9855" width="9.28515625" style="8" bestFit="1" customWidth="1"/>
    <col min="9856" max="9856" width="9.140625" style="8"/>
    <col min="9857" max="9857" width="10.28515625" style="8" bestFit="1" customWidth="1"/>
    <col min="9858" max="9859" width="9.28515625" style="8" bestFit="1" customWidth="1"/>
    <col min="9860" max="9860" width="9.140625" style="8"/>
    <col min="9861" max="9861" width="10.28515625" style="8" bestFit="1" customWidth="1"/>
    <col min="9862" max="9863" width="9.28515625" style="8" bestFit="1" customWidth="1"/>
    <col min="9864" max="9864" width="9.140625" style="8"/>
    <col min="9865" max="9865" width="10.28515625" style="8" bestFit="1" customWidth="1"/>
    <col min="9866" max="9867" width="9.28515625" style="8" bestFit="1" customWidth="1"/>
    <col min="9868" max="9868" width="9.140625" style="8"/>
    <col min="9869" max="9869" width="10.28515625" style="8" bestFit="1" customWidth="1"/>
    <col min="9870" max="9871" width="9.28515625" style="8" bestFit="1" customWidth="1"/>
    <col min="9872" max="9872" width="9.140625" style="8"/>
    <col min="9873" max="9873" width="10.28515625" style="8" bestFit="1" customWidth="1"/>
    <col min="9874" max="9875" width="9.28515625" style="8" bestFit="1" customWidth="1"/>
    <col min="9876" max="9876" width="9.140625" style="8"/>
    <col min="9877" max="9877" width="10.28515625" style="8" bestFit="1" customWidth="1"/>
    <col min="9878" max="9879" width="9.28515625" style="8" bestFit="1" customWidth="1"/>
    <col min="9880" max="9880" width="9.140625" style="8"/>
    <col min="9881" max="9881" width="10.28515625" style="8" bestFit="1" customWidth="1"/>
    <col min="9882" max="9883" width="9.28515625" style="8" bestFit="1" customWidth="1"/>
    <col min="9884" max="9884" width="9.140625" style="8"/>
    <col min="9885" max="9885" width="10.28515625" style="8" bestFit="1" customWidth="1"/>
    <col min="9886" max="9887" width="9.28515625" style="8" bestFit="1" customWidth="1"/>
    <col min="9888" max="9888" width="9.140625" style="8"/>
    <col min="9889" max="9889" width="10.28515625" style="8" bestFit="1" customWidth="1"/>
    <col min="9890" max="9891" width="9.28515625" style="8" bestFit="1" customWidth="1"/>
    <col min="9892" max="9892" width="9.140625" style="8"/>
    <col min="9893" max="9893" width="10.28515625" style="8" bestFit="1" customWidth="1"/>
    <col min="9894" max="9895" width="9.28515625" style="8" bestFit="1" customWidth="1"/>
    <col min="9896" max="9896" width="9.140625" style="8"/>
    <col min="9897" max="9897" width="10.28515625" style="8" bestFit="1" customWidth="1"/>
    <col min="9898" max="9899" width="9.28515625" style="8" bestFit="1" customWidth="1"/>
    <col min="9900" max="9900" width="9.140625" style="8"/>
    <col min="9901" max="9901" width="10.28515625" style="8" bestFit="1" customWidth="1"/>
    <col min="9902" max="9903" width="9.28515625" style="8" bestFit="1" customWidth="1"/>
    <col min="9904" max="9904" width="9.140625" style="8"/>
    <col min="9905" max="9905" width="10.28515625" style="8" bestFit="1" customWidth="1"/>
    <col min="9906" max="9907" width="9.28515625" style="8" bestFit="1" customWidth="1"/>
    <col min="9908" max="9908" width="9.140625" style="8"/>
    <col min="9909" max="9909" width="10.28515625" style="8" bestFit="1" customWidth="1"/>
    <col min="9910" max="9911" width="9.28515625" style="8" bestFit="1" customWidth="1"/>
    <col min="9912" max="9912" width="9.140625" style="8"/>
    <col min="9913" max="9913" width="10.28515625" style="8" bestFit="1" customWidth="1"/>
    <col min="9914" max="9915" width="9.28515625" style="8" bestFit="1" customWidth="1"/>
    <col min="9916" max="9916" width="9.140625" style="8"/>
    <col min="9917" max="9917" width="10.28515625" style="8" bestFit="1" customWidth="1"/>
    <col min="9918" max="9919" width="9.28515625" style="8" bestFit="1" customWidth="1"/>
    <col min="9920" max="9920" width="9.140625" style="8"/>
    <col min="9921" max="9921" width="10.28515625" style="8" bestFit="1" customWidth="1"/>
    <col min="9922" max="9923" width="9.28515625" style="8" bestFit="1" customWidth="1"/>
    <col min="9924" max="9924" width="9.140625" style="8"/>
    <col min="9925" max="9925" width="10.28515625" style="8" bestFit="1" customWidth="1"/>
    <col min="9926" max="9927" width="9.28515625" style="8" bestFit="1" customWidth="1"/>
    <col min="9928" max="9928" width="9.140625" style="8"/>
    <col min="9929" max="9929" width="10.28515625" style="8" bestFit="1" customWidth="1"/>
    <col min="9930" max="9931" width="9.28515625" style="8" bestFit="1" customWidth="1"/>
    <col min="9932" max="9932" width="9.140625" style="8"/>
    <col min="9933" max="9933" width="10.28515625" style="8" bestFit="1" customWidth="1"/>
    <col min="9934" max="9935" width="9.28515625" style="8" bestFit="1" customWidth="1"/>
    <col min="9936" max="9936" width="9.140625" style="8"/>
    <col min="9937" max="9937" width="10.28515625" style="8" bestFit="1" customWidth="1"/>
    <col min="9938" max="9939" width="9.28515625" style="8" bestFit="1" customWidth="1"/>
    <col min="9940" max="9940" width="9.140625" style="8"/>
    <col min="9941" max="9941" width="10.28515625" style="8" bestFit="1" customWidth="1"/>
    <col min="9942" max="9943" width="9.28515625" style="8" bestFit="1" customWidth="1"/>
    <col min="9944" max="9944" width="9.140625" style="8"/>
    <col min="9945" max="9945" width="10.28515625" style="8" bestFit="1" customWidth="1"/>
    <col min="9946" max="9947" width="9.28515625" style="8" bestFit="1" customWidth="1"/>
    <col min="9948" max="9948" width="9.140625" style="8"/>
    <col min="9949" max="9949" width="10.28515625" style="8" bestFit="1" customWidth="1"/>
    <col min="9950" max="9951" width="9.28515625" style="8" bestFit="1" customWidth="1"/>
    <col min="9952" max="9952" width="9.140625" style="8"/>
    <col min="9953" max="9953" width="10.28515625" style="8" bestFit="1" customWidth="1"/>
    <col min="9954" max="9955" width="9.28515625" style="8" bestFit="1" customWidth="1"/>
    <col min="9956" max="9956" width="9.140625" style="8"/>
    <col min="9957" max="9957" width="10.28515625" style="8" bestFit="1" customWidth="1"/>
    <col min="9958" max="9959" width="9.28515625" style="8" bestFit="1" customWidth="1"/>
    <col min="9960" max="9960" width="9.140625" style="8"/>
    <col min="9961" max="9961" width="10.28515625" style="8" bestFit="1" customWidth="1"/>
    <col min="9962" max="9963" width="9.28515625" style="8" bestFit="1" customWidth="1"/>
    <col min="9964" max="9964" width="9.140625" style="8"/>
    <col min="9965" max="9965" width="10.28515625" style="8" bestFit="1" customWidth="1"/>
    <col min="9966" max="9967" width="9.28515625" style="8" bestFit="1" customWidth="1"/>
    <col min="9968" max="9968" width="9.140625" style="8"/>
    <col min="9969" max="9969" width="10.28515625" style="8" bestFit="1" customWidth="1"/>
    <col min="9970" max="9971" width="9.28515625" style="8" bestFit="1" customWidth="1"/>
    <col min="9972" max="9972" width="9.140625" style="8"/>
    <col min="9973" max="9973" width="10.28515625" style="8" bestFit="1" customWidth="1"/>
    <col min="9974" max="9975" width="9.28515625" style="8" bestFit="1" customWidth="1"/>
    <col min="9976" max="9976" width="9.140625" style="8"/>
    <col min="9977" max="9977" width="10.28515625" style="8" bestFit="1" customWidth="1"/>
    <col min="9978" max="9979" width="9.28515625" style="8" bestFit="1" customWidth="1"/>
    <col min="9980" max="9980" width="9.140625" style="8"/>
    <col min="9981" max="9981" width="10.28515625" style="8" bestFit="1" customWidth="1"/>
    <col min="9982" max="9983" width="9.28515625" style="8" bestFit="1" customWidth="1"/>
    <col min="9984" max="9984" width="9.140625" style="8"/>
    <col min="9985" max="9985" width="10.28515625" style="8" bestFit="1" customWidth="1"/>
    <col min="9986" max="9987" width="9.28515625" style="8" bestFit="1" customWidth="1"/>
    <col min="9988" max="9988" width="9.140625" style="8"/>
    <col min="9989" max="9989" width="10.28515625" style="8" bestFit="1" customWidth="1"/>
    <col min="9990" max="9991" width="9.28515625" style="8" bestFit="1" customWidth="1"/>
    <col min="9992" max="9992" width="9.140625" style="8"/>
    <col min="9993" max="9993" width="10.28515625" style="8" bestFit="1" customWidth="1"/>
    <col min="9994" max="9995" width="9.28515625" style="8" bestFit="1" customWidth="1"/>
    <col min="9996" max="9996" width="9.140625" style="8"/>
    <col min="9997" max="9997" width="10.28515625" style="8" bestFit="1" customWidth="1"/>
    <col min="9998" max="9999" width="9.28515625" style="8" bestFit="1" customWidth="1"/>
    <col min="10000" max="10000" width="9.140625" style="8"/>
    <col min="10001" max="10001" width="10.28515625" style="8" bestFit="1" customWidth="1"/>
    <col min="10002" max="10003" width="9.28515625" style="8" bestFit="1" customWidth="1"/>
    <col min="10004" max="10004" width="9.140625" style="8"/>
    <col min="10005" max="10005" width="10.28515625" style="8" bestFit="1" customWidth="1"/>
    <col min="10006" max="10007" width="9.28515625" style="8" bestFit="1" customWidth="1"/>
    <col min="10008" max="10008" width="9.140625" style="8"/>
    <col min="10009" max="10009" width="10.28515625" style="8" bestFit="1" customWidth="1"/>
    <col min="10010" max="10011" width="9.28515625" style="8" bestFit="1" customWidth="1"/>
    <col min="10012" max="10012" width="9.140625" style="8"/>
    <col min="10013" max="10013" width="10.28515625" style="8" bestFit="1" customWidth="1"/>
    <col min="10014" max="10015" width="9.28515625" style="8" bestFit="1" customWidth="1"/>
    <col min="10016" max="10016" width="9.140625" style="8"/>
    <col min="10017" max="10017" width="10.28515625" style="8" bestFit="1" customWidth="1"/>
    <col min="10018" max="10019" width="9.28515625" style="8" bestFit="1" customWidth="1"/>
    <col min="10020" max="10020" width="9.140625" style="8"/>
    <col min="10021" max="10021" width="10.28515625" style="8" bestFit="1" customWidth="1"/>
    <col min="10022" max="10023" width="9.28515625" style="8" bestFit="1" customWidth="1"/>
    <col min="10024" max="10024" width="9.140625" style="8"/>
    <col min="10025" max="10025" width="10.28515625" style="8" bestFit="1" customWidth="1"/>
    <col min="10026" max="10027" width="9.28515625" style="8" bestFit="1" customWidth="1"/>
    <col min="10028" max="10028" width="9.140625" style="8"/>
    <col min="10029" max="10029" width="10.28515625" style="8" bestFit="1" customWidth="1"/>
    <col min="10030" max="10031" width="9.28515625" style="8" bestFit="1" customWidth="1"/>
    <col min="10032" max="10032" width="9.140625" style="8"/>
    <col min="10033" max="10033" width="10.28515625" style="8" bestFit="1" customWidth="1"/>
    <col min="10034" max="10035" width="9.28515625" style="8" bestFit="1" customWidth="1"/>
    <col min="10036" max="10036" width="9.140625" style="8"/>
    <col min="10037" max="10037" width="10.28515625" style="8" bestFit="1" customWidth="1"/>
    <col min="10038" max="10039" width="9.28515625" style="8" bestFit="1" customWidth="1"/>
    <col min="10040" max="10040" width="9.140625" style="8"/>
    <col min="10041" max="10041" width="10.28515625" style="8" bestFit="1" customWidth="1"/>
    <col min="10042" max="10043" width="9.28515625" style="8" bestFit="1" customWidth="1"/>
    <col min="10044" max="10044" width="9.140625" style="8"/>
    <col min="10045" max="10045" width="10.28515625" style="8" bestFit="1" customWidth="1"/>
    <col min="10046" max="10047" width="9.28515625" style="8" bestFit="1" customWidth="1"/>
    <col min="10048" max="10048" width="9.140625" style="8"/>
    <col min="10049" max="10049" width="10.28515625" style="8" bestFit="1" customWidth="1"/>
    <col min="10050" max="10051" width="9.28515625" style="8" bestFit="1" customWidth="1"/>
    <col min="10052" max="10052" width="9.140625" style="8"/>
    <col min="10053" max="10053" width="10.28515625" style="8" bestFit="1" customWidth="1"/>
    <col min="10054" max="10055" width="9.28515625" style="8" bestFit="1" customWidth="1"/>
    <col min="10056" max="10056" width="9.140625" style="8"/>
    <col min="10057" max="10057" width="10.28515625" style="8" bestFit="1" customWidth="1"/>
    <col min="10058" max="10059" width="9.28515625" style="8" bestFit="1" customWidth="1"/>
    <col min="10060" max="10060" width="9.140625" style="8"/>
    <col min="10061" max="10061" width="10.28515625" style="8" bestFit="1" customWidth="1"/>
    <col min="10062" max="10063" width="9.28515625" style="8" bestFit="1" customWidth="1"/>
    <col min="10064" max="10064" width="9.140625" style="8"/>
    <col min="10065" max="10065" width="10.28515625" style="8" bestFit="1" customWidth="1"/>
    <col min="10066" max="10067" width="9.28515625" style="8" bestFit="1" customWidth="1"/>
    <col min="10068" max="10068" width="9.140625" style="8"/>
    <col min="10069" max="10069" width="10.28515625" style="8" bestFit="1" customWidth="1"/>
    <col min="10070" max="10071" width="9.28515625" style="8" bestFit="1" customWidth="1"/>
    <col min="10072" max="10072" width="9.140625" style="8"/>
    <col min="10073" max="10073" width="10.28515625" style="8" bestFit="1" customWidth="1"/>
    <col min="10074" max="10075" width="9.28515625" style="8" bestFit="1" customWidth="1"/>
    <col min="10076" max="10076" width="9.140625" style="8"/>
    <col min="10077" max="10077" width="10.28515625" style="8" bestFit="1" customWidth="1"/>
    <col min="10078" max="10079" width="9.28515625" style="8" bestFit="1" customWidth="1"/>
    <col min="10080" max="10080" width="9.140625" style="8"/>
    <col min="10081" max="10081" width="10.28515625" style="8" bestFit="1" customWidth="1"/>
    <col min="10082" max="10083" width="9.28515625" style="8" bestFit="1" customWidth="1"/>
    <col min="10084" max="10084" width="9.140625" style="8"/>
    <col min="10085" max="10085" width="10.28515625" style="8" bestFit="1" customWidth="1"/>
    <col min="10086" max="10087" width="9.28515625" style="8" bestFit="1" customWidth="1"/>
    <col min="10088" max="10088" width="9.140625" style="8"/>
    <col min="10089" max="10089" width="10.28515625" style="8" bestFit="1" customWidth="1"/>
    <col min="10090" max="10091" width="9.28515625" style="8" bestFit="1" customWidth="1"/>
    <col min="10092" max="10092" width="9.140625" style="8"/>
    <col min="10093" max="10093" width="10.28515625" style="8" bestFit="1" customWidth="1"/>
    <col min="10094" max="10095" width="9.28515625" style="8" bestFit="1" customWidth="1"/>
    <col min="10096" max="10096" width="9.140625" style="8"/>
    <col min="10097" max="10097" width="10.28515625" style="8" bestFit="1" customWidth="1"/>
    <col min="10098" max="10099" width="9.28515625" style="8" bestFit="1" customWidth="1"/>
    <col min="10100" max="10100" width="9.140625" style="8"/>
    <col min="10101" max="10101" width="10.28515625" style="8" bestFit="1" customWidth="1"/>
    <col min="10102" max="10103" width="9.28515625" style="8" bestFit="1" customWidth="1"/>
    <col min="10104" max="10104" width="9.140625" style="8"/>
    <col min="10105" max="10105" width="10.28515625" style="8" bestFit="1" customWidth="1"/>
    <col min="10106" max="10107" width="9.28515625" style="8" bestFit="1" customWidth="1"/>
    <col min="10108" max="10108" width="9.140625" style="8"/>
    <col min="10109" max="10109" width="10.28515625" style="8" bestFit="1" customWidth="1"/>
    <col min="10110" max="10111" width="9.28515625" style="8" bestFit="1" customWidth="1"/>
    <col min="10112" max="10112" width="9.140625" style="8"/>
    <col min="10113" max="10113" width="10.28515625" style="8" bestFit="1" customWidth="1"/>
    <col min="10114" max="10115" width="9.28515625" style="8" bestFit="1" customWidth="1"/>
    <col min="10116" max="10116" width="9.140625" style="8"/>
    <col min="10117" max="10117" width="10.28515625" style="8" bestFit="1" customWidth="1"/>
    <col min="10118" max="10119" width="9.28515625" style="8" bestFit="1" customWidth="1"/>
    <col min="10120" max="10120" width="9.140625" style="8"/>
    <col min="10121" max="10121" width="10.28515625" style="8" bestFit="1" customWidth="1"/>
    <col min="10122" max="10123" width="9.28515625" style="8" bestFit="1" customWidth="1"/>
    <col min="10124" max="10124" width="9.140625" style="8"/>
    <col min="10125" max="10125" width="10.28515625" style="8" bestFit="1" customWidth="1"/>
    <col min="10126" max="10127" width="9.28515625" style="8" bestFit="1" customWidth="1"/>
    <col min="10128" max="10128" width="9.140625" style="8"/>
    <col min="10129" max="10129" width="10.28515625" style="8" bestFit="1" customWidth="1"/>
    <col min="10130" max="10131" width="9.28515625" style="8" bestFit="1" customWidth="1"/>
    <col min="10132" max="10132" width="9.140625" style="8"/>
    <col min="10133" max="10133" width="10.28515625" style="8" bestFit="1" customWidth="1"/>
    <col min="10134" max="10135" width="9.28515625" style="8" bestFit="1" customWidth="1"/>
    <col min="10136" max="10136" width="9.140625" style="8"/>
    <col min="10137" max="10137" width="10.28515625" style="8" bestFit="1" customWidth="1"/>
    <col min="10138" max="10139" width="9.28515625" style="8" bestFit="1" customWidth="1"/>
    <col min="10140" max="10140" width="9.140625" style="8"/>
    <col min="10141" max="10141" width="10.28515625" style="8" bestFit="1" customWidth="1"/>
    <col min="10142" max="10143" width="9.28515625" style="8" bestFit="1" customWidth="1"/>
    <col min="10144" max="10144" width="9.140625" style="8"/>
    <col min="10145" max="10145" width="10.28515625" style="8" bestFit="1" customWidth="1"/>
    <col min="10146" max="10147" width="9.28515625" style="8" bestFit="1" customWidth="1"/>
    <col min="10148" max="10148" width="9.140625" style="8"/>
    <col min="10149" max="10149" width="10.28515625" style="8" bestFit="1" customWidth="1"/>
    <col min="10150" max="10151" width="9.28515625" style="8" bestFit="1" customWidth="1"/>
    <col min="10152" max="10152" width="9.140625" style="8"/>
    <col min="10153" max="10153" width="10.28515625" style="8" bestFit="1" customWidth="1"/>
    <col min="10154" max="10155" width="9.28515625" style="8" bestFit="1" customWidth="1"/>
    <col min="10156" max="10156" width="9.140625" style="8"/>
    <col min="10157" max="10157" width="10.28515625" style="8" bestFit="1" customWidth="1"/>
    <col min="10158" max="10159" width="9.28515625" style="8" bestFit="1" customWidth="1"/>
    <col min="10160" max="10160" width="9.140625" style="8"/>
    <col min="10161" max="10161" width="10.28515625" style="8" bestFit="1" customWidth="1"/>
    <col min="10162" max="10163" width="9.28515625" style="8" bestFit="1" customWidth="1"/>
    <col min="10164" max="10164" width="9.140625" style="8"/>
    <col min="10165" max="10165" width="10.28515625" style="8" bestFit="1" customWidth="1"/>
    <col min="10166" max="10167" width="9.28515625" style="8" bestFit="1" customWidth="1"/>
    <col min="10168" max="10168" width="9.140625" style="8"/>
    <col min="10169" max="10169" width="10.28515625" style="8" bestFit="1" customWidth="1"/>
    <col min="10170" max="10171" width="9.28515625" style="8" bestFit="1" customWidth="1"/>
    <col min="10172" max="10172" width="9.140625" style="8"/>
    <col min="10173" max="10173" width="10.28515625" style="8" bestFit="1" customWidth="1"/>
    <col min="10174" max="10175" width="9.28515625" style="8" bestFit="1" customWidth="1"/>
    <col min="10176" max="10176" width="9.140625" style="8"/>
    <col min="10177" max="10177" width="10.28515625" style="8" bestFit="1" customWidth="1"/>
    <col min="10178" max="10179" width="9.28515625" style="8" bestFit="1" customWidth="1"/>
    <col min="10180" max="10180" width="9.140625" style="8"/>
    <col min="10181" max="10181" width="10.28515625" style="8" bestFit="1" customWidth="1"/>
    <col min="10182" max="10183" width="9.28515625" style="8" bestFit="1" customWidth="1"/>
    <col min="10184" max="10184" width="9.140625" style="8"/>
    <col min="10185" max="10185" width="10.28515625" style="8" bestFit="1" customWidth="1"/>
    <col min="10186" max="10187" width="9.28515625" style="8" bestFit="1" customWidth="1"/>
    <col min="10188" max="10188" width="9.140625" style="8"/>
    <col min="10189" max="10189" width="10.28515625" style="8" bestFit="1" customWidth="1"/>
    <col min="10190" max="10191" width="9.28515625" style="8" bestFit="1" customWidth="1"/>
    <col min="10192" max="10192" width="9.140625" style="8"/>
    <col min="10193" max="10193" width="10.28515625" style="8" bestFit="1" customWidth="1"/>
    <col min="10194" max="10195" width="9.28515625" style="8" bestFit="1" customWidth="1"/>
    <col min="10196" max="10196" width="9.140625" style="8"/>
    <col min="10197" max="10197" width="10.28515625" style="8" bestFit="1" customWidth="1"/>
    <col min="10198" max="10199" width="9.28515625" style="8" bestFit="1" customWidth="1"/>
    <col min="10200" max="10200" width="9.140625" style="8"/>
    <col min="10201" max="10201" width="10.28515625" style="8" bestFit="1" customWidth="1"/>
    <col min="10202" max="10203" width="9.28515625" style="8" bestFit="1" customWidth="1"/>
    <col min="10204" max="10204" width="9.140625" style="8"/>
    <col min="10205" max="10205" width="10.28515625" style="8" bestFit="1" customWidth="1"/>
    <col min="10206" max="10207" width="9.28515625" style="8" bestFit="1" customWidth="1"/>
    <col min="10208" max="10208" width="9.140625" style="8"/>
    <col min="10209" max="10209" width="10.28515625" style="8" bestFit="1" customWidth="1"/>
    <col min="10210" max="10211" width="9.28515625" style="8" bestFit="1" customWidth="1"/>
    <col min="10212" max="10212" width="9.140625" style="8"/>
    <col min="10213" max="10213" width="10.28515625" style="8" bestFit="1" customWidth="1"/>
    <col min="10214" max="10215" width="9.28515625" style="8" bestFit="1" customWidth="1"/>
    <col min="10216" max="10216" width="9.140625" style="8"/>
    <col min="10217" max="10217" width="10.28515625" style="8" bestFit="1" customWidth="1"/>
    <col min="10218" max="10219" width="9.28515625" style="8" bestFit="1" customWidth="1"/>
    <col min="10220" max="10220" width="9.140625" style="8"/>
    <col min="10221" max="10221" width="10.28515625" style="8" bestFit="1" customWidth="1"/>
    <col min="10222" max="10223" width="9.28515625" style="8" bestFit="1" customWidth="1"/>
    <col min="10224" max="10224" width="9.140625" style="8"/>
    <col min="10225" max="10225" width="10.28515625" style="8" bestFit="1" customWidth="1"/>
    <col min="10226" max="10227" width="9.28515625" style="8" bestFit="1" customWidth="1"/>
    <col min="10228" max="10228" width="9.140625" style="8"/>
    <col min="10229" max="10229" width="10.28515625" style="8" bestFit="1" customWidth="1"/>
    <col min="10230" max="10231" width="9.28515625" style="8" bestFit="1" customWidth="1"/>
    <col min="10232" max="10232" width="9.140625" style="8"/>
    <col min="10233" max="10233" width="10.28515625" style="8" bestFit="1" customWidth="1"/>
    <col min="10234" max="10235" width="9.28515625" style="8" bestFit="1" customWidth="1"/>
    <col min="10236" max="10236" width="9.140625" style="8"/>
    <col min="10237" max="10237" width="10.28515625" style="8" bestFit="1" customWidth="1"/>
    <col min="10238" max="10239" width="9.28515625" style="8" bestFit="1" customWidth="1"/>
    <col min="10240" max="10240" width="9.140625" style="8"/>
    <col min="10241" max="10241" width="10.28515625" style="8" bestFit="1" customWidth="1"/>
    <col min="10242" max="10243" width="9.28515625" style="8" bestFit="1" customWidth="1"/>
    <col min="10244" max="10244" width="9.140625" style="8"/>
    <col min="10245" max="10245" width="10.28515625" style="8" bestFit="1" customWidth="1"/>
    <col min="10246" max="10247" width="9.28515625" style="8" bestFit="1" customWidth="1"/>
    <col min="10248" max="10248" width="9.140625" style="8"/>
    <col min="10249" max="10249" width="10.28515625" style="8" bestFit="1" customWidth="1"/>
    <col min="10250" max="10251" width="9.28515625" style="8" bestFit="1" customWidth="1"/>
    <col min="10252" max="10252" width="9.140625" style="8"/>
    <col min="10253" max="10253" width="10.28515625" style="8" bestFit="1" customWidth="1"/>
    <col min="10254" max="10255" width="9.28515625" style="8" bestFit="1" customWidth="1"/>
    <col min="10256" max="10256" width="9.140625" style="8"/>
    <col min="10257" max="10257" width="10.28515625" style="8" bestFit="1" customWidth="1"/>
    <col min="10258" max="10259" width="9.28515625" style="8" bestFit="1" customWidth="1"/>
    <col min="10260" max="10260" width="9.140625" style="8"/>
    <col min="10261" max="10261" width="10.28515625" style="8" bestFit="1" customWidth="1"/>
    <col min="10262" max="10263" width="9.28515625" style="8" bestFit="1" customWidth="1"/>
    <col min="10264" max="10264" width="9.140625" style="8"/>
    <col min="10265" max="10265" width="10.28515625" style="8" bestFit="1" customWidth="1"/>
    <col min="10266" max="10267" width="9.28515625" style="8" bestFit="1" customWidth="1"/>
    <col min="10268" max="10268" width="9.140625" style="8"/>
    <col min="10269" max="10269" width="10.28515625" style="8" bestFit="1" customWidth="1"/>
    <col min="10270" max="10271" width="9.28515625" style="8" bestFit="1" customWidth="1"/>
    <col min="10272" max="10272" width="9.140625" style="8"/>
    <col min="10273" max="10273" width="10.28515625" style="8" bestFit="1" customWidth="1"/>
    <col min="10274" max="10275" width="9.28515625" style="8" bestFit="1" customWidth="1"/>
    <col min="10276" max="10276" width="9.140625" style="8"/>
    <col min="10277" max="10277" width="10.28515625" style="8" bestFit="1" customWidth="1"/>
    <col min="10278" max="10279" width="9.28515625" style="8" bestFit="1" customWidth="1"/>
    <col min="10280" max="10280" width="9.140625" style="8"/>
    <col min="10281" max="10281" width="10.28515625" style="8" bestFit="1" customWidth="1"/>
    <col min="10282" max="10283" width="9.28515625" style="8" bestFit="1" customWidth="1"/>
    <col min="10284" max="10284" width="9.140625" style="8"/>
    <col min="10285" max="10285" width="10.28515625" style="8" bestFit="1" customWidth="1"/>
    <col min="10286" max="10287" width="9.28515625" style="8" bestFit="1" customWidth="1"/>
    <col min="10288" max="10288" width="9.140625" style="8"/>
    <col min="10289" max="10289" width="10.28515625" style="8" bestFit="1" customWidth="1"/>
    <col min="10290" max="10291" width="9.28515625" style="8" bestFit="1" customWidth="1"/>
    <col min="10292" max="10292" width="9.140625" style="8"/>
    <col min="10293" max="10293" width="10.28515625" style="8" bestFit="1" customWidth="1"/>
    <col min="10294" max="10295" width="9.28515625" style="8" bestFit="1" customWidth="1"/>
    <col min="10296" max="10296" width="9.140625" style="8"/>
    <col min="10297" max="10297" width="10.28515625" style="8" bestFit="1" customWidth="1"/>
    <col min="10298" max="10299" width="9.28515625" style="8" bestFit="1" customWidth="1"/>
    <col min="10300" max="10300" width="9.140625" style="8"/>
    <col min="10301" max="10301" width="10.28515625" style="8" bestFit="1" customWidth="1"/>
    <col min="10302" max="10303" width="9.28515625" style="8" bestFit="1" customWidth="1"/>
    <col min="10304" max="10304" width="9.140625" style="8"/>
    <col min="10305" max="10305" width="10.28515625" style="8" bestFit="1" customWidth="1"/>
    <col min="10306" max="10307" width="9.28515625" style="8" bestFit="1" customWidth="1"/>
    <col min="10308" max="10308" width="9.140625" style="8"/>
    <col min="10309" max="10309" width="10.28515625" style="8" bestFit="1" customWidth="1"/>
    <col min="10310" max="10311" width="9.28515625" style="8" bestFit="1" customWidth="1"/>
    <col min="10312" max="10312" width="9.140625" style="8"/>
    <col min="10313" max="10313" width="10.28515625" style="8" bestFit="1" customWidth="1"/>
    <col min="10314" max="10315" width="9.28515625" style="8" bestFit="1" customWidth="1"/>
    <col min="10316" max="10316" width="9.140625" style="8"/>
    <col min="10317" max="10317" width="10.28515625" style="8" bestFit="1" customWidth="1"/>
    <col min="10318" max="10319" width="9.28515625" style="8" bestFit="1" customWidth="1"/>
    <col min="10320" max="10320" width="9.140625" style="8"/>
    <col min="10321" max="10321" width="10.28515625" style="8" bestFit="1" customWidth="1"/>
    <col min="10322" max="10323" width="9.28515625" style="8" bestFit="1" customWidth="1"/>
    <col min="10324" max="10324" width="9.140625" style="8"/>
    <col min="10325" max="10325" width="10.28515625" style="8" bestFit="1" customWidth="1"/>
    <col min="10326" max="10327" width="9.28515625" style="8" bestFit="1" customWidth="1"/>
    <col min="10328" max="10328" width="9.140625" style="8"/>
    <col min="10329" max="10329" width="10.28515625" style="8" bestFit="1" customWidth="1"/>
    <col min="10330" max="10331" width="9.28515625" style="8" bestFit="1" customWidth="1"/>
    <col min="10332" max="10332" width="9.140625" style="8"/>
    <col min="10333" max="10333" width="10.28515625" style="8" bestFit="1" customWidth="1"/>
    <col min="10334" max="10335" width="9.28515625" style="8" bestFit="1" customWidth="1"/>
    <col min="10336" max="10336" width="9.140625" style="8"/>
    <col min="10337" max="10337" width="10.28515625" style="8" bestFit="1" customWidth="1"/>
    <col min="10338" max="10339" width="9.28515625" style="8" bestFit="1" customWidth="1"/>
    <col min="10340" max="10340" width="9.140625" style="8"/>
    <col min="10341" max="10341" width="10.28515625" style="8" bestFit="1" customWidth="1"/>
    <col min="10342" max="10343" width="9.28515625" style="8" bestFit="1" customWidth="1"/>
    <col min="10344" max="10344" width="9.140625" style="8"/>
    <col min="10345" max="10345" width="10.28515625" style="8" bestFit="1" customWidth="1"/>
    <col min="10346" max="10347" width="9.28515625" style="8" bestFit="1" customWidth="1"/>
    <col min="10348" max="10348" width="9.140625" style="8"/>
    <col min="10349" max="10349" width="10.28515625" style="8" bestFit="1" customWidth="1"/>
    <col min="10350" max="10351" width="9.28515625" style="8" bestFit="1" customWidth="1"/>
    <col min="10352" max="10352" width="9.140625" style="8"/>
    <col min="10353" max="10353" width="10.28515625" style="8" bestFit="1" customWidth="1"/>
    <col min="10354" max="10355" width="9.28515625" style="8" bestFit="1" customWidth="1"/>
    <col min="10356" max="10356" width="9.140625" style="8"/>
    <col min="10357" max="10357" width="10.28515625" style="8" bestFit="1" customWidth="1"/>
    <col min="10358" max="10359" width="9.28515625" style="8" bestFit="1" customWidth="1"/>
    <col min="10360" max="10360" width="9.140625" style="8"/>
    <col min="10361" max="10361" width="10.28515625" style="8" bestFit="1" customWidth="1"/>
    <col min="10362" max="10363" width="9.28515625" style="8" bestFit="1" customWidth="1"/>
    <col min="10364" max="10364" width="9.140625" style="8"/>
    <col min="10365" max="10365" width="10.28515625" style="8" bestFit="1" customWidth="1"/>
    <col min="10366" max="10367" width="9.28515625" style="8" bestFit="1" customWidth="1"/>
    <col min="10368" max="10368" width="9.140625" style="8"/>
    <col min="10369" max="10369" width="10.28515625" style="8" bestFit="1" customWidth="1"/>
    <col min="10370" max="10371" width="9.28515625" style="8" bestFit="1" customWidth="1"/>
    <col min="10372" max="10372" width="9.140625" style="8"/>
    <col min="10373" max="10373" width="10.28515625" style="8" bestFit="1" customWidth="1"/>
    <col min="10374" max="10375" width="9.28515625" style="8" bestFit="1" customWidth="1"/>
    <col min="10376" max="10376" width="9.140625" style="8"/>
    <col min="10377" max="10377" width="10.28515625" style="8" bestFit="1" customWidth="1"/>
    <col min="10378" max="10379" width="9.28515625" style="8" bestFit="1" customWidth="1"/>
    <col min="10380" max="10380" width="9.140625" style="8"/>
    <col min="10381" max="10381" width="10.28515625" style="8" bestFit="1" customWidth="1"/>
    <col min="10382" max="10383" width="9.28515625" style="8" bestFit="1" customWidth="1"/>
    <col min="10384" max="10384" width="9.140625" style="8"/>
    <col min="10385" max="10385" width="10.28515625" style="8" bestFit="1" customWidth="1"/>
    <col min="10386" max="10387" width="9.28515625" style="8" bestFit="1" customWidth="1"/>
    <col min="10388" max="10388" width="9.140625" style="8"/>
    <col min="10389" max="10389" width="10.28515625" style="8" bestFit="1" customWidth="1"/>
    <col min="10390" max="10391" width="9.28515625" style="8" bestFit="1" customWidth="1"/>
    <col min="10392" max="10392" width="9.140625" style="8"/>
    <col min="10393" max="10393" width="10.28515625" style="8" bestFit="1" customWidth="1"/>
    <col min="10394" max="10395" width="9.28515625" style="8" bestFit="1" customWidth="1"/>
    <col min="10396" max="10396" width="9.140625" style="8"/>
    <col min="10397" max="10397" width="10.28515625" style="8" bestFit="1" customWidth="1"/>
    <col min="10398" max="10399" width="9.28515625" style="8" bestFit="1" customWidth="1"/>
    <col min="10400" max="10400" width="9.140625" style="8"/>
    <col min="10401" max="10401" width="10.28515625" style="8" bestFit="1" customWidth="1"/>
    <col min="10402" max="10403" width="9.28515625" style="8" bestFit="1" customWidth="1"/>
    <col min="10404" max="10404" width="9.140625" style="8"/>
    <col min="10405" max="10405" width="10.28515625" style="8" bestFit="1" customWidth="1"/>
    <col min="10406" max="10407" width="9.28515625" style="8" bestFit="1" customWidth="1"/>
    <col min="10408" max="10408" width="9.140625" style="8"/>
    <col min="10409" max="10409" width="10.28515625" style="8" bestFit="1" customWidth="1"/>
    <col min="10410" max="10411" width="9.28515625" style="8" bestFit="1" customWidth="1"/>
    <col min="10412" max="10412" width="9.140625" style="8"/>
    <col min="10413" max="10413" width="10.28515625" style="8" bestFit="1" customWidth="1"/>
    <col min="10414" max="10415" width="9.28515625" style="8" bestFit="1" customWidth="1"/>
    <col min="10416" max="10416" width="9.140625" style="8"/>
    <col min="10417" max="10417" width="10.28515625" style="8" bestFit="1" customWidth="1"/>
    <col min="10418" max="10419" width="9.28515625" style="8" bestFit="1" customWidth="1"/>
    <col min="10420" max="10420" width="9.140625" style="8"/>
    <col min="10421" max="10421" width="10.28515625" style="8" bestFit="1" customWidth="1"/>
    <col min="10422" max="10423" width="9.28515625" style="8" bestFit="1" customWidth="1"/>
    <col min="10424" max="10424" width="9.140625" style="8"/>
    <col min="10425" max="10425" width="10.28515625" style="8" bestFit="1" customWidth="1"/>
    <col min="10426" max="10427" width="9.28515625" style="8" bestFit="1" customWidth="1"/>
    <col min="10428" max="10428" width="9.140625" style="8"/>
    <col min="10429" max="10429" width="10.28515625" style="8" bestFit="1" customWidth="1"/>
    <col min="10430" max="10431" width="9.28515625" style="8" bestFit="1" customWidth="1"/>
    <col min="10432" max="10432" width="9.140625" style="8"/>
    <col min="10433" max="10433" width="10.28515625" style="8" bestFit="1" customWidth="1"/>
    <col min="10434" max="10435" width="9.28515625" style="8" bestFit="1" customWidth="1"/>
    <col min="10436" max="10436" width="9.140625" style="8"/>
    <col min="10437" max="10437" width="10.28515625" style="8" bestFit="1" customWidth="1"/>
    <col min="10438" max="10439" width="9.28515625" style="8" bestFit="1" customWidth="1"/>
    <col min="10440" max="10440" width="9.140625" style="8"/>
    <col min="10441" max="10441" width="10.28515625" style="8" bestFit="1" customWidth="1"/>
    <col min="10442" max="10443" width="9.28515625" style="8" bestFit="1" customWidth="1"/>
    <col min="10444" max="10444" width="9.140625" style="8"/>
    <col min="10445" max="10445" width="10.28515625" style="8" bestFit="1" customWidth="1"/>
    <col min="10446" max="10447" width="9.28515625" style="8" bestFit="1" customWidth="1"/>
    <col min="10448" max="10448" width="9.140625" style="8"/>
    <col min="10449" max="10449" width="10.28515625" style="8" bestFit="1" customWidth="1"/>
    <col min="10450" max="10451" width="9.28515625" style="8" bestFit="1" customWidth="1"/>
    <col min="10452" max="10452" width="9.140625" style="8"/>
    <col min="10453" max="10453" width="10.28515625" style="8" bestFit="1" customWidth="1"/>
    <col min="10454" max="10455" width="9.28515625" style="8" bestFit="1" customWidth="1"/>
    <col min="10456" max="10456" width="9.140625" style="8"/>
    <col min="10457" max="10457" width="10.28515625" style="8" bestFit="1" customWidth="1"/>
    <col min="10458" max="10459" width="9.28515625" style="8" bestFit="1" customWidth="1"/>
    <col min="10460" max="10460" width="9.140625" style="8"/>
    <col min="10461" max="10461" width="10.28515625" style="8" bestFit="1" customWidth="1"/>
    <col min="10462" max="10463" width="9.28515625" style="8" bestFit="1" customWidth="1"/>
    <col min="10464" max="10464" width="9.140625" style="8"/>
    <col min="10465" max="10465" width="10.28515625" style="8" bestFit="1" customWidth="1"/>
    <col min="10466" max="10467" width="9.28515625" style="8" bestFit="1" customWidth="1"/>
    <col min="10468" max="10468" width="9.140625" style="8"/>
    <col min="10469" max="10469" width="10.28515625" style="8" bestFit="1" customWidth="1"/>
    <col min="10470" max="10471" width="9.28515625" style="8" bestFit="1" customWidth="1"/>
    <col min="10472" max="10472" width="9.140625" style="8"/>
    <col min="10473" max="10473" width="10.28515625" style="8" bestFit="1" customWidth="1"/>
    <col min="10474" max="10475" width="9.28515625" style="8" bestFit="1" customWidth="1"/>
    <col min="10476" max="10476" width="9.140625" style="8"/>
    <col min="10477" max="10477" width="10.28515625" style="8" bestFit="1" customWidth="1"/>
    <col min="10478" max="10479" width="9.28515625" style="8" bestFit="1" customWidth="1"/>
    <col min="10480" max="10480" width="9.140625" style="8"/>
    <col min="10481" max="10481" width="10.28515625" style="8" bestFit="1" customWidth="1"/>
    <col min="10482" max="10483" width="9.28515625" style="8" bestFit="1" customWidth="1"/>
    <col min="10484" max="10484" width="9.140625" style="8"/>
    <col min="10485" max="10485" width="10.28515625" style="8" bestFit="1" customWidth="1"/>
    <col min="10486" max="10487" width="9.28515625" style="8" bestFit="1" customWidth="1"/>
    <col min="10488" max="10488" width="9.140625" style="8"/>
    <col min="10489" max="10489" width="10.28515625" style="8" bestFit="1" customWidth="1"/>
    <col min="10490" max="10491" width="9.28515625" style="8" bestFit="1" customWidth="1"/>
    <col min="10492" max="10492" width="9.140625" style="8"/>
    <col min="10493" max="10493" width="10.28515625" style="8" bestFit="1" customWidth="1"/>
    <col min="10494" max="10495" width="9.28515625" style="8" bestFit="1" customWidth="1"/>
    <col min="10496" max="10496" width="9.140625" style="8"/>
    <col min="10497" max="10497" width="10.28515625" style="8" bestFit="1" customWidth="1"/>
    <col min="10498" max="10499" width="9.28515625" style="8" bestFit="1" customWidth="1"/>
    <col min="10500" max="10500" width="9.140625" style="8"/>
    <col min="10501" max="10501" width="10.28515625" style="8" bestFit="1" customWidth="1"/>
    <col min="10502" max="10503" width="9.28515625" style="8" bestFit="1" customWidth="1"/>
    <col min="10504" max="10504" width="9.140625" style="8"/>
    <col min="10505" max="10505" width="10.28515625" style="8" bestFit="1" customWidth="1"/>
    <col min="10506" max="10507" width="9.28515625" style="8" bestFit="1" customWidth="1"/>
    <col min="10508" max="10508" width="9.140625" style="8"/>
    <col min="10509" max="10509" width="10.28515625" style="8" bestFit="1" customWidth="1"/>
    <col min="10510" max="10511" width="9.28515625" style="8" bestFit="1" customWidth="1"/>
    <col min="10512" max="10512" width="9.140625" style="8"/>
    <col min="10513" max="10513" width="10.28515625" style="8" bestFit="1" customWidth="1"/>
    <col min="10514" max="10515" width="9.28515625" style="8" bestFit="1" customWidth="1"/>
    <col min="10516" max="10516" width="9.140625" style="8"/>
    <col min="10517" max="10517" width="10.28515625" style="8" bestFit="1" customWidth="1"/>
    <col min="10518" max="10519" width="9.28515625" style="8" bestFit="1" customWidth="1"/>
    <col min="10520" max="10520" width="9.140625" style="8"/>
    <col min="10521" max="10521" width="10.28515625" style="8" bestFit="1" customWidth="1"/>
    <col min="10522" max="10523" width="9.28515625" style="8" bestFit="1" customWidth="1"/>
    <col min="10524" max="10524" width="9.140625" style="8"/>
    <col min="10525" max="10525" width="10.28515625" style="8" bestFit="1" customWidth="1"/>
    <col min="10526" max="10527" width="9.28515625" style="8" bestFit="1" customWidth="1"/>
    <col min="10528" max="10528" width="9.140625" style="8"/>
    <col min="10529" max="10529" width="10.28515625" style="8" bestFit="1" customWidth="1"/>
    <col min="10530" max="10531" width="9.28515625" style="8" bestFit="1" customWidth="1"/>
    <col min="10532" max="10532" width="9.140625" style="8"/>
    <col min="10533" max="10533" width="10.28515625" style="8" bestFit="1" customWidth="1"/>
    <col min="10534" max="10535" width="9.28515625" style="8" bestFit="1" customWidth="1"/>
    <col min="10536" max="10536" width="9.140625" style="8"/>
    <col min="10537" max="10537" width="10.28515625" style="8" bestFit="1" customWidth="1"/>
    <col min="10538" max="10539" width="9.28515625" style="8" bestFit="1" customWidth="1"/>
    <col min="10540" max="10540" width="9.140625" style="8"/>
    <col min="10541" max="10541" width="10.28515625" style="8" bestFit="1" customWidth="1"/>
    <col min="10542" max="10543" width="9.28515625" style="8" bestFit="1" customWidth="1"/>
    <col min="10544" max="10544" width="9.140625" style="8"/>
    <col min="10545" max="10545" width="10.28515625" style="8" bestFit="1" customWidth="1"/>
    <col min="10546" max="10547" width="9.28515625" style="8" bestFit="1" customWidth="1"/>
    <col min="10548" max="10548" width="9.140625" style="8"/>
    <col min="10549" max="10549" width="10.28515625" style="8" bestFit="1" customWidth="1"/>
    <col min="10550" max="10551" width="9.28515625" style="8" bestFit="1" customWidth="1"/>
    <col min="10552" max="10552" width="9.140625" style="8"/>
    <col min="10553" max="10553" width="10.28515625" style="8" bestFit="1" customWidth="1"/>
    <col min="10554" max="10555" width="9.28515625" style="8" bestFit="1" customWidth="1"/>
    <col min="10556" max="10556" width="9.140625" style="8"/>
    <col min="10557" max="10557" width="10.28515625" style="8" bestFit="1" customWidth="1"/>
    <col min="10558" max="10559" width="9.28515625" style="8" bestFit="1" customWidth="1"/>
    <col min="10560" max="10560" width="9.140625" style="8"/>
    <col min="10561" max="10561" width="10.28515625" style="8" bestFit="1" customWidth="1"/>
    <col min="10562" max="10563" width="9.28515625" style="8" bestFit="1" customWidth="1"/>
    <col min="10564" max="10564" width="9.140625" style="8"/>
    <col min="10565" max="10565" width="10.28515625" style="8" bestFit="1" customWidth="1"/>
    <col min="10566" max="10567" width="9.28515625" style="8" bestFit="1" customWidth="1"/>
    <col min="10568" max="10568" width="9.140625" style="8"/>
    <col min="10569" max="10569" width="10.28515625" style="8" bestFit="1" customWidth="1"/>
    <col min="10570" max="10571" width="9.28515625" style="8" bestFit="1" customWidth="1"/>
    <col min="10572" max="10572" width="9.140625" style="8"/>
    <col min="10573" max="10573" width="10.28515625" style="8" bestFit="1" customWidth="1"/>
    <col min="10574" max="10575" width="9.28515625" style="8" bestFit="1" customWidth="1"/>
    <col min="10576" max="10576" width="9.140625" style="8"/>
    <col min="10577" max="10577" width="10.28515625" style="8" bestFit="1" customWidth="1"/>
    <col min="10578" max="10579" width="9.28515625" style="8" bestFit="1" customWidth="1"/>
    <col min="10580" max="10580" width="9.140625" style="8"/>
    <col min="10581" max="10581" width="10.28515625" style="8" bestFit="1" customWidth="1"/>
    <col min="10582" max="10583" width="9.28515625" style="8" bestFit="1" customWidth="1"/>
    <col min="10584" max="10584" width="9.140625" style="8"/>
    <col min="10585" max="10585" width="10.28515625" style="8" bestFit="1" customWidth="1"/>
    <col min="10586" max="10587" width="9.28515625" style="8" bestFit="1" customWidth="1"/>
    <col min="10588" max="10588" width="9.140625" style="8"/>
    <col min="10589" max="10589" width="10.28515625" style="8" bestFit="1" customWidth="1"/>
    <col min="10590" max="10591" width="9.28515625" style="8" bestFit="1" customWidth="1"/>
    <col min="10592" max="10592" width="9.140625" style="8"/>
    <col min="10593" max="10593" width="10.28515625" style="8" bestFit="1" customWidth="1"/>
    <col min="10594" max="10595" width="9.28515625" style="8" bestFit="1" customWidth="1"/>
    <col min="10596" max="10596" width="9.140625" style="8"/>
    <col min="10597" max="10597" width="10.28515625" style="8" bestFit="1" customWidth="1"/>
    <col min="10598" max="10599" width="9.28515625" style="8" bestFit="1" customWidth="1"/>
    <col min="10600" max="10600" width="9.140625" style="8"/>
    <col min="10601" max="10601" width="10.28515625" style="8" bestFit="1" customWidth="1"/>
    <col min="10602" max="10603" width="9.28515625" style="8" bestFit="1" customWidth="1"/>
    <col min="10604" max="10604" width="9.140625" style="8"/>
    <col min="10605" max="10605" width="10.28515625" style="8" bestFit="1" customWidth="1"/>
    <col min="10606" max="10607" width="9.28515625" style="8" bestFit="1" customWidth="1"/>
    <col min="10608" max="10608" width="9.140625" style="8"/>
    <col min="10609" max="10609" width="10.28515625" style="8" bestFit="1" customWidth="1"/>
    <col min="10610" max="10611" width="9.28515625" style="8" bestFit="1" customWidth="1"/>
    <col min="10612" max="10612" width="9.140625" style="8"/>
    <col min="10613" max="10613" width="10.28515625" style="8" bestFit="1" customWidth="1"/>
    <col min="10614" max="10615" width="9.28515625" style="8" bestFit="1" customWidth="1"/>
    <col min="10616" max="10616" width="9.140625" style="8"/>
    <col min="10617" max="10617" width="10.28515625" style="8" bestFit="1" customWidth="1"/>
    <col min="10618" max="10619" width="9.28515625" style="8" bestFit="1" customWidth="1"/>
    <col min="10620" max="10620" width="9.140625" style="8"/>
    <col min="10621" max="10621" width="10.28515625" style="8" bestFit="1" customWidth="1"/>
    <col min="10622" max="10623" width="9.28515625" style="8" bestFit="1" customWidth="1"/>
    <col min="10624" max="10624" width="9.140625" style="8"/>
    <col min="10625" max="10625" width="10.28515625" style="8" bestFit="1" customWidth="1"/>
    <col min="10626" max="10627" width="9.28515625" style="8" bestFit="1" customWidth="1"/>
    <col min="10628" max="10628" width="9.140625" style="8"/>
    <col min="10629" max="10629" width="10.28515625" style="8" bestFit="1" customWidth="1"/>
    <col min="10630" max="10631" width="9.28515625" style="8" bestFit="1" customWidth="1"/>
    <col min="10632" max="10632" width="9.140625" style="8"/>
    <col min="10633" max="10633" width="10.28515625" style="8" bestFit="1" customWidth="1"/>
    <col min="10634" max="10635" width="9.28515625" style="8" bestFit="1" customWidth="1"/>
    <col min="10636" max="10636" width="9.140625" style="8"/>
    <col min="10637" max="10637" width="10.28515625" style="8" bestFit="1" customWidth="1"/>
    <col min="10638" max="10639" width="9.28515625" style="8" bestFit="1" customWidth="1"/>
    <col min="10640" max="10640" width="9.140625" style="8"/>
    <col min="10641" max="10641" width="10.28515625" style="8" bestFit="1" customWidth="1"/>
    <col min="10642" max="10643" width="9.28515625" style="8" bestFit="1" customWidth="1"/>
    <col min="10644" max="10644" width="9.140625" style="8"/>
    <col min="10645" max="10645" width="10.28515625" style="8" bestFit="1" customWidth="1"/>
    <col min="10646" max="10647" width="9.28515625" style="8" bestFit="1" customWidth="1"/>
    <col min="10648" max="10648" width="9.140625" style="8"/>
    <col min="10649" max="10649" width="10.28515625" style="8" bestFit="1" customWidth="1"/>
    <col min="10650" max="10651" width="9.28515625" style="8" bestFit="1" customWidth="1"/>
    <col min="10652" max="10652" width="9.140625" style="8"/>
    <col min="10653" max="10653" width="10.28515625" style="8" bestFit="1" customWidth="1"/>
    <col min="10654" max="10655" width="9.28515625" style="8" bestFit="1" customWidth="1"/>
    <col min="10656" max="10656" width="9.140625" style="8"/>
    <col min="10657" max="10657" width="10.28515625" style="8" bestFit="1" customWidth="1"/>
    <col min="10658" max="10659" width="9.28515625" style="8" bestFit="1" customWidth="1"/>
    <col min="10660" max="10660" width="9.140625" style="8"/>
    <col min="10661" max="10661" width="10.28515625" style="8" bestFit="1" customWidth="1"/>
    <col min="10662" max="10663" width="9.28515625" style="8" bestFit="1" customWidth="1"/>
    <col min="10664" max="10664" width="9.140625" style="8"/>
    <col min="10665" max="10665" width="10.28515625" style="8" bestFit="1" customWidth="1"/>
    <col min="10666" max="10667" width="9.28515625" style="8" bestFit="1" customWidth="1"/>
    <col min="10668" max="10668" width="9.140625" style="8"/>
    <col min="10669" max="10669" width="10.28515625" style="8" bestFit="1" customWidth="1"/>
    <col min="10670" max="10671" width="9.28515625" style="8" bestFit="1" customWidth="1"/>
    <col min="10672" max="10672" width="9.140625" style="8"/>
    <col min="10673" max="10673" width="10.28515625" style="8" bestFit="1" customWidth="1"/>
    <col min="10674" max="10675" width="9.28515625" style="8" bestFit="1" customWidth="1"/>
    <col min="10676" max="10676" width="9.140625" style="8"/>
    <col min="10677" max="10677" width="10.28515625" style="8" bestFit="1" customWidth="1"/>
    <col min="10678" max="10679" width="9.28515625" style="8" bestFit="1" customWidth="1"/>
    <col min="10680" max="10680" width="9.140625" style="8"/>
    <col min="10681" max="10681" width="10.28515625" style="8" bestFit="1" customWidth="1"/>
    <col min="10682" max="10683" width="9.28515625" style="8" bestFit="1" customWidth="1"/>
    <col min="10684" max="10684" width="9.140625" style="8"/>
    <col min="10685" max="10685" width="10.28515625" style="8" bestFit="1" customWidth="1"/>
    <col min="10686" max="10687" width="9.28515625" style="8" bestFit="1" customWidth="1"/>
    <col min="10688" max="10688" width="9.140625" style="8"/>
    <col min="10689" max="10689" width="10.28515625" style="8" bestFit="1" customWidth="1"/>
    <col min="10690" max="10691" width="9.28515625" style="8" bestFit="1" customWidth="1"/>
    <col min="10692" max="10692" width="9.140625" style="8"/>
    <col min="10693" max="10693" width="10.28515625" style="8" bestFit="1" customWidth="1"/>
    <col min="10694" max="10695" width="9.28515625" style="8" bestFit="1" customWidth="1"/>
    <col min="10696" max="10696" width="9.140625" style="8"/>
    <col min="10697" max="10697" width="10.28515625" style="8" bestFit="1" customWidth="1"/>
    <col min="10698" max="10699" width="9.28515625" style="8" bestFit="1" customWidth="1"/>
    <col min="10700" max="10700" width="9.140625" style="8"/>
    <col min="10701" max="10701" width="10.28515625" style="8" bestFit="1" customWidth="1"/>
    <col min="10702" max="10703" width="9.28515625" style="8" bestFit="1" customWidth="1"/>
    <col min="10704" max="10704" width="9.140625" style="8"/>
    <col min="10705" max="10705" width="10.28515625" style="8" bestFit="1" customWidth="1"/>
    <col min="10706" max="10707" width="9.28515625" style="8" bestFit="1" customWidth="1"/>
    <col min="10708" max="10708" width="9.140625" style="8"/>
    <col min="10709" max="10709" width="10.28515625" style="8" bestFit="1" customWidth="1"/>
    <col min="10710" max="10711" width="9.28515625" style="8" bestFit="1" customWidth="1"/>
    <col min="10712" max="10712" width="9.140625" style="8"/>
    <col min="10713" max="10713" width="10.28515625" style="8" bestFit="1" customWidth="1"/>
    <col min="10714" max="10715" width="9.28515625" style="8" bestFit="1" customWidth="1"/>
    <col min="10716" max="10716" width="9.140625" style="8"/>
    <col min="10717" max="10717" width="10.28515625" style="8" bestFit="1" customWidth="1"/>
    <col min="10718" max="10719" width="9.28515625" style="8" bestFit="1" customWidth="1"/>
    <col min="10720" max="10720" width="9.140625" style="8"/>
    <col min="10721" max="10721" width="10.28515625" style="8" bestFit="1" customWidth="1"/>
    <col min="10722" max="10723" width="9.28515625" style="8" bestFit="1" customWidth="1"/>
    <col min="10724" max="10724" width="9.140625" style="8"/>
    <col min="10725" max="10725" width="10.28515625" style="8" bestFit="1" customWidth="1"/>
    <col min="10726" max="10727" width="9.28515625" style="8" bestFit="1" customWidth="1"/>
    <col min="10728" max="10728" width="9.140625" style="8"/>
    <col min="10729" max="10729" width="10.28515625" style="8" bestFit="1" customWidth="1"/>
    <col min="10730" max="10731" width="9.28515625" style="8" bestFit="1" customWidth="1"/>
    <col min="10732" max="10732" width="9.140625" style="8"/>
    <col min="10733" max="10733" width="10.28515625" style="8" bestFit="1" customWidth="1"/>
    <col min="10734" max="10735" width="9.28515625" style="8" bestFit="1" customWidth="1"/>
    <col min="10736" max="10736" width="9.140625" style="8"/>
    <col min="10737" max="10737" width="10.28515625" style="8" bestFit="1" customWidth="1"/>
    <col min="10738" max="10739" width="9.28515625" style="8" bestFit="1" customWidth="1"/>
    <col min="10740" max="10740" width="9.140625" style="8"/>
    <col min="10741" max="10741" width="10.28515625" style="8" bestFit="1" customWidth="1"/>
    <col min="10742" max="10743" width="9.28515625" style="8" bestFit="1" customWidth="1"/>
    <col min="10744" max="10744" width="9.140625" style="8"/>
    <col min="10745" max="10745" width="10.28515625" style="8" bestFit="1" customWidth="1"/>
    <col min="10746" max="10747" width="9.28515625" style="8" bestFit="1" customWidth="1"/>
    <col min="10748" max="10748" width="9.140625" style="8"/>
    <col min="10749" max="10749" width="10.28515625" style="8" bestFit="1" customWidth="1"/>
    <col min="10750" max="10751" width="9.28515625" style="8" bestFit="1" customWidth="1"/>
    <col min="10752" max="10752" width="9.140625" style="8"/>
    <col min="10753" max="10753" width="10.28515625" style="8" bestFit="1" customWidth="1"/>
    <col min="10754" max="10755" width="9.28515625" style="8" bestFit="1" customWidth="1"/>
    <col min="10756" max="10756" width="9.140625" style="8"/>
    <col min="10757" max="10757" width="10.28515625" style="8" bestFit="1" customWidth="1"/>
    <col min="10758" max="10759" width="9.28515625" style="8" bestFit="1" customWidth="1"/>
    <col min="10760" max="10760" width="9.140625" style="8"/>
    <col min="10761" max="10761" width="10.28515625" style="8" bestFit="1" customWidth="1"/>
    <col min="10762" max="10763" width="9.28515625" style="8" bestFit="1" customWidth="1"/>
    <col min="10764" max="10764" width="9.140625" style="8"/>
    <col min="10765" max="10765" width="10.28515625" style="8" bestFit="1" customWidth="1"/>
    <col min="10766" max="10767" width="9.28515625" style="8" bestFit="1" customWidth="1"/>
    <col min="10768" max="10768" width="9.140625" style="8"/>
    <col min="10769" max="10769" width="10.28515625" style="8" bestFit="1" customWidth="1"/>
    <col min="10770" max="10771" width="9.28515625" style="8" bestFit="1" customWidth="1"/>
    <col min="10772" max="10772" width="9.140625" style="8"/>
    <col min="10773" max="10773" width="10.28515625" style="8" bestFit="1" customWidth="1"/>
    <col min="10774" max="10775" width="9.28515625" style="8" bestFit="1" customWidth="1"/>
    <col min="10776" max="10776" width="9.140625" style="8"/>
    <col min="10777" max="10777" width="10.28515625" style="8" bestFit="1" customWidth="1"/>
    <col min="10778" max="10779" width="9.28515625" style="8" bestFit="1" customWidth="1"/>
    <col min="10780" max="10780" width="9.140625" style="8"/>
    <col min="10781" max="10781" width="10.28515625" style="8" bestFit="1" customWidth="1"/>
    <col min="10782" max="10783" width="9.28515625" style="8" bestFit="1" customWidth="1"/>
    <col min="10784" max="10784" width="9.140625" style="8"/>
    <col min="10785" max="10785" width="10.28515625" style="8" bestFit="1" customWidth="1"/>
    <col min="10786" max="10787" width="9.28515625" style="8" bestFit="1" customWidth="1"/>
    <col min="10788" max="10788" width="9.140625" style="8"/>
    <col min="10789" max="10789" width="10.28515625" style="8" bestFit="1" customWidth="1"/>
    <col min="10790" max="10791" width="9.28515625" style="8" bestFit="1" customWidth="1"/>
    <col min="10792" max="10792" width="9.140625" style="8"/>
    <col min="10793" max="10793" width="10.28515625" style="8" bestFit="1" customWidth="1"/>
    <col min="10794" max="10795" width="9.28515625" style="8" bestFit="1" customWidth="1"/>
    <col min="10796" max="10796" width="9.140625" style="8"/>
    <col min="10797" max="10797" width="10.28515625" style="8" bestFit="1" customWidth="1"/>
    <col min="10798" max="10799" width="9.28515625" style="8" bestFit="1" customWidth="1"/>
    <col min="10800" max="10800" width="9.140625" style="8"/>
    <col min="10801" max="10801" width="10.28515625" style="8" bestFit="1" customWidth="1"/>
    <col min="10802" max="10803" width="9.28515625" style="8" bestFit="1" customWidth="1"/>
    <col min="10804" max="10804" width="9.140625" style="8"/>
    <col min="10805" max="10805" width="10.28515625" style="8" bestFit="1" customWidth="1"/>
    <col min="10806" max="10807" width="9.28515625" style="8" bestFit="1" customWidth="1"/>
    <col min="10808" max="10808" width="9.140625" style="8"/>
    <col min="10809" max="10809" width="10.28515625" style="8" bestFit="1" customWidth="1"/>
    <col min="10810" max="10811" width="9.28515625" style="8" bestFit="1" customWidth="1"/>
    <col min="10812" max="10812" width="9.140625" style="8"/>
    <col min="10813" max="10813" width="10.28515625" style="8" bestFit="1" customWidth="1"/>
    <col min="10814" max="10815" width="9.28515625" style="8" bestFit="1" customWidth="1"/>
    <col min="10816" max="10816" width="9.140625" style="8"/>
    <col min="10817" max="10817" width="10.28515625" style="8" bestFit="1" customWidth="1"/>
    <col min="10818" max="10819" width="9.28515625" style="8" bestFit="1" customWidth="1"/>
    <col min="10820" max="10820" width="9.140625" style="8"/>
    <col min="10821" max="10821" width="10.28515625" style="8" bestFit="1" customWidth="1"/>
    <col min="10822" max="10823" width="9.28515625" style="8" bestFit="1" customWidth="1"/>
    <col min="10824" max="10824" width="9.140625" style="8"/>
    <col min="10825" max="10825" width="10.28515625" style="8" bestFit="1" customWidth="1"/>
    <col min="10826" max="10827" width="9.28515625" style="8" bestFit="1" customWidth="1"/>
    <col min="10828" max="10828" width="9.140625" style="8"/>
    <col min="10829" max="10829" width="10.28515625" style="8" bestFit="1" customWidth="1"/>
    <col min="10830" max="10831" width="9.28515625" style="8" bestFit="1" customWidth="1"/>
    <col min="10832" max="10832" width="9.140625" style="8"/>
    <col min="10833" max="10833" width="10.28515625" style="8" bestFit="1" customWidth="1"/>
    <col min="10834" max="10835" width="9.28515625" style="8" bestFit="1" customWidth="1"/>
    <col min="10836" max="10836" width="9.140625" style="8"/>
    <col min="10837" max="10837" width="10.28515625" style="8" bestFit="1" customWidth="1"/>
    <col min="10838" max="10839" width="9.28515625" style="8" bestFit="1" customWidth="1"/>
    <col min="10840" max="10840" width="9.140625" style="8"/>
    <col min="10841" max="10841" width="10.28515625" style="8" bestFit="1" customWidth="1"/>
    <col min="10842" max="10843" width="9.28515625" style="8" bestFit="1" customWidth="1"/>
    <col min="10844" max="10844" width="9.140625" style="8"/>
    <col min="10845" max="10845" width="10.28515625" style="8" bestFit="1" customWidth="1"/>
    <col min="10846" max="10847" width="9.28515625" style="8" bestFit="1" customWidth="1"/>
    <col min="10848" max="10848" width="9.140625" style="8"/>
    <col min="10849" max="10849" width="10.28515625" style="8" bestFit="1" customWidth="1"/>
    <col min="10850" max="10851" width="9.28515625" style="8" bestFit="1" customWidth="1"/>
    <col min="10852" max="10852" width="9.140625" style="8"/>
    <col min="10853" max="10853" width="10.28515625" style="8" bestFit="1" customWidth="1"/>
    <col min="10854" max="10855" width="9.28515625" style="8" bestFit="1" customWidth="1"/>
    <col min="10856" max="10856" width="9.140625" style="8"/>
    <col min="10857" max="10857" width="10.28515625" style="8" bestFit="1" customWidth="1"/>
    <col min="10858" max="10859" width="9.28515625" style="8" bestFit="1" customWidth="1"/>
    <col min="10860" max="10860" width="9.140625" style="8"/>
    <col min="10861" max="10861" width="10.28515625" style="8" bestFit="1" customWidth="1"/>
    <col min="10862" max="10863" width="9.28515625" style="8" bestFit="1" customWidth="1"/>
    <col min="10864" max="10864" width="9.140625" style="8"/>
    <col min="10865" max="10865" width="10.28515625" style="8" bestFit="1" customWidth="1"/>
    <col min="10866" max="10867" width="9.28515625" style="8" bestFit="1" customWidth="1"/>
    <col min="10868" max="10868" width="9.140625" style="8"/>
    <col min="10869" max="10869" width="10.28515625" style="8" bestFit="1" customWidth="1"/>
    <col min="10870" max="10871" width="9.28515625" style="8" bestFit="1" customWidth="1"/>
    <col min="10872" max="10872" width="9.140625" style="8"/>
    <col min="10873" max="10873" width="10.28515625" style="8" bestFit="1" customWidth="1"/>
    <col min="10874" max="10875" width="9.28515625" style="8" bestFit="1" customWidth="1"/>
    <col min="10876" max="10876" width="9.140625" style="8"/>
    <col min="10877" max="10877" width="10.28515625" style="8" bestFit="1" customWidth="1"/>
    <col min="10878" max="10879" width="9.28515625" style="8" bestFit="1" customWidth="1"/>
    <col min="10880" max="10880" width="9.140625" style="8"/>
    <col min="10881" max="10881" width="10.28515625" style="8" bestFit="1" customWidth="1"/>
    <col min="10882" max="10883" width="9.28515625" style="8" bestFit="1" customWidth="1"/>
    <col min="10884" max="10884" width="9.140625" style="8"/>
    <col min="10885" max="10885" width="10.28515625" style="8" bestFit="1" customWidth="1"/>
    <col min="10886" max="10887" width="9.28515625" style="8" bestFit="1" customWidth="1"/>
    <col min="10888" max="10888" width="9.140625" style="8"/>
    <col min="10889" max="10889" width="10.28515625" style="8" bestFit="1" customWidth="1"/>
    <col min="10890" max="10891" width="9.28515625" style="8" bestFit="1" customWidth="1"/>
    <col min="10892" max="10892" width="9.140625" style="8"/>
    <col min="10893" max="10893" width="10.28515625" style="8" bestFit="1" customWidth="1"/>
    <col min="10894" max="10895" width="9.28515625" style="8" bestFit="1" customWidth="1"/>
    <col min="10896" max="10896" width="9.140625" style="8"/>
    <col min="10897" max="10897" width="10.28515625" style="8" bestFit="1" customWidth="1"/>
    <col min="10898" max="10899" width="9.28515625" style="8" bestFit="1" customWidth="1"/>
    <col min="10900" max="10900" width="9.140625" style="8"/>
    <col min="10901" max="10901" width="10.28515625" style="8" bestFit="1" customWidth="1"/>
    <col min="10902" max="10903" width="9.28515625" style="8" bestFit="1" customWidth="1"/>
    <col min="10904" max="10904" width="9.140625" style="8"/>
    <col min="10905" max="10905" width="10.28515625" style="8" bestFit="1" customWidth="1"/>
    <col min="10906" max="10907" width="9.28515625" style="8" bestFit="1" customWidth="1"/>
    <col min="10908" max="10908" width="9.140625" style="8"/>
    <col min="10909" max="10909" width="10.28515625" style="8" bestFit="1" customWidth="1"/>
    <col min="10910" max="10911" width="9.28515625" style="8" bestFit="1" customWidth="1"/>
    <col min="10912" max="10912" width="9.140625" style="8"/>
    <col min="10913" max="10913" width="10.28515625" style="8" bestFit="1" customWidth="1"/>
    <col min="10914" max="10915" width="9.28515625" style="8" bestFit="1" customWidth="1"/>
    <col min="10916" max="10916" width="9.140625" style="8"/>
    <col min="10917" max="10917" width="10.28515625" style="8" bestFit="1" customWidth="1"/>
    <col min="10918" max="10919" width="9.28515625" style="8" bestFit="1" customWidth="1"/>
    <col min="10920" max="10920" width="9.140625" style="8"/>
    <col min="10921" max="10921" width="10.28515625" style="8" bestFit="1" customWidth="1"/>
    <col min="10922" max="10923" width="9.28515625" style="8" bestFit="1" customWidth="1"/>
    <col min="10924" max="10924" width="9.140625" style="8"/>
    <col min="10925" max="10925" width="10.28515625" style="8" bestFit="1" customWidth="1"/>
    <col min="10926" max="10927" width="9.28515625" style="8" bestFit="1" customWidth="1"/>
    <col min="10928" max="10928" width="9.140625" style="8"/>
    <col min="10929" max="10929" width="10.28515625" style="8" bestFit="1" customWidth="1"/>
    <col min="10930" max="10931" width="9.28515625" style="8" bestFit="1" customWidth="1"/>
    <col min="10932" max="10932" width="9.140625" style="8"/>
    <col min="10933" max="10933" width="10.28515625" style="8" bestFit="1" customWidth="1"/>
    <col min="10934" max="10935" width="9.28515625" style="8" bestFit="1" customWidth="1"/>
    <col min="10936" max="10936" width="9.140625" style="8"/>
    <col min="10937" max="10937" width="10.28515625" style="8" bestFit="1" customWidth="1"/>
    <col min="10938" max="10939" width="9.28515625" style="8" bestFit="1" customWidth="1"/>
    <col min="10940" max="10940" width="9.140625" style="8"/>
    <col min="10941" max="10941" width="10.28515625" style="8" bestFit="1" customWidth="1"/>
    <col min="10942" max="10943" width="9.28515625" style="8" bestFit="1" customWidth="1"/>
    <col min="10944" max="10944" width="9.140625" style="8"/>
    <col min="10945" max="10945" width="10.28515625" style="8" bestFit="1" customWidth="1"/>
    <col min="10946" max="10947" width="9.28515625" style="8" bestFit="1" customWidth="1"/>
    <col min="10948" max="10948" width="9.140625" style="8"/>
    <col min="10949" max="10949" width="10.28515625" style="8" bestFit="1" customWidth="1"/>
    <col min="10950" max="10951" width="9.28515625" style="8" bestFit="1" customWidth="1"/>
    <col min="10952" max="10952" width="9.140625" style="8"/>
    <col min="10953" max="10953" width="10.28515625" style="8" bestFit="1" customWidth="1"/>
    <col min="10954" max="10955" width="9.28515625" style="8" bestFit="1" customWidth="1"/>
    <col min="10956" max="10956" width="9.140625" style="8"/>
    <col min="10957" max="10957" width="10.28515625" style="8" bestFit="1" customWidth="1"/>
    <col min="10958" max="10959" width="9.28515625" style="8" bestFit="1" customWidth="1"/>
    <col min="10960" max="10960" width="9.140625" style="8"/>
    <col min="10961" max="10961" width="10.28515625" style="8" bestFit="1" customWidth="1"/>
    <col min="10962" max="10963" width="9.28515625" style="8" bestFit="1" customWidth="1"/>
    <col min="10964" max="10964" width="9.140625" style="8"/>
    <col min="10965" max="10965" width="10.28515625" style="8" bestFit="1" customWidth="1"/>
    <col min="10966" max="10967" width="9.28515625" style="8" bestFit="1" customWidth="1"/>
    <col min="10968" max="10968" width="9.140625" style="8"/>
    <col min="10969" max="10969" width="10.28515625" style="8" bestFit="1" customWidth="1"/>
    <col min="10970" max="10971" width="9.28515625" style="8" bestFit="1" customWidth="1"/>
    <col min="10972" max="10972" width="9.140625" style="8"/>
    <col min="10973" max="10973" width="10.28515625" style="8" bestFit="1" customWidth="1"/>
    <col min="10974" max="10975" width="9.28515625" style="8" bestFit="1" customWidth="1"/>
    <col min="10976" max="10976" width="9.140625" style="8"/>
    <col min="10977" max="10977" width="10.28515625" style="8" bestFit="1" customWidth="1"/>
    <col min="10978" max="10979" width="9.28515625" style="8" bestFit="1" customWidth="1"/>
    <col min="10980" max="10980" width="9.140625" style="8"/>
    <col min="10981" max="10981" width="10.28515625" style="8" bestFit="1" customWidth="1"/>
    <col min="10982" max="10983" width="9.28515625" style="8" bestFit="1" customWidth="1"/>
    <col min="10984" max="10984" width="9.140625" style="8"/>
    <col min="10985" max="10985" width="10.28515625" style="8" bestFit="1" customWidth="1"/>
    <col min="10986" max="10987" width="9.28515625" style="8" bestFit="1" customWidth="1"/>
    <col min="10988" max="10988" width="9.140625" style="8"/>
    <col min="10989" max="10989" width="10.28515625" style="8" bestFit="1" customWidth="1"/>
    <col min="10990" max="10991" width="9.28515625" style="8" bestFit="1" customWidth="1"/>
    <col min="10992" max="10992" width="9.140625" style="8"/>
    <col min="10993" max="10993" width="10.28515625" style="8" bestFit="1" customWidth="1"/>
    <col min="10994" max="10995" width="9.28515625" style="8" bestFit="1" customWidth="1"/>
    <col min="10996" max="10996" width="9.140625" style="8"/>
    <col min="10997" max="10997" width="10.28515625" style="8" bestFit="1" customWidth="1"/>
    <col min="10998" max="10999" width="9.28515625" style="8" bestFit="1" customWidth="1"/>
    <col min="11000" max="11000" width="9.140625" style="8"/>
    <col min="11001" max="11001" width="10.28515625" style="8" bestFit="1" customWidth="1"/>
    <col min="11002" max="11003" width="9.28515625" style="8" bestFit="1" customWidth="1"/>
    <col min="11004" max="11004" width="9.140625" style="8"/>
    <col min="11005" max="11005" width="10.28515625" style="8" bestFit="1" customWidth="1"/>
    <col min="11006" max="11007" width="9.28515625" style="8" bestFit="1" customWidth="1"/>
    <col min="11008" max="11008" width="9.140625" style="8"/>
    <col min="11009" max="11009" width="10.28515625" style="8" bestFit="1" customWidth="1"/>
    <col min="11010" max="11011" width="9.28515625" style="8" bestFit="1" customWidth="1"/>
    <col min="11012" max="11012" width="9.140625" style="8"/>
    <col min="11013" max="11013" width="10.28515625" style="8" bestFit="1" customWidth="1"/>
    <col min="11014" max="11015" width="9.28515625" style="8" bestFit="1" customWidth="1"/>
    <col min="11016" max="11016" width="9.140625" style="8"/>
    <col min="11017" max="11017" width="10.28515625" style="8" bestFit="1" customWidth="1"/>
    <col min="11018" max="11019" width="9.28515625" style="8" bestFit="1" customWidth="1"/>
    <col min="11020" max="11020" width="9.140625" style="8"/>
    <col min="11021" max="11021" width="10.28515625" style="8" bestFit="1" customWidth="1"/>
    <col min="11022" max="11023" width="9.28515625" style="8" bestFit="1" customWidth="1"/>
    <col min="11024" max="11024" width="9.140625" style="8"/>
    <col min="11025" max="11025" width="10.28515625" style="8" bestFit="1" customWidth="1"/>
    <col min="11026" max="11027" width="9.28515625" style="8" bestFit="1" customWidth="1"/>
    <col min="11028" max="11028" width="9.140625" style="8"/>
    <col min="11029" max="11029" width="10.28515625" style="8" bestFit="1" customWidth="1"/>
    <col min="11030" max="11031" width="9.28515625" style="8" bestFit="1" customWidth="1"/>
    <col min="11032" max="11032" width="9.140625" style="8"/>
    <col min="11033" max="11033" width="10.28515625" style="8" bestFit="1" customWidth="1"/>
    <col min="11034" max="11035" width="9.28515625" style="8" bestFit="1" customWidth="1"/>
    <col min="11036" max="11036" width="9.140625" style="8"/>
    <col min="11037" max="11037" width="10.28515625" style="8" bestFit="1" customWidth="1"/>
    <col min="11038" max="11039" width="9.28515625" style="8" bestFit="1" customWidth="1"/>
    <col min="11040" max="11040" width="9.140625" style="8"/>
    <col min="11041" max="11041" width="10.28515625" style="8" bestFit="1" customWidth="1"/>
    <col min="11042" max="11043" width="9.28515625" style="8" bestFit="1" customWidth="1"/>
    <col min="11044" max="11044" width="9.140625" style="8"/>
    <col min="11045" max="11045" width="10.28515625" style="8" bestFit="1" customWidth="1"/>
    <col min="11046" max="11047" width="9.28515625" style="8" bestFit="1" customWidth="1"/>
    <col min="11048" max="11048" width="9.140625" style="8"/>
    <col min="11049" max="11049" width="10.28515625" style="8" bestFit="1" customWidth="1"/>
    <col min="11050" max="11051" width="9.28515625" style="8" bestFit="1" customWidth="1"/>
    <col min="11052" max="11052" width="9.140625" style="8"/>
    <col min="11053" max="11053" width="10.28515625" style="8" bestFit="1" customWidth="1"/>
    <col min="11054" max="11055" width="9.28515625" style="8" bestFit="1" customWidth="1"/>
    <col min="11056" max="11056" width="9.140625" style="8"/>
    <col min="11057" max="11057" width="10.28515625" style="8" bestFit="1" customWidth="1"/>
    <col min="11058" max="11059" width="9.28515625" style="8" bestFit="1" customWidth="1"/>
    <col min="11060" max="11060" width="9.140625" style="8"/>
    <col min="11061" max="11061" width="10.28515625" style="8" bestFit="1" customWidth="1"/>
    <col min="11062" max="11063" width="9.28515625" style="8" bestFit="1" customWidth="1"/>
    <col min="11064" max="11064" width="9.140625" style="8"/>
    <col min="11065" max="11065" width="10.28515625" style="8" bestFit="1" customWidth="1"/>
    <col min="11066" max="11067" width="9.28515625" style="8" bestFit="1" customWidth="1"/>
    <col min="11068" max="11068" width="9.140625" style="8"/>
    <col min="11069" max="11069" width="10.28515625" style="8" bestFit="1" customWidth="1"/>
    <col min="11070" max="11071" width="9.28515625" style="8" bestFit="1" customWidth="1"/>
    <col min="11072" max="11072" width="9.140625" style="8"/>
    <col min="11073" max="11073" width="10.28515625" style="8" bestFit="1" customWidth="1"/>
    <col min="11074" max="11075" width="9.28515625" style="8" bestFit="1" customWidth="1"/>
    <col min="11076" max="11076" width="9.140625" style="8"/>
    <col min="11077" max="11077" width="10.28515625" style="8" bestFit="1" customWidth="1"/>
    <col min="11078" max="11079" width="9.28515625" style="8" bestFit="1" customWidth="1"/>
    <col min="11080" max="11080" width="9.140625" style="8"/>
    <col min="11081" max="11081" width="10.28515625" style="8" bestFit="1" customWidth="1"/>
    <col min="11082" max="11083" width="9.28515625" style="8" bestFit="1" customWidth="1"/>
    <col min="11084" max="11084" width="9.140625" style="8"/>
    <col min="11085" max="11085" width="10.28515625" style="8" bestFit="1" customWidth="1"/>
    <col min="11086" max="11087" width="9.28515625" style="8" bestFit="1" customWidth="1"/>
    <col min="11088" max="11088" width="9.140625" style="8"/>
    <col min="11089" max="11089" width="10.28515625" style="8" bestFit="1" customWidth="1"/>
    <col min="11090" max="11091" width="9.28515625" style="8" bestFit="1" customWidth="1"/>
    <col min="11092" max="11092" width="9.140625" style="8"/>
    <col min="11093" max="11093" width="10.28515625" style="8" bestFit="1" customWidth="1"/>
    <col min="11094" max="11095" width="9.28515625" style="8" bestFit="1" customWidth="1"/>
    <col min="11096" max="11096" width="9.140625" style="8"/>
    <col min="11097" max="11097" width="10.28515625" style="8" bestFit="1" customWidth="1"/>
    <col min="11098" max="11099" width="9.28515625" style="8" bestFit="1" customWidth="1"/>
    <col min="11100" max="11100" width="9.140625" style="8"/>
    <col min="11101" max="11101" width="10.28515625" style="8" bestFit="1" customWidth="1"/>
    <col min="11102" max="11103" width="9.28515625" style="8" bestFit="1" customWidth="1"/>
    <col min="11104" max="11104" width="9.140625" style="8"/>
    <col min="11105" max="11105" width="10.28515625" style="8" bestFit="1" customWidth="1"/>
    <col min="11106" max="11107" width="9.28515625" style="8" bestFit="1" customWidth="1"/>
    <col min="11108" max="11108" width="9.140625" style="8"/>
    <col min="11109" max="11109" width="10.28515625" style="8" bestFit="1" customWidth="1"/>
    <col min="11110" max="11111" width="9.28515625" style="8" bestFit="1" customWidth="1"/>
    <col min="11112" max="11112" width="9.140625" style="8"/>
    <col min="11113" max="11113" width="10.28515625" style="8" bestFit="1" customWidth="1"/>
    <col min="11114" max="11115" width="9.28515625" style="8" bestFit="1" customWidth="1"/>
    <col min="11116" max="11116" width="9.140625" style="8"/>
    <col min="11117" max="11117" width="10.28515625" style="8" bestFit="1" customWidth="1"/>
    <col min="11118" max="11119" width="9.28515625" style="8" bestFit="1" customWidth="1"/>
    <col min="11120" max="11120" width="9.140625" style="8"/>
    <col min="11121" max="11121" width="10.28515625" style="8" bestFit="1" customWidth="1"/>
    <col min="11122" max="11123" width="9.28515625" style="8" bestFit="1" customWidth="1"/>
    <col min="11124" max="11124" width="9.140625" style="8"/>
    <col min="11125" max="11125" width="10.28515625" style="8" bestFit="1" customWidth="1"/>
    <col min="11126" max="11127" width="9.28515625" style="8" bestFit="1" customWidth="1"/>
    <col min="11128" max="11128" width="9.140625" style="8"/>
    <col min="11129" max="11129" width="10.28515625" style="8" bestFit="1" customWidth="1"/>
    <col min="11130" max="11131" width="9.28515625" style="8" bestFit="1" customWidth="1"/>
    <col min="11132" max="11132" width="9.140625" style="8"/>
    <col min="11133" max="11133" width="10.28515625" style="8" bestFit="1" customWidth="1"/>
    <col min="11134" max="11135" width="9.28515625" style="8" bestFit="1" customWidth="1"/>
    <col min="11136" max="11136" width="9.140625" style="8"/>
    <col min="11137" max="11137" width="10.28515625" style="8" bestFit="1" customWidth="1"/>
    <col min="11138" max="11139" width="9.28515625" style="8" bestFit="1" customWidth="1"/>
    <col min="11140" max="11140" width="9.140625" style="8"/>
    <col min="11141" max="11141" width="10.28515625" style="8" bestFit="1" customWidth="1"/>
    <col min="11142" max="11143" width="9.28515625" style="8" bestFit="1" customWidth="1"/>
    <col min="11144" max="11144" width="9.140625" style="8"/>
    <col min="11145" max="11145" width="10.28515625" style="8" bestFit="1" customWidth="1"/>
    <col min="11146" max="11147" width="9.28515625" style="8" bestFit="1" customWidth="1"/>
    <col min="11148" max="11148" width="9.140625" style="8"/>
    <col min="11149" max="11149" width="10.28515625" style="8" bestFit="1" customWidth="1"/>
    <col min="11150" max="11151" width="9.28515625" style="8" bestFit="1" customWidth="1"/>
    <col min="11152" max="11152" width="9.140625" style="8"/>
    <col min="11153" max="11153" width="10.28515625" style="8" bestFit="1" customWidth="1"/>
    <col min="11154" max="11155" width="9.28515625" style="8" bestFit="1" customWidth="1"/>
    <col min="11156" max="11156" width="9.140625" style="8"/>
    <col min="11157" max="11157" width="10.28515625" style="8" bestFit="1" customWidth="1"/>
    <col min="11158" max="11159" width="9.28515625" style="8" bestFit="1" customWidth="1"/>
    <col min="11160" max="11160" width="9.140625" style="8"/>
    <col min="11161" max="11161" width="10.28515625" style="8" bestFit="1" customWidth="1"/>
    <col min="11162" max="11163" width="9.28515625" style="8" bestFit="1" customWidth="1"/>
    <col min="11164" max="11164" width="9.140625" style="8"/>
    <col min="11165" max="11165" width="10.28515625" style="8" bestFit="1" customWidth="1"/>
    <col min="11166" max="11167" width="9.28515625" style="8" bestFit="1" customWidth="1"/>
    <col min="11168" max="11168" width="9.140625" style="8"/>
    <col min="11169" max="11169" width="10.28515625" style="8" bestFit="1" customWidth="1"/>
    <col min="11170" max="11171" width="9.28515625" style="8" bestFit="1" customWidth="1"/>
    <col min="11172" max="11172" width="9.140625" style="8"/>
    <col min="11173" max="11173" width="10.28515625" style="8" bestFit="1" customWidth="1"/>
    <col min="11174" max="11175" width="9.28515625" style="8" bestFit="1" customWidth="1"/>
    <col min="11176" max="11176" width="9.140625" style="8"/>
    <col min="11177" max="11177" width="10.28515625" style="8" bestFit="1" customWidth="1"/>
    <col min="11178" max="11179" width="9.28515625" style="8" bestFit="1" customWidth="1"/>
    <col min="11180" max="11180" width="9.140625" style="8"/>
    <col min="11181" max="11181" width="10.28515625" style="8" bestFit="1" customWidth="1"/>
    <col min="11182" max="11183" width="9.28515625" style="8" bestFit="1" customWidth="1"/>
    <col min="11184" max="11184" width="9.140625" style="8"/>
    <col min="11185" max="11185" width="10.28515625" style="8" bestFit="1" customWidth="1"/>
    <col min="11186" max="11187" width="9.28515625" style="8" bestFit="1" customWidth="1"/>
    <col min="11188" max="11188" width="9.140625" style="8"/>
    <col min="11189" max="11189" width="10.28515625" style="8" bestFit="1" customWidth="1"/>
    <col min="11190" max="11191" width="9.28515625" style="8" bestFit="1" customWidth="1"/>
    <col min="11192" max="11192" width="9.140625" style="8"/>
    <col min="11193" max="11193" width="10.28515625" style="8" bestFit="1" customWidth="1"/>
    <col min="11194" max="11195" width="9.28515625" style="8" bestFit="1" customWidth="1"/>
    <col min="11196" max="11196" width="9.140625" style="8"/>
    <col min="11197" max="11197" width="10.28515625" style="8" bestFit="1" customWidth="1"/>
    <col min="11198" max="11199" width="9.28515625" style="8" bestFit="1" customWidth="1"/>
    <col min="11200" max="11200" width="9.140625" style="8"/>
    <col min="11201" max="11201" width="10.28515625" style="8" bestFit="1" customWidth="1"/>
    <col min="11202" max="11203" width="9.28515625" style="8" bestFit="1" customWidth="1"/>
    <col min="11204" max="11204" width="9.140625" style="8"/>
    <col min="11205" max="11205" width="10.28515625" style="8" bestFit="1" customWidth="1"/>
    <col min="11206" max="11207" width="9.28515625" style="8" bestFit="1" customWidth="1"/>
    <col min="11208" max="11208" width="9.140625" style="8"/>
    <col min="11209" max="11209" width="10.28515625" style="8" bestFit="1" customWidth="1"/>
    <col min="11210" max="11211" width="9.28515625" style="8" bestFit="1" customWidth="1"/>
    <col min="11212" max="11212" width="9.140625" style="8"/>
    <col min="11213" max="11213" width="10.28515625" style="8" bestFit="1" customWidth="1"/>
    <col min="11214" max="11215" width="9.28515625" style="8" bestFit="1" customWidth="1"/>
    <col min="11216" max="11216" width="9.140625" style="8"/>
    <col min="11217" max="11217" width="10.28515625" style="8" bestFit="1" customWidth="1"/>
    <col min="11218" max="11219" width="9.28515625" style="8" bestFit="1" customWidth="1"/>
    <col min="11220" max="11220" width="9.140625" style="8"/>
    <col min="11221" max="11221" width="10.28515625" style="8" bestFit="1" customWidth="1"/>
    <col min="11222" max="11223" width="9.28515625" style="8" bestFit="1" customWidth="1"/>
    <col min="11224" max="11224" width="9.140625" style="8"/>
    <col min="11225" max="11225" width="10.28515625" style="8" bestFit="1" customWidth="1"/>
    <col min="11226" max="11227" width="9.28515625" style="8" bestFit="1" customWidth="1"/>
    <col min="11228" max="11228" width="9.140625" style="8"/>
    <col min="11229" max="11229" width="10.28515625" style="8" bestFit="1" customWidth="1"/>
    <col min="11230" max="11231" width="9.28515625" style="8" bestFit="1" customWidth="1"/>
    <col min="11232" max="11232" width="9.140625" style="8"/>
    <col min="11233" max="11233" width="10.28515625" style="8" bestFit="1" customWidth="1"/>
    <col min="11234" max="11235" width="9.28515625" style="8" bestFit="1" customWidth="1"/>
    <col min="11236" max="11236" width="9.140625" style="8"/>
    <col min="11237" max="11237" width="10.28515625" style="8" bestFit="1" customWidth="1"/>
    <col min="11238" max="11239" width="9.28515625" style="8" bestFit="1" customWidth="1"/>
    <col min="11240" max="11240" width="9.140625" style="8"/>
    <col min="11241" max="11241" width="10.28515625" style="8" bestFit="1" customWidth="1"/>
    <col min="11242" max="11243" width="9.28515625" style="8" bestFit="1" customWidth="1"/>
    <col min="11244" max="11244" width="9.140625" style="8"/>
    <col min="11245" max="11245" width="10.28515625" style="8" bestFit="1" customWidth="1"/>
    <col min="11246" max="11247" width="9.28515625" style="8" bestFit="1" customWidth="1"/>
    <col min="11248" max="11248" width="9.140625" style="8"/>
    <col min="11249" max="11249" width="10.28515625" style="8" bestFit="1" customWidth="1"/>
    <col min="11250" max="11251" width="9.28515625" style="8" bestFit="1" customWidth="1"/>
    <col min="11252" max="11252" width="9.140625" style="8"/>
    <col min="11253" max="11253" width="10.28515625" style="8" bestFit="1" customWidth="1"/>
    <col min="11254" max="11255" width="9.28515625" style="8" bestFit="1" customWidth="1"/>
    <col min="11256" max="11256" width="9.140625" style="8"/>
    <col min="11257" max="11257" width="10.28515625" style="8" bestFit="1" customWidth="1"/>
    <col min="11258" max="11259" width="9.28515625" style="8" bestFit="1" customWidth="1"/>
    <col min="11260" max="11260" width="9.140625" style="8"/>
    <col min="11261" max="11261" width="10.28515625" style="8" bestFit="1" customWidth="1"/>
    <col min="11262" max="11263" width="9.28515625" style="8" bestFit="1" customWidth="1"/>
    <col min="11264" max="11264" width="9.140625" style="8"/>
    <col min="11265" max="11265" width="10.28515625" style="8" bestFit="1" customWidth="1"/>
    <col min="11266" max="11267" width="9.28515625" style="8" bestFit="1" customWidth="1"/>
    <col min="11268" max="11268" width="9.140625" style="8"/>
    <col min="11269" max="11269" width="10.28515625" style="8" bestFit="1" customWidth="1"/>
    <col min="11270" max="11271" width="9.28515625" style="8" bestFit="1" customWidth="1"/>
    <col min="11272" max="11272" width="9.140625" style="8"/>
    <col min="11273" max="11273" width="10.28515625" style="8" bestFit="1" customWidth="1"/>
    <col min="11274" max="11275" width="9.28515625" style="8" bestFit="1" customWidth="1"/>
    <col min="11276" max="11276" width="9.140625" style="8"/>
    <col min="11277" max="11277" width="10.28515625" style="8" bestFit="1" customWidth="1"/>
    <col min="11278" max="11279" width="9.28515625" style="8" bestFit="1" customWidth="1"/>
    <col min="11280" max="11280" width="9.140625" style="8"/>
    <col min="11281" max="11281" width="10.28515625" style="8" bestFit="1" customWidth="1"/>
    <col min="11282" max="11283" width="9.28515625" style="8" bestFit="1" customWidth="1"/>
    <col min="11284" max="11284" width="9.140625" style="8"/>
    <col min="11285" max="11285" width="10.28515625" style="8" bestFit="1" customWidth="1"/>
    <col min="11286" max="11287" width="9.28515625" style="8" bestFit="1" customWidth="1"/>
    <col min="11288" max="11288" width="9.140625" style="8"/>
    <col min="11289" max="11289" width="10.28515625" style="8" bestFit="1" customWidth="1"/>
    <col min="11290" max="11291" width="9.28515625" style="8" bestFit="1" customWidth="1"/>
    <col min="11292" max="11292" width="9.140625" style="8"/>
    <col min="11293" max="11293" width="10.28515625" style="8" bestFit="1" customWidth="1"/>
    <col min="11294" max="11295" width="9.28515625" style="8" bestFit="1" customWidth="1"/>
    <col min="11296" max="11296" width="9.140625" style="8"/>
    <col min="11297" max="11297" width="10.28515625" style="8" bestFit="1" customWidth="1"/>
    <col min="11298" max="11299" width="9.28515625" style="8" bestFit="1" customWidth="1"/>
    <col min="11300" max="11300" width="9.140625" style="8"/>
    <col min="11301" max="11301" width="10.28515625" style="8" bestFit="1" customWidth="1"/>
    <col min="11302" max="11303" width="9.28515625" style="8" bestFit="1" customWidth="1"/>
    <col min="11304" max="11304" width="9.140625" style="8"/>
    <col min="11305" max="11305" width="10.28515625" style="8" bestFit="1" customWidth="1"/>
    <col min="11306" max="11307" width="9.28515625" style="8" bestFit="1" customWidth="1"/>
    <col min="11308" max="11308" width="9.140625" style="8"/>
    <col min="11309" max="11309" width="10.28515625" style="8" bestFit="1" customWidth="1"/>
    <col min="11310" max="11311" width="9.28515625" style="8" bestFit="1" customWidth="1"/>
    <col min="11312" max="11312" width="9.140625" style="8"/>
    <col min="11313" max="11313" width="10.28515625" style="8" bestFit="1" customWidth="1"/>
    <col min="11314" max="11315" width="9.28515625" style="8" bestFit="1" customWidth="1"/>
    <col min="11316" max="11316" width="9.140625" style="8"/>
    <col min="11317" max="11317" width="10.28515625" style="8" bestFit="1" customWidth="1"/>
    <col min="11318" max="11319" width="9.28515625" style="8" bestFit="1" customWidth="1"/>
    <col min="11320" max="11320" width="9.140625" style="8"/>
    <col min="11321" max="11321" width="10.28515625" style="8" bestFit="1" customWidth="1"/>
    <col min="11322" max="11323" width="9.28515625" style="8" bestFit="1" customWidth="1"/>
    <col min="11324" max="11324" width="9.140625" style="8"/>
    <col min="11325" max="11325" width="10.28515625" style="8" bestFit="1" customWidth="1"/>
    <col min="11326" max="11327" width="9.28515625" style="8" bestFit="1" customWidth="1"/>
    <col min="11328" max="11328" width="9.140625" style="8"/>
    <col min="11329" max="11329" width="10.28515625" style="8" bestFit="1" customWidth="1"/>
    <col min="11330" max="11331" width="9.28515625" style="8" bestFit="1" customWidth="1"/>
    <col min="11332" max="11332" width="9.140625" style="8"/>
    <col min="11333" max="11333" width="10.28515625" style="8" bestFit="1" customWidth="1"/>
    <col min="11334" max="11335" width="9.28515625" style="8" bestFit="1" customWidth="1"/>
    <col min="11336" max="11336" width="9.140625" style="8"/>
    <col min="11337" max="11337" width="10.28515625" style="8" bestFit="1" customWidth="1"/>
    <col min="11338" max="11339" width="9.28515625" style="8" bestFit="1" customWidth="1"/>
    <col min="11340" max="11340" width="9.140625" style="8"/>
    <col min="11341" max="11341" width="10.28515625" style="8" bestFit="1" customWidth="1"/>
    <col min="11342" max="11343" width="9.28515625" style="8" bestFit="1" customWidth="1"/>
    <col min="11344" max="11344" width="9.140625" style="8"/>
    <col min="11345" max="11345" width="10.28515625" style="8" bestFit="1" customWidth="1"/>
    <col min="11346" max="11347" width="9.28515625" style="8" bestFit="1" customWidth="1"/>
    <col min="11348" max="11348" width="9.140625" style="8"/>
    <col min="11349" max="11349" width="10.28515625" style="8" bestFit="1" customWidth="1"/>
    <col min="11350" max="11351" width="9.28515625" style="8" bestFit="1" customWidth="1"/>
    <col min="11352" max="11352" width="9.140625" style="8"/>
    <col min="11353" max="11353" width="10.28515625" style="8" bestFit="1" customWidth="1"/>
    <col min="11354" max="11355" width="9.28515625" style="8" bestFit="1" customWidth="1"/>
    <col min="11356" max="11356" width="9.140625" style="8"/>
    <col min="11357" max="11357" width="10.28515625" style="8" bestFit="1" customWidth="1"/>
    <col min="11358" max="11359" width="9.28515625" style="8" bestFit="1" customWidth="1"/>
    <col min="11360" max="11360" width="9.140625" style="8"/>
    <col min="11361" max="11361" width="10.28515625" style="8" bestFit="1" customWidth="1"/>
    <col min="11362" max="11363" width="9.28515625" style="8" bestFit="1" customWidth="1"/>
    <col min="11364" max="11364" width="9.140625" style="8"/>
    <col min="11365" max="11365" width="10.28515625" style="8" bestFit="1" customWidth="1"/>
    <col min="11366" max="11367" width="9.28515625" style="8" bestFit="1" customWidth="1"/>
    <col min="11368" max="11368" width="9.140625" style="8"/>
    <col min="11369" max="11369" width="10.28515625" style="8" bestFit="1" customWidth="1"/>
    <col min="11370" max="11371" width="9.28515625" style="8" bestFit="1" customWidth="1"/>
    <col min="11372" max="11372" width="9.140625" style="8"/>
    <col min="11373" max="11373" width="10.28515625" style="8" bestFit="1" customWidth="1"/>
    <col min="11374" max="11375" width="9.28515625" style="8" bestFit="1" customWidth="1"/>
    <col min="11376" max="11376" width="9.140625" style="8"/>
    <col min="11377" max="11377" width="10.28515625" style="8" bestFit="1" customWidth="1"/>
    <col min="11378" max="11379" width="9.28515625" style="8" bestFit="1" customWidth="1"/>
    <col min="11380" max="11380" width="9.140625" style="8"/>
    <col min="11381" max="11381" width="10.28515625" style="8" bestFit="1" customWidth="1"/>
    <col min="11382" max="11383" width="9.28515625" style="8" bestFit="1" customWidth="1"/>
    <col min="11384" max="11384" width="9.140625" style="8"/>
    <col min="11385" max="11385" width="10.28515625" style="8" bestFit="1" customWidth="1"/>
    <col min="11386" max="11387" width="9.28515625" style="8" bestFit="1" customWidth="1"/>
    <col min="11388" max="11388" width="9.140625" style="8"/>
    <col min="11389" max="11389" width="10.28515625" style="8" bestFit="1" customWidth="1"/>
    <col min="11390" max="11391" width="9.28515625" style="8" bestFit="1" customWidth="1"/>
    <col min="11392" max="11392" width="9.140625" style="8"/>
    <col min="11393" max="11393" width="10.28515625" style="8" bestFit="1" customWidth="1"/>
    <col min="11394" max="11395" width="9.28515625" style="8" bestFit="1" customWidth="1"/>
    <col min="11396" max="11396" width="9.140625" style="8"/>
    <col min="11397" max="11397" width="10.28515625" style="8" bestFit="1" customWidth="1"/>
    <col min="11398" max="11399" width="9.28515625" style="8" bestFit="1" customWidth="1"/>
    <col min="11400" max="11400" width="9.140625" style="8"/>
    <col min="11401" max="11401" width="10.28515625" style="8" bestFit="1" customWidth="1"/>
    <col min="11402" max="11403" width="9.28515625" style="8" bestFit="1" customWidth="1"/>
    <col min="11404" max="11404" width="9.140625" style="8"/>
    <col min="11405" max="11405" width="10.28515625" style="8" bestFit="1" customWidth="1"/>
    <col min="11406" max="11407" width="9.28515625" style="8" bestFit="1" customWidth="1"/>
    <col min="11408" max="11408" width="9.140625" style="8"/>
    <col min="11409" max="11409" width="10.28515625" style="8" bestFit="1" customWidth="1"/>
    <col min="11410" max="11411" width="9.28515625" style="8" bestFit="1" customWidth="1"/>
    <col min="11412" max="11412" width="9.140625" style="8"/>
    <col min="11413" max="11413" width="10.28515625" style="8" bestFit="1" customWidth="1"/>
    <col min="11414" max="11415" width="9.28515625" style="8" bestFit="1" customWidth="1"/>
    <col min="11416" max="11416" width="9.140625" style="8"/>
    <col min="11417" max="11417" width="10.28515625" style="8" bestFit="1" customWidth="1"/>
    <col min="11418" max="11419" width="9.28515625" style="8" bestFit="1" customWidth="1"/>
    <col min="11420" max="11420" width="9.140625" style="8"/>
    <col min="11421" max="11421" width="10.28515625" style="8" bestFit="1" customWidth="1"/>
    <col min="11422" max="11423" width="9.28515625" style="8" bestFit="1" customWidth="1"/>
    <col min="11424" max="11424" width="9.140625" style="8"/>
    <col min="11425" max="11425" width="10.28515625" style="8" bestFit="1" customWidth="1"/>
    <col min="11426" max="11427" width="9.28515625" style="8" bestFit="1" customWidth="1"/>
    <col min="11428" max="11428" width="9.140625" style="8"/>
    <col min="11429" max="11429" width="10.28515625" style="8" bestFit="1" customWidth="1"/>
    <col min="11430" max="11431" width="9.28515625" style="8" bestFit="1" customWidth="1"/>
    <col min="11432" max="11432" width="9.140625" style="8"/>
    <col min="11433" max="11433" width="10.28515625" style="8" bestFit="1" customWidth="1"/>
    <col min="11434" max="11435" width="9.28515625" style="8" bestFit="1" customWidth="1"/>
    <col min="11436" max="11436" width="9.140625" style="8"/>
    <col min="11437" max="11437" width="10.28515625" style="8" bestFit="1" customWidth="1"/>
    <col min="11438" max="11439" width="9.28515625" style="8" bestFit="1" customWidth="1"/>
    <col min="11440" max="11440" width="9.140625" style="8"/>
    <col min="11441" max="11441" width="10.28515625" style="8" bestFit="1" customWidth="1"/>
    <col min="11442" max="11443" width="9.28515625" style="8" bestFit="1" customWidth="1"/>
    <col min="11444" max="11444" width="9.140625" style="8"/>
    <col min="11445" max="11445" width="10.28515625" style="8" bestFit="1" customWidth="1"/>
    <col min="11446" max="11447" width="9.28515625" style="8" bestFit="1" customWidth="1"/>
    <col min="11448" max="11448" width="9.140625" style="8"/>
    <col min="11449" max="11449" width="10.28515625" style="8" bestFit="1" customWidth="1"/>
    <col min="11450" max="11451" width="9.28515625" style="8" bestFit="1" customWidth="1"/>
    <col min="11452" max="11452" width="9.140625" style="8"/>
    <col min="11453" max="11453" width="10.28515625" style="8" bestFit="1" customWidth="1"/>
    <col min="11454" max="11455" width="9.28515625" style="8" bestFit="1" customWidth="1"/>
    <col min="11456" max="11456" width="9.140625" style="8"/>
    <col min="11457" max="11457" width="10.28515625" style="8" bestFit="1" customWidth="1"/>
    <col min="11458" max="11459" width="9.28515625" style="8" bestFit="1" customWidth="1"/>
    <col min="11460" max="11460" width="9.140625" style="8"/>
    <col min="11461" max="11461" width="10.28515625" style="8" bestFit="1" customWidth="1"/>
    <col min="11462" max="11463" width="9.28515625" style="8" bestFit="1" customWidth="1"/>
    <col min="11464" max="11464" width="9.140625" style="8"/>
    <col min="11465" max="11465" width="10.28515625" style="8" bestFit="1" customWidth="1"/>
    <col min="11466" max="11467" width="9.28515625" style="8" bestFit="1" customWidth="1"/>
    <col min="11468" max="11468" width="9.140625" style="8"/>
    <col min="11469" max="11469" width="10.28515625" style="8" bestFit="1" customWidth="1"/>
    <col min="11470" max="11471" width="9.28515625" style="8" bestFit="1" customWidth="1"/>
    <col min="11472" max="11472" width="9.140625" style="8"/>
    <col min="11473" max="11473" width="10.28515625" style="8" bestFit="1" customWidth="1"/>
    <col min="11474" max="11475" width="9.28515625" style="8" bestFit="1" customWidth="1"/>
    <col min="11476" max="11476" width="9.140625" style="8"/>
    <col min="11477" max="11477" width="10.28515625" style="8" bestFit="1" customWidth="1"/>
    <col min="11478" max="11479" width="9.28515625" style="8" bestFit="1" customWidth="1"/>
    <col min="11480" max="11480" width="9.140625" style="8"/>
    <col min="11481" max="11481" width="10.28515625" style="8" bestFit="1" customWidth="1"/>
    <col min="11482" max="11483" width="9.28515625" style="8" bestFit="1" customWidth="1"/>
    <col min="11484" max="11484" width="9.140625" style="8"/>
    <col min="11485" max="11485" width="10.28515625" style="8" bestFit="1" customWidth="1"/>
    <col min="11486" max="11487" width="9.28515625" style="8" bestFit="1" customWidth="1"/>
    <col min="11488" max="11488" width="9.140625" style="8"/>
    <col min="11489" max="11489" width="10.28515625" style="8" bestFit="1" customWidth="1"/>
    <col min="11490" max="11491" width="9.28515625" style="8" bestFit="1" customWidth="1"/>
    <col min="11492" max="11492" width="9.140625" style="8"/>
    <col min="11493" max="11493" width="10.28515625" style="8" bestFit="1" customWidth="1"/>
    <col min="11494" max="11495" width="9.28515625" style="8" bestFit="1" customWidth="1"/>
    <col min="11496" max="11496" width="9.140625" style="8"/>
    <col min="11497" max="11497" width="10.28515625" style="8" bestFit="1" customWidth="1"/>
    <col min="11498" max="11499" width="9.28515625" style="8" bestFit="1" customWidth="1"/>
    <col min="11500" max="11500" width="9.140625" style="8"/>
    <col min="11501" max="11501" width="10.28515625" style="8" bestFit="1" customWidth="1"/>
    <col min="11502" max="11503" width="9.28515625" style="8" bestFit="1" customWidth="1"/>
    <col min="11504" max="11504" width="9.140625" style="8"/>
    <col min="11505" max="11505" width="10.28515625" style="8" bestFit="1" customWidth="1"/>
    <col min="11506" max="11507" width="9.28515625" style="8" bestFit="1" customWidth="1"/>
    <col min="11508" max="11508" width="9.140625" style="8"/>
    <col min="11509" max="11509" width="10.28515625" style="8" bestFit="1" customWidth="1"/>
    <col min="11510" max="11511" width="9.28515625" style="8" bestFit="1" customWidth="1"/>
    <col min="11512" max="11512" width="9.140625" style="8"/>
    <col min="11513" max="11513" width="10.28515625" style="8" bestFit="1" customWidth="1"/>
    <col min="11514" max="11515" width="9.28515625" style="8" bestFit="1" customWidth="1"/>
    <col min="11516" max="11516" width="9.140625" style="8"/>
    <col min="11517" max="11517" width="10.28515625" style="8" bestFit="1" customWidth="1"/>
    <col min="11518" max="11519" width="9.28515625" style="8" bestFit="1" customWidth="1"/>
    <col min="11520" max="11520" width="9.140625" style="8"/>
    <col min="11521" max="11521" width="10.28515625" style="8" bestFit="1" customWidth="1"/>
    <col min="11522" max="11523" width="9.28515625" style="8" bestFit="1" customWidth="1"/>
    <col min="11524" max="11524" width="9.140625" style="8"/>
    <col min="11525" max="11525" width="10.28515625" style="8" bestFit="1" customWidth="1"/>
    <col min="11526" max="11527" width="9.28515625" style="8" bestFit="1" customWidth="1"/>
    <col min="11528" max="11528" width="9.140625" style="8"/>
    <col min="11529" max="11529" width="10.28515625" style="8" bestFit="1" customWidth="1"/>
    <col min="11530" max="11531" width="9.28515625" style="8" bestFit="1" customWidth="1"/>
    <col min="11532" max="11532" width="9.140625" style="8"/>
    <col min="11533" max="11533" width="10.28515625" style="8" bestFit="1" customWidth="1"/>
    <col min="11534" max="11535" width="9.28515625" style="8" bestFit="1" customWidth="1"/>
    <col min="11536" max="11536" width="9.140625" style="8"/>
    <col min="11537" max="11537" width="10.28515625" style="8" bestFit="1" customWidth="1"/>
    <col min="11538" max="11539" width="9.28515625" style="8" bestFit="1" customWidth="1"/>
    <col min="11540" max="11540" width="9.140625" style="8"/>
    <col min="11541" max="11541" width="10.28515625" style="8" bestFit="1" customWidth="1"/>
    <col min="11542" max="11543" width="9.28515625" style="8" bestFit="1" customWidth="1"/>
    <col min="11544" max="11544" width="9.140625" style="8"/>
    <col min="11545" max="11545" width="10.28515625" style="8" bestFit="1" customWidth="1"/>
    <col min="11546" max="11547" width="9.28515625" style="8" bestFit="1" customWidth="1"/>
    <col min="11548" max="11548" width="9.140625" style="8"/>
    <col min="11549" max="11549" width="10.28515625" style="8" bestFit="1" customWidth="1"/>
    <col min="11550" max="11551" width="9.28515625" style="8" bestFit="1" customWidth="1"/>
    <col min="11552" max="11552" width="9.140625" style="8"/>
    <col min="11553" max="11553" width="10.28515625" style="8" bestFit="1" customWidth="1"/>
    <col min="11554" max="11555" width="9.28515625" style="8" bestFit="1" customWidth="1"/>
    <col min="11556" max="11556" width="9.140625" style="8"/>
    <col min="11557" max="11557" width="10.28515625" style="8" bestFit="1" customWidth="1"/>
    <col min="11558" max="11559" width="9.28515625" style="8" bestFit="1" customWidth="1"/>
    <col min="11560" max="11560" width="9.140625" style="8"/>
    <col min="11561" max="11561" width="10.28515625" style="8" bestFit="1" customWidth="1"/>
    <col min="11562" max="11563" width="9.28515625" style="8" bestFit="1" customWidth="1"/>
    <col min="11564" max="11564" width="9.140625" style="8"/>
    <col min="11565" max="11565" width="10.28515625" style="8" bestFit="1" customWidth="1"/>
    <col min="11566" max="11567" width="9.28515625" style="8" bestFit="1" customWidth="1"/>
    <col min="11568" max="11568" width="9.140625" style="8"/>
    <col min="11569" max="11569" width="10.28515625" style="8" bestFit="1" customWidth="1"/>
    <col min="11570" max="11571" width="9.28515625" style="8" bestFit="1" customWidth="1"/>
    <col min="11572" max="11572" width="9.140625" style="8"/>
    <col min="11573" max="11573" width="10.28515625" style="8" bestFit="1" customWidth="1"/>
    <col min="11574" max="11575" width="9.28515625" style="8" bestFit="1" customWidth="1"/>
    <col min="11576" max="11576" width="9.140625" style="8"/>
    <col min="11577" max="11577" width="10.28515625" style="8" bestFit="1" customWidth="1"/>
    <col min="11578" max="11579" width="9.28515625" style="8" bestFit="1" customWidth="1"/>
    <col min="11580" max="11580" width="9.140625" style="8"/>
    <col min="11581" max="11581" width="10.28515625" style="8" bestFit="1" customWidth="1"/>
    <col min="11582" max="11583" width="9.28515625" style="8" bestFit="1" customWidth="1"/>
    <col min="11584" max="11584" width="9.140625" style="8"/>
    <col min="11585" max="11585" width="10.28515625" style="8" bestFit="1" customWidth="1"/>
    <col min="11586" max="11587" width="9.28515625" style="8" bestFit="1" customWidth="1"/>
    <col min="11588" max="11588" width="9.140625" style="8"/>
    <col min="11589" max="11589" width="10.28515625" style="8" bestFit="1" customWidth="1"/>
    <col min="11590" max="11591" width="9.28515625" style="8" bestFit="1" customWidth="1"/>
    <col min="11592" max="11592" width="9.140625" style="8"/>
    <col min="11593" max="11593" width="10.28515625" style="8" bestFit="1" customWidth="1"/>
    <col min="11594" max="11595" width="9.28515625" style="8" bestFit="1" customWidth="1"/>
    <col min="11596" max="11596" width="9.140625" style="8"/>
    <col min="11597" max="11597" width="10.28515625" style="8" bestFit="1" customWidth="1"/>
    <col min="11598" max="11599" width="9.28515625" style="8" bestFit="1" customWidth="1"/>
    <col min="11600" max="11600" width="9.140625" style="8"/>
    <col min="11601" max="11601" width="10.28515625" style="8" bestFit="1" customWidth="1"/>
    <col min="11602" max="11603" width="9.28515625" style="8" bestFit="1" customWidth="1"/>
    <col min="11604" max="11604" width="9.140625" style="8"/>
    <col min="11605" max="11605" width="10.28515625" style="8" bestFit="1" customWidth="1"/>
    <col min="11606" max="11607" width="9.28515625" style="8" bestFit="1" customWidth="1"/>
    <col min="11608" max="11608" width="9.140625" style="8"/>
    <col min="11609" max="11609" width="10.28515625" style="8" bestFit="1" customWidth="1"/>
    <col min="11610" max="11611" width="9.28515625" style="8" bestFit="1" customWidth="1"/>
    <col min="11612" max="11612" width="9.140625" style="8"/>
    <col min="11613" max="11613" width="10.28515625" style="8" bestFit="1" customWidth="1"/>
    <col min="11614" max="11615" width="9.28515625" style="8" bestFit="1" customWidth="1"/>
    <col min="11616" max="11616" width="9.140625" style="8"/>
    <col min="11617" max="11617" width="10.28515625" style="8" bestFit="1" customWidth="1"/>
    <col min="11618" max="11619" width="9.28515625" style="8" bestFit="1" customWidth="1"/>
    <col min="11620" max="11620" width="9.140625" style="8"/>
    <col min="11621" max="11621" width="10.28515625" style="8" bestFit="1" customWidth="1"/>
    <col min="11622" max="11623" width="9.28515625" style="8" bestFit="1" customWidth="1"/>
    <col min="11624" max="11624" width="9.140625" style="8"/>
    <col min="11625" max="11625" width="10.28515625" style="8" bestFit="1" customWidth="1"/>
    <col min="11626" max="11627" width="9.28515625" style="8" bestFit="1" customWidth="1"/>
    <col min="11628" max="11628" width="9.140625" style="8"/>
    <col min="11629" max="11629" width="10.28515625" style="8" bestFit="1" customWidth="1"/>
    <col min="11630" max="11631" width="9.28515625" style="8" bestFit="1" customWidth="1"/>
    <col min="11632" max="11632" width="9.140625" style="8"/>
    <col min="11633" max="11633" width="10.28515625" style="8" bestFit="1" customWidth="1"/>
    <col min="11634" max="11635" width="9.28515625" style="8" bestFit="1" customWidth="1"/>
    <col min="11636" max="11636" width="9.140625" style="8"/>
    <col min="11637" max="11637" width="10.28515625" style="8" bestFit="1" customWidth="1"/>
    <col min="11638" max="11639" width="9.28515625" style="8" bestFit="1" customWidth="1"/>
    <col min="11640" max="11640" width="9.140625" style="8"/>
    <col min="11641" max="11641" width="10.28515625" style="8" bestFit="1" customWidth="1"/>
    <col min="11642" max="11643" width="9.28515625" style="8" bestFit="1" customWidth="1"/>
    <col min="11644" max="11644" width="9.140625" style="8"/>
    <col min="11645" max="11645" width="10.28515625" style="8" bestFit="1" customWidth="1"/>
    <col min="11646" max="11647" width="9.28515625" style="8" bestFit="1" customWidth="1"/>
    <col min="11648" max="11648" width="9.140625" style="8"/>
    <col min="11649" max="11649" width="10.28515625" style="8" bestFit="1" customWidth="1"/>
    <col min="11650" max="11651" width="9.28515625" style="8" bestFit="1" customWidth="1"/>
    <col min="11652" max="11652" width="9.140625" style="8"/>
    <col min="11653" max="11653" width="10.28515625" style="8" bestFit="1" customWidth="1"/>
    <col min="11654" max="11655" width="9.28515625" style="8" bestFit="1" customWidth="1"/>
    <col min="11656" max="11656" width="9.140625" style="8"/>
    <col min="11657" max="11657" width="10.28515625" style="8" bestFit="1" customWidth="1"/>
    <col min="11658" max="11659" width="9.28515625" style="8" bestFit="1" customWidth="1"/>
    <col min="11660" max="11660" width="9.140625" style="8"/>
    <col min="11661" max="11661" width="10.28515625" style="8" bestFit="1" customWidth="1"/>
    <col min="11662" max="11663" width="9.28515625" style="8" bestFit="1" customWidth="1"/>
    <col min="11664" max="11664" width="9.140625" style="8"/>
    <col min="11665" max="11665" width="10.28515625" style="8" bestFit="1" customWidth="1"/>
    <col min="11666" max="11667" width="9.28515625" style="8" bestFit="1" customWidth="1"/>
    <col min="11668" max="11668" width="9.140625" style="8"/>
    <col min="11669" max="11669" width="10.28515625" style="8" bestFit="1" customWidth="1"/>
    <col min="11670" max="11671" width="9.28515625" style="8" bestFit="1" customWidth="1"/>
    <col min="11672" max="11672" width="9.140625" style="8"/>
    <col min="11673" max="11673" width="10.28515625" style="8" bestFit="1" customWidth="1"/>
    <col min="11674" max="11675" width="9.28515625" style="8" bestFit="1" customWidth="1"/>
    <col min="11676" max="11676" width="9.140625" style="8"/>
    <col min="11677" max="11677" width="10.28515625" style="8" bestFit="1" customWidth="1"/>
    <col min="11678" max="11679" width="9.28515625" style="8" bestFit="1" customWidth="1"/>
    <col min="11680" max="11680" width="9.140625" style="8"/>
    <col min="11681" max="11681" width="10.28515625" style="8" bestFit="1" customWidth="1"/>
    <col min="11682" max="11683" width="9.28515625" style="8" bestFit="1" customWidth="1"/>
    <col min="11684" max="11684" width="9.140625" style="8"/>
    <col min="11685" max="11685" width="10.28515625" style="8" bestFit="1" customWidth="1"/>
    <col min="11686" max="11687" width="9.28515625" style="8" bestFit="1" customWidth="1"/>
    <col min="11688" max="11688" width="9.140625" style="8"/>
    <col min="11689" max="11689" width="10.28515625" style="8" bestFit="1" customWidth="1"/>
    <col min="11690" max="11691" width="9.28515625" style="8" bestFit="1" customWidth="1"/>
    <col min="11692" max="11692" width="9.140625" style="8"/>
    <col min="11693" max="11693" width="10.28515625" style="8" bestFit="1" customWidth="1"/>
    <col min="11694" max="11695" width="9.28515625" style="8" bestFit="1" customWidth="1"/>
    <col min="11696" max="11696" width="9.140625" style="8"/>
    <col min="11697" max="11697" width="10.28515625" style="8" bestFit="1" customWidth="1"/>
    <col min="11698" max="11699" width="9.28515625" style="8" bestFit="1" customWidth="1"/>
    <col min="11700" max="11700" width="9.140625" style="8"/>
    <col min="11701" max="11701" width="10.28515625" style="8" bestFit="1" customWidth="1"/>
    <col min="11702" max="11703" width="9.28515625" style="8" bestFit="1" customWidth="1"/>
    <col min="11704" max="11704" width="9.140625" style="8"/>
    <col min="11705" max="11705" width="10.28515625" style="8" bestFit="1" customWidth="1"/>
    <col min="11706" max="11707" width="9.28515625" style="8" bestFit="1" customWidth="1"/>
    <col min="11708" max="11708" width="9.140625" style="8"/>
    <col min="11709" max="11709" width="10.28515625" style="8" bestFit="1" customWidth="1"/>
    <col min="11710" max="11711" width="9.28515625" style="8" bestFit="1" customWidth="1"/>
    <col min="11712" max="11712" width="9.140625" style="8"/>
    <col min="11713" max="11713" width="10.28515625" style="8" bestFit="1" customWidth="1"/>
    <col min="11714" max="11715" width="9.28515625" style="8" bestFit="1" customWidth="1"/>
    <col min="11716" max="11716" width="9.140625" style="8"/>
    <col min="11717" max="11717" width="10.28515625" style="8" bestFit="1" customWidth="1"/>
    <col min="11718" max="11719" width="9.28515625" style="8" bestFit="1" customWidth="1"/>
    <col min="11720" max="11720" width="9.140625" style="8"/>
    <col min="11721" max="11721" width="10.28515625" style="8" bestFit="1" customWidth="1"/>
    <col min="11722" max="11723" width="9.28515625" style="8" bestFit="1" customWidth="1"/>
    <col min="11724" max="11724" width="9.140625" style="8"/>
    <col min="11725" max="11725" width="10.28515625" style="8" bestFit="1" customWidth="1"/>
    <col min="11726" max="11727" width="9.28515625" style="8" bestFit="1" customWidth="1"/>
    <col min="11728" max="11728" width="9.140625" style="8"/>
    <col min="11729" max="11729" width="10.28515625" style="8" bestFit="1" customWidth="1"/>
    <col min="11730" max="11731" width="9.28515625" style="8" bestFit="1" customWidth="1"/>
    <col min="11732" max="11732" width="9.140625" style="8"/>
    <col min="11733" max="11733" width="10.28515625" style="8" bestFit="1" customWidth="1"/>
    <col min="11734" max="11735" width="9.28515625" style="8" bestFit="1" customWidth="1"/>
    <col min="11736" max="11736" width="9.140625" style="8"/>
    <col min="11737" max="11737" width="10.28515625" style="8" bestFit="1" customWidth="1"/>
    <col min="11738" max="11739" width="9.28515625" style="8" bestFit="1" customWidth="1"/>
    <col min="11740" max="11740" width="9.140625" style="8"/>
    <col min="11741" max="11741" width="10.28515625" style="8" bestFit="1" customWidth="1"/>
    <col min="11742" max="11743" width="9.28515625" style="8" bestFit="1" customWidth="1"/>
    <col min="11744" max="11744" width="9.140625" style="8"/>
    <col min="11745" max="11745" width="10.28515625" style="8" bestFit="1" customWidth="1"/>
    <col min="11746" max="11747" width="9.28515625" style="8" bestFit="1" customWidth="1"/>
    <col min="11748" max="11748" width="9.140625" style="8"/>
    <col min="11749" max="11749" width="10.28515625" style="8" bestFit="1" customWidth="1"/>
    <col min="11750" max="11751" width="9.28515625" style="8" bestFit="1" customWidth="1"/>
    <col min="11752" max="11752" width="9.140625" style="8"/>
    <col min="11753" max="11753" width="10.28515625" style="8" bestFit="1" customWidth="1"/>
    <col min="11754" max="11755" width="9.28515625" style="8" bestFit="1" customWidth="1"/>
    <col min="11756" max="11756" width="9.140625" style="8"/>
    <col min="11757" max="11757" width="10.28515625" style="8" bestFit="1" customWidth="1"/>
    <col min="11758" max="11759" width="9.28515625" style="8" bestFit="1" customWidth="1"/>
    <col min="11760" max="11760" width="9.140625" style="8"/>
    <col min="11761" max="11761" width="10.28515625" style="8" bestFit="1" customWidth="1"/>
    <col min="11762" max="11763" width="9.28515625" style="8" bestFit="1" customWidth="1"/>
    <col min="11764" max="11764" width="9.140625" style="8"/>
    <col min="11765" max="11765" width="10.28515625" style="8" bestFit="1" customWidth="1"/>
    <col min="11766" max="11767" width="9.28515625" style="8" bestFit="1" customWidth="1"/>
    <col min="11768" max="11768" width="9.140625" style="8"/>
    <col min="11769" max="11769" width="10.28515625" style="8" bestFit="1" customWidth="1"/>
    <col min="11770" max="11771" width="9.28515625" style="8" bestFit="1" customWidth="1"/>
    <col min="11772" max="11772" width="9.140625" style="8"/>
    <col min="11773" max="11773" width="10.28515625" style="8" bestFit="1" customWidth="1"/>
    <col min="11774" max="11775" width="9.28515625" style="8" bestFit="1" customWidth="1"/>
    <col min="11776" max="11776" width="9.140625" style="8"/>
    <col min="11777" max="11777" width="10.28515625" style="8" bestFit="1" customWidth="1"/>
    <col min="11778" max="11779" width="9.28515625" style="8" bestFit="1" customWidth="1"/>
    <col min="11780" max="11780" width="9.140625" style="8"/>
    <col min="11781" max="11781" width="10.28515625" style="8" bestFit="1" customWidth="1"/>
    <col min="11782" max="11783" width="9.28515625" style="8" bestFit="1" customWidth="1"/>
    <col min="11784" max="11784" width="9.140625" style="8"/>
    <col min="11785" max="11785" width="10.28515625" style="8" bestFit="1" customWidth="1"/>
    <col min="11786" max="11787" width="9.28515625" style="8" bestFit="1" customWidth="1"/>
    <col min="11788" max="11788" width="9.140625" style="8"/>
    <col min="11789" max="11789" width="10.28515625" style="8" bestFit="1" customWidth="1"/>
    <col min="11790" max="11791" width="9.28515625" style="8" bestFit="1" customWidth="1"/>
    <col min="11792" max="11792" width="9.140625" style="8"/>
    <col min="11793" max="11793" width="10.28515625" style="8" bestFit="1" customWidth="1"/>
    <col min="11794" max="11795" width="9.28515625" style="8" bestFit="1" customWidth="1"/>
    <col min="11796" max="11796" width="9.140625" style="8"/>
    <col min="11797" max="11797" width="10.28515625" style="8" bestFit="1" customWidth="1"/>
    <col min="11798" max="11799" width="9.28515625" style="8" bestFit="1" customWidth="1"/>
    <col min="11800" max="11800" width="9.140625" style="8"/>
    <col min="11801" max="11801" width="10.28515625" style="8" bestFit="1" customWidth="1"/>
    <col min="11802" max="11803" width="9.28515625" style="8" bestFit="1" customWidth="1"/>
    <col min="11804" max="11804" width="9.140625" style="8"/>
    <col min="11805" max="11805" width="10.28515625" style="8" bestFit="1" customWidth="1"/>
    <col min="11806" max="11807" width="9.28515625" style="8" bestFit="1" customWidth="1"/>
    <col min="11808" max="11808" width="9.140625" style="8"/>
    <col min="11809" max="11809" width="10.28515625" style="8" bestFit="1" customWidth="1"/>
    <col min="11810" max="11811" width="9.28515625" style="8" bestFit="1" customWidth="1"/>
    <col min="11812" max="11812" width="9.140625" style="8"/>
    <col min="11813" max="11813" width="10.28515625" style="8" bestFit="1" customWidth="1"/>
    <col min="11814" max="11815" width="9.28515625" style="8" bestFit="1" customWidth="1"/>
    <col min="11816" max="11816" width="9.140625" style="8"/>
    <col min="11817" max="11817" width="10.28515625" style="8" bestFit="1" customWidth="1"/>
    <col min="11818" max="11819" width="9.28515625" style="8" bestFit="1" customWidth="1"/>
    <col min="11820" max="11820" width="9.140625" style="8"/>
    <col min="11821" max="11821" width="10.28515625" style="8" bestFit="1" customWidth="1"/>
    <col min="11822" max="11823" width="9.28515625" style="8" bestFit="1" customWidth="1"/>
    <col min="11824" max="11824" width="9.140625" style="8"/>
    <col min="11825" max="11825" width="10.28515625" style="8" bestFit="1" customWidth="1"/>
    <col min="11826" max="11827" width="9.28515625" style="8" bestFit="1" customWidth="1"/>
    <col min="11828" max="11828" width="9.140625" style="8"/>
    <col min="11829" max="11829" width="10.28515625" style="8" bestFit="1" customWidth="1"/>
    <col min="11830" max="11831" width="9.28515625" style="8" bestFit="1" customWidth="1"/>
    <col min="11832" max="11832" width="9.140625" style="8"/>
    <col min="11833" max="11833" width="10.28515625" style="8" bestFit="1" customWidth="1"/>
    <col min="11834" max="11835" width="9.28515625" style="8" bestFit="1" customWidth="1"/>
    <col min="11836" max="11836" width="9.140625" style="8"/>
    <col min="11837" max="11837" width="10.28515625" style="8" bestFit="1" customWidth="1"/>
    <col min="11838" max="11839" width="9.28515625" style="8" bestFit="1" customWidth="1"/>
    <col min="11840" max="11840" width="9.140625" style="8"/>
    <col min="11841" max="11841" width="10.28515625" style="8" bestFit="1" customWidth="1"/>
    <col min="11842" max="11843" width="9.28515625" style="8" bestFit="1" customWidth="1"/>
    <col min="11844" max="11844" width="9.140625" style="8"/>
    <col min="11845" max="11845" width="10.28515625" style="8" bestFit="1" customWidth="1"/>
    <col min="11846" max="11847" width="9.28515625" style="8" bestFit="1" customWidth="1"/>
    <col min="11848" max="11848" width="9.140625" style="8"/>
    <col min="11849" max="11849" width="10.28515625" style="8" bestFit="1" customWidth="1"/>
    <col min="11850" max="11851" width="9.28515625" style="8" bestFit="1" customWidth="1"/>
    <col min="11852" max="11852" width="9.140625" style="8"/>
    <col min="11853" max="11853" width="10.28515625" style="8" bestFit="1" customWidth="1"/>
    <col min="11854" max="11855" width="9.28515625" style="8" bestFit="1" customWidth="1"/>
    <col min="11856" max="11856" width="9.140625" style="8"/>
    <col min="11857" max="11857" width="10.28515625" style="8" bestFit="1" customWidth="1"/>
    <col min="11858" max="11859" width="9.28515625" style="8" bestFit="1" customWidth="1"/>
    <col min="11860" max="11860" width="9.140625" style="8"/>
    <col min="11861" max="11861" width="10.28515625" style="8" bestFit="1" customWidth="1"/>
    <col min="11862" max="11863" width="9.28515625" style="8" bestFit="1" customWidth="1"/>
    <col min="11864" max="11864" width="9.140625" style="8"/>
    <col min="11865" max="11865" width="10.28515625" style="8" bestFit="1" customWidth="1"/>
    <col min="11866" max="11867" width="9.28515625" style="8" bestFit="1" customWidth="1"/>
    <col min="11868" max="11868" width="9.140625" style="8"/>
    <col min="11869" max="11869" width="10.28515625" style="8" bestFit="1" customWidth="1"/>
    <col min="11870" max="11871" width="9.28515625" style="8" bestFit="1" customWidth="1"/>
    <col min="11872" max="11872" width="9.140625" style="8"/>
    <col min="11873" max="11873" width="10.28515625" style="8" bestFit="1" customWidth="1"/>
    <col min="11874" max="11875" width="9.28515625" style="8" bestFit="1" customWidth="1"/>
    <col min="11876" max="11876" width="9.140625" style="8"/>
    <col min="11877" max="11877" width="10.28515625" style="8" bestFit="1" customWidth="1"/>
    <col min="11878" max="11879" width="9.28515625" style="8" bestFit="1" customWidth="1"/>
    <col min="11880" max="11880" width="9.140625" style="8"/>
    <col min="11881" max="11881" width="10.28515625" style="8" bestFit="1" customWidth="1"/>
    <col min="11882" max="11883" width="9.28515625" style="8" bestFit="1" customWidth="1"/>
    <col min="11884" max="11884" width="9.140625" style="8"/>
    <col min="11885" max="11885" width="10.28515625" style="8" bestFit="1" customWidth="1"/>
    <col min="11886" max="11887" width="9.28515625" style="8" bestFit="1" customWidth="1"/>
    <col min="11888" max="11888" width="9.140625" style="8"/>
    <col min="11889" max="11889" width="10.28515625" style="8" bestFit="1" customWidth="1"/>
    <col min="11890" max="11891" width="9.28515625" style="8" bestFit="1" customWidth="1"/>
    <col min="11892" max="11892" width="9.140625" style="8"/>
    <col min="11893" max="11893" width="10.28515625" style="8" bestFit="1" customWidth="1"/>
    <col min="11894" max="11895" width="9.28515625" style="8" bestFit="1" customWidth="1"/>
    <col min="11896" max="11896" width="9.140625" style="8"/>
    <col min="11897" max="11897" width="10.28515625" style="8" bestFit="1" customWidth="1"/>
    <col min="11898" max="11899" width="9.28515625" style="8" bestFit="1" customWidth="1"/>
    <col min="11900" max="11900" width="9.140625" style="8"/>
    <col min="11901" max="11901" width="10.28515625" style="8" bestFit="1" customWidth="1"/>
    <col min="11902" max="11903" width="9.28515625" style="8" bestFit="1" customWidth="1"/>
    <col min="11904" max="11904" width="9.140625" style="8"/>
    <col min="11905" max="11905" width="10.28515625" style="8" bestFit="1" customWidth="1"/>
    <col min="11906" max="11907" width="9.28515625" style="8" bestFit="1" customWidth="1"/>
    <col min="11908" max="11908" width="9.140625" style="8"/>
    <col min="11909" max="11909" width="10.28515625" style="8" bestFit="1" customWidth="1"/>
    <col min="11910" max="11911" width="9.28515625" style="8" bestFit="1" customWidth="1"/>
    <col min="11912" max="11912" width="9.140625" style="8"/>
    <col min="11913" max="11913" width="10.28515625" style="8" bestFit="1" customWidth="1"/>
    <col min="11914" max="11915" width="9.28515625" style="8" bestFit="1" customWidth="1"/>
    <col min="11916" max="11916" width="9.140625" style="8"/>
    <col min="11917" max="11917" width="10.28515625" style="8" bestFit="1" customWidth="1"/>
    <col min="11918" max="11919" width="9.28515625" style="8" bestFit="1" customWidth="1"/>
    <col min="11920" max="11920" width="9.140625" style="8"/>
    <col min="11921" max="11921" width="10.28515625" style="8" bestFit="1" customWidth="1"/>
    <col min="11922" max="11923" width="9.28515625" style="8" bestFit="1" customWidth="1"/>
    <col min="11924" max="11924" width="9.140625" style="8"/>
    <col min="11925" max="11925" width="10.28515625" style="8" bestFit="1" customWidth="1"/>
    <col min="11926" max="11927" width="9.28515625" style="8" bestFit="1" customWidth="1"/>
    <col min="11928" max="11928" width="9.140625" style="8"/>
    <col min="11929" max="11929" width="10.28515625" style="8" bestFit="1" customWidth="1"/>
    <col min="11930" max="11931" width="9.28515625" style="8" bestFit="1" customWidth="1"/>
    <col min="11932" max="11932" width="9.140625" style="8"/>
    <col min="11933" max="11933" width="10.28515625" style="8" bestFit="1" customWidth="1"/>
    <col min="11934" max="11935" width="9.28515625" style="8" bestFit="1" customWidth="1"/>
    <col min="11936" max="11936" width="9.140625" style="8"/>
    <col min="11937" max="11937" width="10.28515625" style="8" bestFit="1" customWidth="1"/>
    <col min="11938" max="11939" width="9.28515625" style="8" bestFit="1" customWidth="1"/>
    <col min="11940" max="11940" width="9.140625" style="8"/>
    <col min="11941" max="11941" width="10.28515625" style="8" bestFit="1" customWidth="1"/>
    <col min="11942" max="11943" width="9.28515625" style="8" bestFit="1" customWidth="1"/>
    <col min="11944" max="11944" width="9.140625" style="8"/>
    <col min="11945" max="11945" width="10.28515625" style="8" bestFit="1" customWidth="1"/>
    <col min="11946" max="11947" width="9.28515625" style="8" bestFit="1" customWidth="1"/>
    <col min="11948" max="11948" width="9.140625" style="8"/>
    <col min="11949" max="11949" width="10.28515625" style="8" bestFit="1" customWidth="1"/>
    <col min="11950" max="11951" width="9.28515625" style="8" bestFit="1" customWidth="1"/>
    <col min="11952" max="11952" width="9.140625" style="8"/>
    <col min="11953" max="11953" width="10.28515625" style="8" bestFit="1" customWidth="1"/>
    <col min="11954" max="11955" width="9.28515625" style="8" bestFit="1" customWidth="1"/>
    <col min="11956" max="11956" width="9.140625" style="8"/>
    <col min="11957" max="11957" width="10.28515625" style="8" bestFit="1" customWidth="1"/>
    <col min="11958" max="11959" width="9.28515625" style="8" bestFit="1" customWidth="1"/>
    <col min="11960" max="11960" width="9.140625" style="8"/>
    <col min="11961" max="11961" width="10.28515625" style="8" bestFit="1" customWidth="1"/>
    <col min="11962" max="11963" width="9.28515625" style="8" bestFit="1" customWidth="1"/>
    <col min="11964" max="11964" width="9.140625" style="8"/>
    <col min="11965" max="11965" width="10.28515625" style="8" bestFit="1" customWidth="1"/>
    <col min="11966" max="11967" width="9.28515625" style="8" bestFit="1" customWidth="1"/>
    <col min="11968" max="11968" width="9.140625" style="8"/>
    <col min="11969" max="11969" width="10.28515625" style="8" bestFit="1" customWidth="1"/>
    <col min="11970" max="11971" width="9.28515625" style="8" bestFit="1" customWidth="1"/>
    <col min="11972" max="11972" width="9.140625" style="8"/>
    <col min="11973" max="11973" width="10.28515625" style="8" bestFit="1" customWidth="1"/>
    <col min="11974" max="11975" width="9.28515625" style="8" bestFit="1" customWidth="1"/>
    <col min="11976" max="11976" width="9.140625" style="8"/>
    <col min="11977" max="11977" width="10.28515625" style="8" bestFit="1" customWidth="1"/>
    <col min="11978" max="11979" width="9.28515625" style="8" bestFit="1" customWidth="1"/>
    <col min="11980" max="11980" width="9.140625" style="8"/>
    <col min="11981" max="11981" width="10.28515625" style="8" bestFit="1" customWidth="1"/>
    <col min="11982" max="11983" width="9.28515625" style="8" bestFit="1" customWidth="1"/>
    <col min="11984" max="11984" width="9.140625" style="8"/>
    <col min="11985" max="11985" width="10.28515625" style="8" bestFit="1" customWidth="1"/>
    <col min="11986" max="11987" width="9.28515625" style="8" bestFit="1" customWidth="1"/>
    <col min="11988" max="11988" width="9.140625" style="8"/>
    <col min="11989" max="11989" width="10.28515625" style="8" bestFit="1" customWidth="1"/>
    <col min="11990" max="11991" width="9.28515625" style="8" bestFit="1" customWidth="1"/>
    <col min="11992" max="11992" width="9.140625" style="8"/>
    <col min="11993" max="11993" width="10.28515625" style="8" bestFit="1" customWidth="1"/>
    <col min="11994" max="11995" width="9.28515625" style="8" bestFit="1" customWidth="1"/>
    <col min="11996" max="11996" width="9.140625" style="8"/>
    <col min="11997" max="11997" width="10.28515625" style="8" bestFit="1" customWidth="1"/>
    <col min="11998" max="11999" width="9.28515625" style="8" bestFit="1" customWidth="1"/>
    <col min="12000" max="12000" width="9.140625" style="8"/>
    <col min="12001" max="12001" width="10.28515625" style="8" bestFit="1" customWidth="1"/>
    <col min="12002" max="12003" width="9.28515625" style="8" bestFit="1" customWidth="1"/>
    <col min="12004" max="12004" width="9.140625" style="8"/>
    <col min="12005" max="12005" width="10.28515625" style="8" bestFit="1" customWidth="1"/>
    <col min="12006" max="12007" width="9.28515625" style="8" bestFit="1" customWidth="1"/>
    <col min="12008" max="12008" width="9.140625" style="8"/>
    <col min="12009" max="12009" width="10.28515625" style="8" bestFit="1" customWidth="1"/>
    <col min="12010" max="12011" width="9.28515625" style="8" bestFit="1" customWidth="1"/>
    <col min="12012" max="12012" width="9.140625" style="8"/>
    <col min="12013" max="12013" width="10.28515625" style="8" bestFit="1" customWidth="1"/>
    <col min="12014" max="12015" width="9.28515625" style="8" bestFit="1" customWidth="1"/>
    <col min="12016" max="12016" width="9.140625" style="8"/>
    <col min="12017" max="12017" width="10.28515625" style="8" bestFit="1" customWidth="1"/>
    <col min="12018" max="12019" width="9.28515625" style="8" bestFit="1" customWidth="1"/>
    <col min="12020" max="12020" width="9.140625" style="8"/>
    <col min="12021" max="12021" width="10.28515625" style="8" bestFit="1" customWidth="1"/>
    <col min="12022" max="12023" width="9.28515625" style="8" bestFit="1" customWidth="1"/>
    <col min="12024" max="12024" width="9.140625" style="8"/>
    <col min="12025" max="12025" width="10.28515625" style="8" bestFit="1" customWidth="1"/>
    <col min="12026" max="12027" width="9.28515625" style="8" bestFit="1" customWidth="1"/>
    <col min="12028" max="12028" width="9.140625" style="8"/>
    <col min="12029" max="12029" width="10.28515625" style="8" bestFit="1" customWidth="1"/>
    <col min="12030" max="12031" width="9.28515625" style="8" bestFit="1" customWidth="1"/>
    <col min="12032" max="12032" width="9.140625" style="8"/>
    <col min="12033" max="12033" width="10.28515625" style="8" bestFit="1" customWidth="1"/>
    <col min="12034" max="12035" width="9.28515625" style="8" bestFit="1" customWidth="1"/>
    <col min="12036" max="12036" width="9.140625" style="8"/>
    <col min="12037" max="12037" width="10.28515625" style="8" bestFit="1" customWidth="1"/>
    <col min="12038" max="12039" width="9.28515625" style="8" bestFit="1" customWidth="1"/>
    <col min="12040" max="12040" width="9.140625" style="8"/>
    <col min="12041" max="12041" width="10.28515625" style="8" bestFit="1" customWidth="1"/>
    <col min="12042" max="12043" width="9.28515625" style="8" bestFit="1" customWidth="1"/>
    <col min="12044" max="12044" width="9.140625" style="8"/>
    <col min="12045" max="12045" width="10.28515625" style="8" bestFit="1" customWidth="1"/>
    <col min="12046" max="12047" width="9.28515625" style="8" bestFit="1" customWidth="1"/>
    <col min="12048" max="12048" width="9.140625" style="8"/>
    <col min="12049" max="12049" width="10.28515625" style="8" bestFit="1" customWidth="1"/>
    <col min="12050" max="12051" width="9.28515625" style="8" bestFit="1" customWidth="1"/>
    <col min="12052" max="12052" width="9.140625" style="8"/>
    <col min="12053" max="12053" width="10.28515625" style="8" bestFit="1" customWidth="1"/>
    <col min="12054" max="12055" width="9.28515625" style="8" bestFit="1" customWidth="1"/>
    <col min="12056" max="12056" width="9.140625" style="8"/>
    <col min="12057" max="12057" width="10.28515625" style="8" bestFit="1" customWidth="1"/>
    <col min="12058" max="12059" width="9.28515625" style="8" bestFit="1" customWidth="1"/>
    <col min="12060" max="12060" width="9.140625" style="8"/>
    <col min="12061" max="12061" width="10.28515625" style="8" bestFit="1" customWidth="1"/>
    <col min="12062" max="12063" width="9.28515625" style="8" bestFit="1" customWidth="1"/>
    <col min="12064" max="12064" width="9.140625" style="8"/>
    <col min="12065" max="12065" width="10.28515625" style="8" bestFit="1" customWidth="1"/>
    <col min="12066" max="12067" width="9.28515625" style="8" bestFit="1" customWidth="1"/>
    <col min="12068" max="12068" width="9.140625" style="8"/>
    <col min="12069" max="12069" width="10.28515625" style="8" bestFit="1" customWidth="1"/>
    <col min="12070" max="12071" width="9.28515625" style="8" bestFit="1" customWidth="1"/>
    <col min="12072" max="12072" width="9.140625" style="8"/>
    <col min="12073" max="12073" width="10.28515625" style="8" bestFit="1" customWidth="1"/>
    <col min="12074" max="12075" width="9.28515625" style="8" bestFit="1" customWidth="1"/>
    <col min="12076" max="12076" width="9.140625" style="8"/>
    <col min="12077" max="12077" width="10.28515625" style="8" bestFit="1" customWidth="1"/>
    <col min="12078" max="12079" width="9.28515625" style="8" bestFit="1" customWidth="1"/>
    <col min="12080" max="12080" width="9.140625" style="8"/>
    <col min="12081" max="12081" width="10.28515625" style="8" bestFit="1" customWidth="1"/>
    <col min="12082" max="12083" width="9.28515625" style="8" bestFit="1" customWidth="1"/>
    <col min="12084" max="12084" width="9.140625" style="8"/>
    <col min="12085" max="12085" width="10.28515625" style="8" bestFit="1" customWidth="1"/>
    <col min="12086" max="12087" width="9.28515625" style="8" bestFit="1" customWidth="1"/>
    <col min="12088" max="12088" width="9.140625" style="8"/>
    <col min="12089" max="12089" width="10.28515625" style="8" bestFit="1" customWidth="1"/>
    <col min="12090" max="12091" width="9.28515625" style="8" bestFit="1" customWidth="1"/>
    <col min="12092" max="12092" width="9.140625" style="8"/>
    <col min="12093" max="12093" width="10.28515625" style="8" bestFit="1" customWidth="1"/>
    <col min="12094" max="12095" width="9.28515625" style="8" bestFit="1" customWidth="1"/>
    <col min="12096" max="12096" width="9.140625" style="8"/>
    <col min="12097" max="12097" width="10.28515625" style="8" bestFit="1" customWidth="1"/>
    <col min="12098" max="12099" width="9.28515625" style="8" bestFit="1" customWidth="1"/>
    <col min="12100" max="12100" width="9.140625" style="8"/>
    <col min="12101" max="12101" width="10.28515625" style="8" bestFit="1" customWidth="1"/>
    <col min="12102" max="12103" width="9.28515625" style="8" bestFit="1" customWidth="1"/>
    <col min="12104" max="12104" width="9.140625" style="8"/>
    <col min="12105" max="12105" width="10.28515625" style="8" bestFit="1" customWidth="1"/>
    <col min="12106" max="12107" width="9.28515625" style="8" bestFit="1" customWidth="1"/>
    <col min="12108" max="12108" width="9.140625" style="8"/>
    <col min="12109" max="12109" width="10.28515625" style="8" bestFit="1" customWidth="1"/>
    <col min="12110" max="12111" width="9.28515625" style="8" bestFit="1" customWidth="1"/>
    <col min="12112" max="12112" width="9.140625" style="8"/>
    <col min="12113" max="12113" width="10.28515625" style="8" bestFit="1" customWidth="1"/>
    <col min="12114" max="12115" width="9.28515625" style="8" bestFit="1" customWidth="1"/>
    <col min="12116" max="12116" width="9.140625" style="8"/>
    <col min="12117" max="12117" width="10.28515625" style="8" bestFit="1" customWidth="1"/>
    <col min="12118" max="12119" width="9.28515625" style="8" bestFit="1" customWidth="1"/>
    <col min="12120" max="12120" width="9.140625" style="8"/>
    <col min="12121" max="12121" width="10.28515625" style="8" bestFit="1" customWidth="1"/>
    <col min="12122" max="12123" width="9.28515625" style="8" bestFit="1" customWidth="1"/>
    <col min="12124" max="12124" width="9.140625" style="8"/>
    <col min="12125" max="12125" width="10.28515625" style="8" bestFit="1" customWidth="1"/>
    <col min="12126" max="12127" width="9.28515625" style="8" bestFit="1" customWidth="1"/>
    <col min="12128" max="12128" width="9.140625" style="8"/>
    <col min="12129" max="12129" width="10.28515625" style="8" bestFit="1" customWidth="1"/>
    <col min="12130" max="12131" width="9.28515625" style="8" bestFit="1" customWidth="1"/>
    <col min="12132" max="12132" width="9.140625" style="8"/>
    <col min="12133" max="12133" width="10.28515625" style="8" bestFit="1" customWidth="1"/>
    <col min="12134" max="12135" width="9.28515625" style="8" bestFit="1" customWidth="1"/>
    <col min="12136" max="12136" width="9.140625" style="8"/>
    <col min="12137" max="12137" width="10.28515625" style="8" bestFit="1" customWidth="1"/>
    <col min="12138" max="12139" width="9.28515625" style="8" bestFit="1" customWidth="1"/>
    <col min="12140" max="12140" width="9.140625" style="8"/>
    <col min="12141" max="12141" width="10.28515625" style="8" bestFit="1" customWidth="1"/>
    <col min="12142" max="12143" width="9.28515625" style="8" bestFit="1" customWidth="1"/>
    <col min="12144" max="12144" width="9.140625" style="8"/>
    <col min="12145" max="12145" width="10.28515625" style="8" bestFit="1" customWidth="1"/>
    <col min="12146" max="12147" width="9.28515625" style="8" bestFit="1" customWidth="1"/>
    <col min="12148" max="12148" width="9.140625" style="8"/>
    <col min="12149" max="12149" width="10.28515625" style="8" bestFit="1" customWidth="1"/>
    <col min="12150" max="12151" width="9.28515625" style="8" bestFit="1" customWidth="1"/>
    <col min="12152" max="12152" width="9.140625" style="8"/>
    <col min="12153" max="12153" width="10.28515625" style="8" bestFit="1" customWidth="1"/>
    <col min="12154" max="12155" width="9.28515625" style="8" bestFit="1" customWidth="1"/>
    <col min="12156" max="12156" width="9.140625" style="8"/>
    <col min="12157" max="12157" width="10.28515625" style="8" bestFit="1" customWidth="1"/>
    <col min="12158" max="12159" width="9.28515625" style="8" bestFit="1" customWidth="1"/>
    <col min="12160" max="12160" width="9.140625" style="8"/>
    <col min="12161" max="12161" width="10.28515625" style="8" bestFit="1" customWidth="1"/>
    <col min="12162" max="12163" width="9.28515625" style="8" bestFit="1" customWidth="1"/>
    <col min="12164" max="12164" width="9.140625" style="8"/>
    <col min="12165" max="12165" width="10.28515625" style="8" bestFit="1" customWidth="1"/>
    <col min="12166" max="12167" width="9.28515625" style="8" bestFit="1" customWidth="1"/>
    <col min="12168" max="12168" width="9.140625" style="8"/>
    <col min="12169" max="12169" width="10.28515625" style="8" bestFit="1" customWidth="1"/>
    <col min="12170" max="12171" width="9.28515625" style="8" bestFit="1" customWidth="1"/>
    <col min="12172" max="12172" width="9.140625" style="8"/>
    <col min="12173" max="12173" width="10.28515625" style="8" bestFit="1" customWidth="1"/>
    <col min="12174" max="12175" width="9.28515625" style="8" bestFit="1" customWidth="1"/>
    <col min="12176" max="12176" width="9.140625" style="8"/>
    <col min="12177" max="12177" width="10.28515625" style="8" bestFit="1" customWidth="1"/>
    <col min="12178" max="12179" width="9.28515625" style="8" bestFit="1" customWidth="1"/>
    <col min="12180" max="12180" width="9.140625" style="8"/>
    <col min="12181" max="12181" width="10.28515625" style="8" bestFit="1" customWidth="1"/>
    <col min="12182" max="12183" width="9.28515625" style="8" bestFit="1" customWidth="1"/>
    <col min="12184" max="12184" width="9.140625" style="8"/>
    <col min="12185" max="12185" width="10.28515625" style="8" bestFit="1" customWidth="1"/>
    <col min="12186" max="12187" width="9.28515625" style="8" bestFit="1" customWidth="1"/>
    <col min="12188" max="12188" width="9.140625" style="8"/>
    <col min="12189" max="12189" width="10.28515625" style="8" bestFit="1" customWidth="1"/>
    <col min="12190" max="12191" width="9.28515625" style="8" bestFit="1" customWidth="1"/>
    <col min="12192" max="12192" width="9.140625" style="8"/>
    <col min="12193" max="12193" width="10.28515625" style="8" bestFit="1" customWidth="1"/>
    <col min="12194" max="12195" width="9.28515625" style="8" bestFit="1" customWidth="1"/>
    <col min="12196" max="12196" width="9.140625" style="8"/>
    <col min="12197" max="12197" width="10.28515625" style="8" bestFit="1" customWidth="1"/>
    <col min="12198" max="12199" width="9.28515625" style="8" bestFit="1" customWidth="1"/>
    <col min="12200" max="12200" width="9.140625" style="8"/>
    <col min="12201" max="12201" width="10.28515625" style="8" bestFit="1" customWidth="1"/>
    <col min="12202" max="12203" width="9.28515625" style="8" bestFit="1" customWidth="1"/>
    <col min="12204" max="12204" width="9.140625" style="8"/>
    <col min="12205" max="12205" width="10.28515625" style="8" bestFit="1" customWidth="1"/>
    <col min="12206" max="12207" width="9.28515625" style="8" bestFit="1" customWidth="1"/>
    <col min="12208" max="12208" width="9.140625" style="8"/>
    <col min="12209" max="12209" width="10.28515625" style="8" bestFit="1" customWidth="1"/>
    <col min="12210" max="12211" width="9.28515625" style="8" bestFit="1" customWidth="1"/>
    <col min="12212" max="12212" width="9.140625" style="8"/>
    <col min="12213" max="12213" width="10.28515625" style="8" bestFit="1" customWidth="1"/>
    <col min="12214" max="12215" width="9.28515625" style="8" bestFit="1" customWidth="1"/>
    <col min="12216" max="12216" width="9.140625" style="8"/>
    <col min="12217" max="12217" width="10.28515625" style="8" bestFit="1" customWidth="1"/>
    <col min="12218" max="12219" width="9.28515625" style="8" bestFit="1" customWidth="1"/>
    <col min="12220" max="12220" width="9.140625" style="8"/>
    <col min="12221" max="12221" width="10.28515625" style="8" bestFit="1" customWidth="1"/>
    <col min="12222" max="12223" width="9.28515625" style="8" bestFit="1" customWidth="1"/>
    <col min="12224" max="12224" width="9.140625" style="8"/>
    <col min="12225" max="12225" width="10.28515625" style="8" bestFit="1" customWidth="1"/>
    <col min="12226" max="12227" width="9.28515625" style="8" bestFit="1" customWidth="1"/>
    <col min="12228" max="12228" width="9.140625" style="8"/>
    <col min="12229" max="12229" width="10.28515625" style="8" bestFit="1" customWidth="1"/>
    <col min="12230" max="12231" width="9.28515625" style="8" bestFit="1" customWidth="1"/>
    <col min="12232" max="12232" width="9.140625" style="8"/>
    <col min="12233" max="12233" width="10.28515625" style="8" bestFit="1" customWidth="1"/>
    <col min="12234" max="12235" width="9.28515625" style="8" bestFit="1" customWidth="1"/>
    <col min="12236" max="12236" width="9.140625" style="8"/>
    <col min="12237" max="12237" width="10.28515625" style="8" bestFit="1" customWidth="1"/>
    <col min="12238" max="12239" width="9.28515625" style="8" bestFit="1" customWidth="1"/>
    <col min="12240" max="12240" width="9.140625" style="8"/>
    <col min="12241" max="12241" width="10.28515625" style="8" bestFit="1" customWidth="1"/>
    <col min="12242" max="12243" width="9.28515625" style="8" bestFit="1" customWidth="1"/>
    <col min="12244" max="12244" width="9.140625" style="8"/>
    <col min="12245" max="12245" width="10.28515625" style="8" bestFit="1" customWidth="1"/>
    <col min="12246" max="12247" width="9.28515625" style="8" bestFit="1" customWidth="1"/>
    <col min="12248" max="12248" width="9.140625" style="8"/>
    <col min="12249" max="12249" width="10.28515625" style="8" bestFit="1" customWidth="1"/>
    <col min="12250" max="12251" width="9.28515625" style="8" bestFit="1" customWidth="1"/>
    <col min="12252" max="12252" width="9.140625" style="8"/>
    <col min="12253" max="12253" width="10.28515625" style="8" bestFit="1" customWidth="1"/>
    <col min="12254" max="12255" width="9.28515625" style="8" bestFit="1" customWidth="1"/>
    <col min="12256" max="12256" width="9.140625" style="8"/>
    <col min="12257" max="12257" width="10.28515625" style="8" bestFit="1" customWidth="1"/>
    <col min="12258" max="12259" width="9.28515625" style="8" bestFit="1" customWidth="1"/>
    <col min="12260" max="12260" width="9.140625" style="8"/>
    <col min="12261" max="12261" width="10.28515625" style="8" bestFit="1" customWidth="1"/>
    <col min="12262" max="12263" width="9.28515625" style="8" bestFit="1" customWidth="1"/>
    <col min="12264" max="12264" width="9.140625" style="8"/>
    <col min="12265" max="12265" width="10.28515625" style="8" bestFit="1" customWidth="1"/>
    <col min="12266" max="12267" width="9.28515625" style="8" bestFit="1" customWidth="1"/>
    <col min="12268" max="12268" width="9.140625" style="8"/>
    <col min="12269" max="12269" width="10.28515625" style="8" bestFit="1" customWidth="1"/>
    <col min="12270" max="12271" width="9.28515625" style="8" bestFit="1" customWidth="1"/>
    <col min="12272" max="12272" width="9.140625" style="8"/>
    <col min="12273" max="12273" width="10.28515625" style="8" bestFit="1" customWidth="1"/>
    <col min="12274" max="12275" width="9.28515625" style="8" bestFit="1" customWidth="1"/>
    <col min="12276" max="12276" width="9.140625" style="8"/>
    <col min="12277" max="12277" width="10.28515625" style="8" bestFit="1" customWidth="1"/>
    <col min="12278" max="12279" width="9.28515625" style="8" bestFit="1" customWidth="1"/>
    <col min="12280" max="12280" width="9.140625" style="8"/>
    <col min="12281" max="12281" width="10.28515625" style="8" bestFit="1" customWidth="1"/>
    <col min="12282" max="12283" width="9.28515625" style="8" bestFit="1" customWidth="1"/>
    <col min="12284" max="12284" width="9.140625" style="8"/>
    <col min="12285" max="12285" width="10.28515625" style="8" bestFit="1" customWidth="1"/>
    <col min="12286" max="12287" width="9.28515625" style="8" bestFit="1" customWidth="1"/>
    <col min="12288" max="12288" width="9.140625" style="8"/>
    <col min="12289" max="12289" width="10.28515625" style="8" bestFit="1" customWidth="1"/>
    <col min="12290" max="12291" width="9.28515625" style="8" bestFit="1" customWidth="1"/>
    <col min="12292" max="12292" width="9.140625" style="8"/>
    <col min="12293" max="12293" width="10.28515625" style="8" bestFit="1" customWidth="1"/>
    <col min="12294" max="12295" width="9.28515625" style="8" bestFit="1" customWidth="1"/>
    <col min="12296" max="12296" width="9.140625" style="8"/>
    <col min="12297" max="12297" width="10.28515625" style="8" bestFit="1" customWidth="1"/>
    <col min="12298" max="12299" width="9.28515625" style="8" bestFit="1" customWidth="1"/>
    <col min="12300" max="12300" width="9.140625" style="8"/>
    <col min="12301" max="12301" width="10.28515625" style="8" bestFit="1" customWidth="1"/>
    <col min="12302" max="12303" width="9.28515625" style="8" bestFit="1" customWidth="1"/>
    <col min="12304" max="12304" width="9.140625" style="8"/>
    <col min="12305" max="12305" width="10.28515625" style="8" bestFit="1" customWidth="1"/>
    <col min="12306" max="12307" width="9.28515625" style="8" bestFit="1" customWidth="1"/>
    <col min="12308" max="12308" width="9.140625" style="8"/>
    <col min="12309" max="12309" width="10.28515625" style="8" bestFit="1" customWidth="1"/>
    <col min="12310" max="12311" width="9.28515625" style="8" bestFit="1" customWidth="1"/>
    <col min="12312" max="12312" width="9.140625" style="8"/>
    <col min="12313" max="12313" width="10.28515625" style="8" bestFit="1" customWidth="1"/>
    <col min="12314" max="12315" width="9.28515625" style="8" bestFit="1" customWidth="1"/>
    <col min="12316" max="12316" width="9.140625" style="8"/>
    <col min="12317" max="12317" width="10.28515625" style="8" bestFit="1" customWidth="1"/>
    <col min="12318" max="12319" width="9.28515625" style="8" bestFit="1" customWidth="1"/>
    <col min="12320" max="12320" width="9.140625" style="8"/>
    <col min="12321" max="12321" width="10.28515625" style="8" bestFit="1" customWidth="1"/>
    <col min="12322" max="12323" width="9.28515625" style="8" bestFit="1" customWidth="1"/>
    <col min="12324" max="12324" width="9.140625" style="8"/>
    <col min="12325" max="12325" width="10.28515625" style="8" bestFit="1" customWidth="1"/>
    <col min="12326" max="12327" width="9.28515625" style="8" bestFit="1" customWidth="1"/>
    <col min="12328" max="12328" width="9.140625" style="8"/>
    <col min="12329" max="12329" width="10.28515625" style="8" bestFit="1" customWidth="1"/>
    <col min="12330" max="12331" width="9.28515625" style="8" bestFit="1" customWidth="1"/>
    <col min="12332" max="12332" width="9.140625" style="8"/>
    <col min="12333" max="12333" width="10.28515625" style="8" bestFit="1" customWidth="1"/>
    <col min="12334" max="12335" width="9.28515625" style="8" bestFit="1" customWidth="1"/>
    <col min="12336" max="12336" width="9.140625" style="8"/>
    <col min="12337" max="12337" width="10.28515625" style="8" bestFit="1" customWidth="1"/>
    <col min="12338" max="12339" width="9.28515625" style="8" bestFit="1" customWidth="1"/>
    <col min="12340" max="12340" width="9.140625" style="8"/>
    <col min="12341" max="12341" width="10.28515625" style="8" bestFit="1" customWidth="1"/>
    <col min="12342" max="12343" width="9.28515625" style="8" bestFit="1" customWidth="1"/>
    <col min="12344" max="12344" width="9.140625" style="8"/>
    <col min="12345" max="12345" width="10.28515625" style="8" bestFit="1" customWidth="1"/>
    <col min="12346" max="12347" width="9.28515625" style="8" bestFit="1" customWidth="1"/>
    <col min="12348" max="12348" width="9.140625" style="8"/>
    <col min="12349" max="12349" width="10.28515625" style="8" bestFit="1" customWidth="1"/>
    <col min="12350" max="12351" width="9.28515625" style="8" bestFit="1" customWidth="1"/>
    <col min="12352" max="12352" width="9.140625" style="8"/>
    <col min="12353" max="12353" width="10.28515625" style="8" bestFit="1" customWidth="1"/>
    <col min="12354" max="12355" width="9.28515625" style="8" bestFit="1" customWidth="1"/>
    <col min="12356" max="12356" width="9.140625" style="8"/>
    <col min="12357" max="12357" width="10.28515625" style="8" bestFit="1" customWidth="1"/>
    <col min="12358" max="12359" width="9.28515625" style="8" bestFit="1" customWidth="1"/>
    <col min="12360" max="12360" width="9.140625" style="8"/>
    <col min="12361" max="12361" width="10.28515625" style="8" bestFit="1" customWidth="1"/>
    <col min="12362" max="12363" width="9.28515625" style="8" bestFit="1" customWidth="1"/>
    <col min="12364" max="12364" width="9.140625" style="8"/>
    <col min="12365" max="12365" width="10.28515625" style="8" bestFit="1" customWidth="1"/>
    <col min="12366" max="12367" width="9.28515625" style="8" bestFit="1" customWidth="1"/>
    <col min="12368" max="12368" width="9.140625" style="8"/>
    <col min="12369" max="12369" width="10.28515625" style="8" bestFit="1" customWidth="1"/>
    <col min="12370" max="12371" width="9.28515625" style="8" bestFit="1" customWidth="1"/>
    <col min="12372" max="12372" width="9.140625" style="8"/>
    <col min="12373" max="12373" width="10.28515625" style="8" bestFit="1" customWidth="1"/>
    <col min="12374" max="12375" width="9.28515625" style="8" bestFit="1" customWidth="1"/>
    <col min="12376" max="12376" width="9.140625" style="8"/>
    <col min="12377" max="12377" width="10.28515625" style="8" bestFit="1" customWidth="1"/>
    <col min="12378" max="12379" width="9.28515625" style="8" bestFit="1" customWidth="1"/>
    <col min="12380" max="12380" width="9.140625" style="8"/>
    <col min="12381" max="12381" width="10.28515625" style="8" bestFit="1" customWidth="1"/>
    <col min="12382" max="12383" width="9.28515625" style="8" bestFit="1" customWidth="1"/>
    <col min="12384" max="12384" width="9.140625" style="8"/>
    <col min="12385" max="12385" width="10.28515625" style="8" bestFit="1" customWidth="1"/>
    <col min="12386" max="12387" width="9.28515625" style="8" bestFit="1" customWidth="1"/>
    <col min="12388" max="12388" width="9.140625" style="8"/>
    <col min="12389" max="12389" width="10.28515625" style="8" bestFit="1" customWidth="1"/>
    <col min="12390" max="12391" width="9.28515625" style="8" bestFit="1" customWidth="1"/>
    <col min="12392" max="12392" width="9.140625" style="8"/>
    <col min="12393" max="12393" width="10.28515625" style="8" bestFit="1" customWidth="1"/>
    <col min="12394" max="12395" width="9.28515625" style="8" bestFit="1" customWidth="1"/>
    <col min="12396" max="12396" width="9.140625" style="8"/>
    <col min="12397" max="12397" width="10.28515625" style="8" bestFit="1" customWidth="1"/>
    <col min="12398" max="12399" width="9.28515625" style="8" bestFit="1" customWidth="1"/>
    <col min="12400" max="12400" width="9.140625" style="8"/>
    <col min="12401" max="12401" width="10.28515625" style="8" bestFit="1" customWidth="1"/>
    <col min="12402" max="12403" width="9.28515625" style="8" bestFit="1" customWidth="1"/>
    <col min="12404" max="12404" width="9.140625" style="8"/>
    <col min="12405" max="12405" width="10.28515625" style="8" bestFit="1" customWidth="1"/>
    <col min="12406" max="12407" width="9.28515625" style="8" bestFit="1" customWidth="1"/>
    <col min="12408" max="12408" width="9.140625" style="8"/>
    <col min="12409" max="12409" width="10.28515625" style="8" bestFit="1" customWidth="1"/>
    <col min="12410" max="12411" width="9.28515625" style="8" bestFit="1" customWidth="1"/>
    <col min="12412" max="12412" width="9.140625" style="8"/>
    <col min="12413" max="12413" width="10.28515625" style="8" bestFit="1" customWidth="1"/>
    <col min="12414" max="12415" width="9.28515625" style="8" bestFit="1" customWidth="1"/>
    <col min="12416" max="12416" width="9.140625" style="8"/>
    <col min="12417" max="12417" width="10.28515625" style="8" bestFit="1" customWidth="1"/>
    <col min="12418" max="12419" width="9.28515625" style="8" bestFit="1" customWidth="1"/>
    <col min="12420" max="12420" width="9.140625" style="8"/>
    <col min="12421" max="12421" width="10.28515625" style="8" bestFit="1" customWidth="1"/>
    <col min="12422" max="12423" width="9.28515625" style="8" bestFit="1" customWidth="1"/>
    <col min="12424" max="12424" width="9.140625" style="8"/>
    <col min="12425" max="12425" width="10.28515625" style="8" bestFit="1" customWidth="1"/>
    <col min="12426" max="12427" width="9.28515625" style="8" bestFit="1" customWidth="1"/>
    <col min="12428" max="12428" width="9.140625" style="8"/>
    <col min="12429" max="12429" width="10.28515625" style="8" bestFit="1" customWidth="1"/>
    <col min="12430" max="12431" width="9.28515625" style="8" bestFit="1" customWidth="1"/>
    <col min="12432" max="12432" width="9.140625" style="8"/>
    <col min="12433" max="12433" width="10.28515625" style="8" bestFit="1" customWidth="1"/>
    <col min="12434" max="12435" width="9.28515625" style="8" bestFit="1" customWidth="1"/>
    <col min="12436" max="12436" width="9.140625" style="8"/>
    <col min="12437" max="12437" width="10.28515625" style="8" bestFit="1" customWidth="1"/>
    <col min="12438" max="12439" width="9.28515625" style="8" bestFit="1" customWidth="1"/>
    <col min="12440" max="12440" width="9.140625" style="8"/>
    <col min="12441" max="12441" width="10.28515625" style="8" bestFit="1" customWidth="1"/>
    <col min="12442" max="12443" width="9.28515625" style="8" bestFit="1" customWidth="1"/>
    <col min="12444" max="12444" width="9.140625" style="8"/>
    <col min="12445" max="12445" width="10.28515625" style="8" bestFit="1" customWidth="1"/>
    <col min="12446" max="12447" width="9.28515625" style="8" bestFit="1" customWidth="1"/>
    <col min="12448" max="12448" width="9.140625" style="8"/>
    <col min="12449" max="12449" width="10.28515625" style="8" bestFit="1" customWidth="1"/>
    <col min="12450" max="12451" width="9.28515625" style="8" bestFit="1" customWidth="1"/>
    <col min="12452" max="12452" width="9.140625" style="8"/>
    <col min="12453" max="12453" width="10.28515625" style="8" bestFit="1" customWidth="1"/>
    <col min="12454" max="12455" width="9.28515625" style="8" bestFit="1" customWidth="1"/>
    <col min="12456" max="12456" width="9.140625" style="8"/>
    <col min="12457" max="12457" width="10.28515625" style="8" bestFit="1" customWidth="1"/>
    <col min="12458" max="12459" width="9.28515625" style="8" bestFit="1" customWidth="1"/>
    <col min="12460" max="12460" width="9.140625" style="8"/>
    <col min="12461" max="12461" width="10.28515625" style="8" bestFit="1" customWidth="1"/>
    <col min="12462" max="12463" width="9.28515625" style="8" bestFit="1" customWidth="1"/>
    <col min="12464" max="12464" width="9.140625" style="8"/>
    <col min="12465" max="12465" width="10.28515625" style="8" bestFit="1" customWidth="1"/>
    <col min="12466" max="12467" width="9.28515625" style="8" bestFit="1" customWidth="1"/>
    <col min="12468" max="12468" width="9.140625" style="8"/>
    <col min="12469" max="12469" width="10.28515625" style="8" bestFit="1" customWidth="1"/>
    <col min="12470" max="12471" width="9.28515625" style="8" bestFit="1" customWidth="1"/>
    <col min="12472" max="12472" width="9.140625" style="8"/>
    <col min="12473" max="12473" width="10.28515625" style="8" bestFit="1" customWidth="1"/>
    <col min="12474" max="12475" width="9.28515625" style="8" bestFit="1" customWidth="1"/>
    <col min="12476" max="12476" width="9.140625" style="8"/>
    <col min="12477" max="12477" width="10.28515625" style="8" bestFit="1" customWidth="1"/>
    <col min="12478" max="12479" width="9.28515625" style="8" bestFit="1" customWidth="1"/>
    <col min="12480" max="12480" width="9.140625" style="8"/>
    <col min="12481" max="12481" width="10.28515625" style="8" bestFit="1" customWidth="1"/>
    <col min="12482" max="12483" width="9.28515625" style="8" bestFit="1" customWidth="1"/>
    <col min="12484" max="12484" width="9.140625" style="8"/>
    <col min="12485" max="12485" width="10.28515625" style="8" bestFit="1" customWidth="1"/>
    <col min="12486" max="12487" width="9.28515625" style="8" bestFit="1" customWidth="1"/>
    <col min="12488" max="12488" width="9.140625" style="8"/>
    <col min="12489" max="12489" width="10.28515625" style="8" bestFit="1" customWidth="1"/>
    <col min="12490" max="12491" width="9.28515625" style="8" bestFit="1" customWidth="1"/>
    <col min="12492" max="12492" width="9.140625" style="8"/>
    <col min="12493" max="12493" width="10.28515625" style="8" bestFit="1" customWidth="1"/>
    <col min="12494" max="12495" width="9.28515625" style="8" bestFit="1" customWidth="1"/>
    <col min="12496" max="12496" width="9.140625" style="8"/>
    <col min="12497" max="12497" width="10.28515625" style="8" bestFit="1" customWidth="1"/>
    <col min="12498" max="12499" width="9.28515625" style="8" bestFit="1" customWidth="1"/>
    <col min="12500" max="12500" width="9.140625" style="8"/>
    <col min="12501" max="12501" width="10.28515625" style="8" bestFit="1" customWidth="1"/>
    <col min="12502" max="12503" width="9.28515625" style="8" bestFit="1" customWidth="1"/>
    <col min="12504" max="12504" width="9.140625" style="8"/>
    <col min="12505" max="12505" width="10.28515625" style="8" bestFit="1" customWidth="1"/>
    <col min="12506" max="12507" width="9.28515625" style="8" bestFit="1" customWidth="1"/>
    <col min="12508" max="12508" width="9.140625" style="8"/>
    <col min="12509" max="12509" width="10.28515625" style="8" bestFit="1" customWidth="1"/>
    <col min="12510" max="12511" width="9.28515625" style="8" bestFit="1" customWidth="1"/>
    <col min="12512" max="12512" width="9.140625" style="8"/>
    <col min="12513" max="12513" width="10.28515625" style="8" bestFit="1" customWidth="1"/>
    <col min="12514" max="12515" width="9.28515625" style="8" bestFit="1" customWidth="1"/>
    <col min="12516" max="12516" width="9.140625" style="8"/>
    <col min="12517" max="12517" width="10.28515625" style="8" bestFit="1" customWidth="1"/>
    <col min="12518" max="12519" width="9.28515625" style="8" bestFit="1" customWidth="1"/>
    <col min="12520" max="12520" width="9.140625" style="8"/>
    <col min="12521" max="12521" width="10.28515625" style="8" bestFit="1" customWidth="1"/>
    <col min="12522" max="12523" width="9.28515625" style="8" bestFit="1" customWidth="1"/>
    <col min="12524" max="12524" width="9.140625" style="8"/>
    <col min="12525" max="12525" width="10.28515625" style="8" bestFit="1" customWidth="1"/>
    <col min="12526" max="12527" width="9.28515625" style="8" bestFit="1" customWidth="1"/>
    <col min="12528" max="12528" width="9.140625" style="8"/>
    <col min="12529" max="12529" width="10.28515625" style="8" bestFit="1" customWidth="1"/>
    <col min="12530" max="12531" width="9.28515625" style="8" bestFit="1" customWidth="1"/>
    <col min="12532" max="12532" width="9.140625" style="8"/>
    <col min="12533" max="12533" width="10.28515625" style="8" bestFit="1" customWidth="1"/>
    <col min="12534" max="12535" width="9.28515625" style="8" bestFit="1" customWidth="1"/>
    <col min="12536" max="12536" width="9.140625" style="8"/>
    <col min="12537" max="12537" width="10.28515625" style="8" bestFit="1" customWidth="1"/>
    <col min="12538" max="12539" width="9.28515625" style="8" bestFit="1" customWidth="1"/>
    <col min="12540" max="12540" width="9.140625" style="8"/>
    <col min="12541" max="12541" width="10.28515625" style="8" bestFit="1" customWidth="1"/>
    <col min="12542" max="12543" width="9.28515625" style="8" bestFit="1" customWidth="1"/>
    <col min="12544" max="12544" width="9.140625" style="8"/>
    <col min="12545" max="12545" width="10.28515625" style="8" bestFit="1" customWidth="1"/>
    <col min="12546" max="12547" width="9.28515625" style="8" bestFit="1" customWidth="1"/>
    <col min="12548" max="12548" width="9.140625" style="8"/>
    <col min="12549" max="12549" width="10.28515625" style="8" bestFit="1" customWidth="1"/>
    <col min="12550" max="12551" width="9.28515625" style="8" bestFit="1" customWidth="1"/>
    <col min="12552" max="12552" width="9.140625" style="8"/>
    <col min="12553" max="12553" width="10.28515625" style="8" bestFit="1" customWidth="1"/>
    <col min="12554" max="12555" width="9.28515625" style="8" bestFit="1" customWidth="1"/>
    <col min="12556" max="12556" width="9.140625" style="8"/>
    <col min="12557" max="12557" width="10.28515625" style="8" bestFit="1" customWidth="1"/>
    <col min="12558" max="12559" width="9.28515625" style="8" bestFit="1" customWidth="1"/>
    <col min="12560" max="12560" width="9.140625" style="8"/>
    <col min="12561" max="12561" width="10.28515625" style="8" bestFit="1" customWidth="1"/>
    <col min="12562" max="12563" width="9.28515625" style="8" bestFit="1" customWidth="1"/>
    <col min="12564" max="12564" width="9.140625" style="8"/>
    <col min="12565" max="12565" width="10.28515625" style="8" bestFit="1" customWidth="1"/>
    <col min="12566" max="12567" width="9.28515625" style="8" bestFit="1" customWidth="1"/>
    <col min="12568" max="12568" width="9.140625" style="8"/>
    <col min="12569" max="12569" width="10.28515625" style="8" bestFit="1" customWidth="1"/>
    <col min="12570" max="12571" width="9.28515625" style="8" bestFit="1" customWidth="1"/>
    <col min="12572" max="12572" width="9.140625" style="8"/>
    <col min="12573" max="12573" width="10.28515625" style="8" bestFit="1" customWidth="1"/>
    <col min="12574" max="12575" width="9.28515625" style="8" bestFit="1" customWidth="1"/>
    <col min="12576" max="12576" width="9.140625" style="8"/>
    <col min="12577" max="12577" width="10.28515625" style="8" bestFit="1" customWidth="1"/>
    <col min="12578" max="12579" width="9.28515625" style="8" bestFit="1" customWidth="1"/>
    <col min="12580" max="12580" width="9.140625" style="8"/>
    <col min="12581" max="12581" width="10.28515625" style="8" bestFit="1" customWidth="1"/>
    <col min="12582" max="12583" width="9.28515625" style="8" bestFit="1" customWidth="1"/>
    <col min="12584" max="12584" width="9.140625" style="8"/>
    <col min="12585" max="12585" width="10.28515625" style="8" bestFit="1" customWidth="1"/>
    <col min="12586" max="12587" width="9.28515625" style="8" bestFit="1" customWidth="1"/>
    <col min="12588" max="12588" width="9.140625" style="8"/>
    <col min="12589" max="12589" width="10.28515625" style="8" bestFit="1" customWidth="1"/>
    <col min="12590" max="12591" width="9.28515625" style="8" bestFit="1" customWidth="1"/>
    <col min="12592" max="12592" width="9.140625" style="8"/>
    <col min="12593" max="12593" width="10.28515625" style="8" bestFit="1" customWidth="1"/>
    <col min="12594" max="12595" width="9.28515625" style="8" bestFit="1" customWidth="1"/>
    <col min="12596" max="12596" width="9.140625" style="8"/>
    <col min="12597" max="12597" width="10.28515625" style="8" bestFit="1" customWidth="1"/>
    <col min="12598" max="12599" width="9.28515625" style="8" bestFit="1" customWidth="1"/>
    <col min="12600" max="12600" width="9.140625" style="8"/>
    <col min="12601" max="12601" width="10.28515625" style="8" bestFit="1" customWidth="1"/>
    <col min="12602" max="12603" width="9.28515625" style="8" bestFit="1" customWidth="1"/>
    <col min="12604" max="12604" width="9.140625" style="8"/>
    <col min="12605" max="12605" width="10.28515625" style="8" bestFit="1" customWidth="1"/>
    <col min="12606" max="12607" width="9.28515625" style="8" bestFit="1" customWidth="1"/>
    <col min="12608" max="12608" width="9.140625" style="8"/>
    <col min="12609" max="12609" width="10.28515625" style="8" bestFit="1" customWidth="1"/>
    <col min="12610" max="12611" width="9.28515625" style="8" bestFit="1" customWidth="1"/>
    <col min="12612" max="12612" width="9.140625" style="8"/>
    <col min="12613" max="12613" width="10.28515625" style="8" bestFit="1" customWidth="1"/>
    <col min="12614" max="12615" width="9.28515625" style="8" bestFit="1" customWidth="1"/>
    <col min="12616" max="12616" width="9.140625" style="8"/>
    <col min="12617" max="12617" width="10.28515625" style="8" bestFit="1" customWidth="1"/>
    <col min="12618" max="12619" width="9.28515625" style="8" bestFit="1" customWidth="1"/>
    <col min="12620" max="12620" width="9.140625" style="8"/>
    <col min="12621" max="12621" width="10.28515625" style="8" bestFit="1" customWidth="1"/>
    <col min="12622" max="12623" width="9.28515625" style="8" bestFit="1" customWidth="1"/>
    <col min="12624" max="12624" width="9.140625" style="8"/>
    <col min="12625" max="12625" width="10.28515625" style="8" bestFit="1" customWidth="1"/>
    <col min="12626" max="12627" width="9.28515625" style="8" bestFit="1" customWidth="1"/>
    <col min="12628" max="12628" width="9.140625" style="8"/>
    <col min="12629" max="12629" width="10.28515625" style="8" bestFit="1" customWidth="1"/>
    <col min="12630" max="12631" width="9.28515625" style="8" bestFit="1" customWidth="1"/>
    <col min="12632" max="12632" width="9.140625" style="8"/>
    <col min="12633" max="12633" width="10.28515625" style="8" bestFit="1" customWidth="1"/>
    <col min="12634" max="12635" width="9.28515625" style="8" bestFit="1" customWidth="1"/>
    <col min="12636" max="12636" width="9.140625" style="8"/>
    <col min="12637" max="12637" width="10.28515625" style="8" bestFit="1" customWidth="1"/>
    <col min="12638" max="12639" width="9.28515625" style="8" bestFit="1" customWidth="1"/>
    <col min="12640" max="12640" width="9.140625" style="8"/>
    <col min="12641" max="12641" width="10.28515625" style="8" bestFit="1" customWidth="1"/>
    <col min="12642" max="12643" width="9.28515625" style="8" bestFit="1" customWidth="1"/>
    <col min="12644" max="12644" width="9.140625" style="8"/>
    <col min="12645" max="12645" width="10.28515625" style="8" bestFit="1" customWidth="1"/>
    <col min="12646" max="12647" width="9.28515625" style="8" bestFit="1" customWidth="1"/>
    <col min="12648" max="12648" width="9.140625" style="8"/>
    <col min="12649" max="12649" width="10.28515625" style="8" bestFit="1" customWidth="1"/>
    <col min="12650" max="12651" width="9.28515625" style="8" bestFit="1" customWidth="1"/>
    <col min="12652" max="12652" width="9.140625" style="8"/>
    <col min="12653" max="12653" width="10.28515625" style="8" bestFit="1" customWidth="1"/>
    <col min="12654" max="12655" width="9.28515625" style="8" bestFit="1" customWidth="1"/>
    <col min="12656" max="12656" width="9.140625" style="8"/>
    <col min="12657" max="12657" width="10.28515625" style="8" bestFit="1" customWidth="1"/>
    <col min="12658" max="12659" width="9.28515625" style="8" bestFit="1" customWidth="1"/>
    <col min="12660" max="12660" width="9.140625" style="8"/>
    <col min="12661" max="12661" width="10.28515625" style="8" bestFit="1" customWidth="1"/>
    <col min="12662" max="12663" width="9.28515625" style="8" bestFit="1" customWidth="1"/>
    <col min="12664" max="12664" width="9.140625" style="8"/>
    <col min="12665" max="12665" width="10.28515625" style="8" bestFit="1" customWidth="1"/>
    <col min="12666" max="12667" width="9.28515625" style="8" bestFit="1" customWidth="1"/>
    <col min="12668" max="12668" width="9.140625" style="8"/>
    <col min="12669" max="12669" width="10.28515625" style="8" bestFit="1" customWidth="1"/>
    <col min="12670" max="12671" width="9.28515625" style="8" bestFit="1" customWidth="1"/>
    <col min="12672" max="12672" width="9.140625" style="8"/>
    <col min="12673" max="12673" width="10.28515625" style="8" bestFit="1" customWidth="1"/>
    <col min="12674" max="12675" width="9.28515625" style="8" bestFit="1" customWidth="1"/>
    <col min="12676" max="12676" width="9.140625" style="8"/>
    <col min="12677" max="12677" width="10.28515625" style="8" bestFit="1" customWidth="1"/>
    <col min="12678" max="12679" width="9.28515625" style="8" bestFit="1" customWidth="1"/>
    <col min="12680" max="12680" width="9.140625" style="8"/>
    <col min="12681" max="12681" width="10.28515625" style="8" bestFit="1" customWidth="1"/>
    <col min="12682" max="12683" width="9.28515625" style="8" bestFit="1" customWidth="1"/>
    <col min="12684" max="12684" width="9.140625" style="8"/>
    <col min="12685" max="12685" width="10.28515625" style="8" bestFit="1" customWidth="1"/>
    <col min="12686" max="12687" width="9.28515625" style="8" bestFit="1" customWidth="1"/>
    <col min="12688" max="12688" width="9.140625" style="8"/>
    <col min="12689" max="12689" width="10.28515625" style="8" bestFit="1" customWidth="1"/>
    <col min="12690" max="12691" width="9.28515625" style="8" bestFit="1" customWidth="1"/>
    <col min="12692" max="12692" width="9.140625" style="8"/>
    <col min="12693" max="12693" width="10.28515625" style="8" bestFit="1" customWidth="1"/>
    <col min="12694" max="12695" width="9.28515625" style="8" bestFit="1" customWidth="1"/>
    <col min="12696" max="12696" width="9.140625" style="8"/>
    <col min="12697" max="12697" width="10.28515625" style="8" bestFit="1" customWidth="1"/>
    <col min="12698" max="12699" width="9.28515625" style="8" bestFit="1" customWidth="1"/>
    <col min="12700" max="12700" width="9.140625" style="8"/>
    <col min="12701" max="12701" width="10.28515625" style="8" bestFit="1" customWidth="1"/>
    <col min="12702" max="12703" width="9.28515625" style="8" bestFit="1" customWidth="1"/>
    <col min="12704" max="12704" width="9.140625" style="8"/>
    <col min="12705" max="12705" width="10.28515625" style="8" bestFit="1" customWidth="1"/>
    <col min="12706" max="12707" width="9.28515625" style="8" bestFit="1" customWidth="1"/>
    <col min="12708" max="12708" width="9.140625" style="8"/>
    <col min="12709" max="12709" width="10.28515625" style="8" bestFit="1" customWidth="1"/>
    <col min="12710" max="12711" width="9.28515625" style="8" bestFit="1" customWidth="1"/>
    <col min="12712" max="12712" width="9.140625" style="8"/>
    <col min="12713" max="12713" width="10.28515625" style="8" bestFit="1" customWidth="1"/>
    <col min="12714" max="12715" width="9.28515625" style="8" bestFit="1" customWidth="1"/>
    <col min="12716" max="12716" width="9.140625" style="8"/>
    <col min="12717" max="12717" width="10.28515625" style="8" bestFit="1" customWidth="1"/>
    <col min="12718" max="12719" width="9.28515625" style="8" bestFit="1" customWidth="1"/>
    <col min="12720" max="12720" width="9.140625" style="8"/>
    <col min="12721" max="12721" width="10.28515625" style="8" bestFit="1" customWidth="1"/>
    <col min="12722" max="12723" width="9.28515625" style="8" bestFit="1" customWidth="1"/>
    <col min="12724" max="12724" width="9.140625" style="8"/>
    <col min="12725" max="12725" width="10.28515625" style="8" bestFit="1" customWidth="1"/>
    <col min="12726" max="12727" width="9.28515625" style="8" bestFit="1" customWidth="1"/>
    <col min="12728" max="12728" width="9.140625" style="8"/>
    <col min="12729" max="12729" width="10.28515625" style="8" bestFit="1" customWidth="1"/>
    <col min="12730" max="12731" width="9.28515625" style="8" bestFit="1" customWidth="1"/>
    <col min="12732" max="12732" width="9.140625" style="8"/>
    <col min="12733" max="12733" width="10.28515625" style="8" bestFit="1" customWidth="1"/>
    <col min="12734" max="12735" width="9.28515625" style="8" bestFit="1" customWidth="1"/>
    <col min="12736" max="12736" width="9.140625" style="8"/>
    <col min="12737" max="12737" width="10.28515625" style="8" bestFit="1" customWidth="1"/>
    <col min="12738" max="12739" width="9.28515625" style="8" bestFit="1" customWidth="1"/>
    <col min="12740" max="12740" width="9.140625" style="8"/>
    <col min="12741" max="12741" width="10.28515625" style="8" bestFit="1" customWidth="1"/>
    <col min="12742" max="12743" width="9.28515625" style="8" bestFit="1" customWidth="1"/>
    <col min="12744" max="12744" width="9.140625" style="8"/>
    <col min="12745" max="12745" width="10.28515625" style="8" bestFit="1" customWidth="1"/>
    <col min="12746" max="12747" width="9.28515625" style="8" bestFit="1" customWidth="1"/>
    <col min="12748" max="12748" width="9.140625" style="8"/>
    <col min="12749" max="12749" width="10.28515625" style="8" bestFit="1" customWidth="1"/>
    <col min="12750" max="12751" width="9.28515625" style="8" bestFit="1" customWidth="1"/>
    <col min="12752" max="12752" width="9.140625" style="8"/>
    <col min="12753" max="12753" width="10.28515625" style="8" bestFit="1" customWidth="1"/>
    <col min="12754" max="12755" width="9.28515625" style="8" bestFit="1" customWidth="1"/>
    <col min="12756" max="12756" width="9.140625" style="8"/>
    <col min="12757" max="12757" width="10.28515625" style="8" bestFit="1" customWidth="1"/>
    <col min="12758" max="12759" width="9.28515625" style="8" bestFit="1" customWidth="1"/>
    <col min="12760" max="12760" width="9.140625" style="8"/>
    <col min="12761" max="12761" width="10.28515625" style="8" bestFit="1" customWidth="1"/>
    <col min="12762" max="12763" width="9.28515625" style="8" bestFit="1" customWidth="1"/>
    <col min="12764" max="12764" width="9.140625" style="8"/>
    <col min="12765" max="12765" width="10.28515625" style="8" bestFit="1" customWidth="1"/>
    <col min="12766" max="12767" width="9.28515625" style="8" bestFit="1" customWidth="1"/>
    <col min="12768" max="12768" width="9.140625" style="8"/>
    <col min="12769" max="12769" width="10.28515625" style="8" bestFit="1" customWidth="1"/>
    <col min="12770" max="12771" width="9.28515625" style="8" bestFit="1" customWidth="1"/>
    <col min="12772" max="12772" width="9.140625" style="8"/>
    <col min="12773" max="12773" width="10.28515625" style="8" bestFit="1" customWidth="1"/>
    <col min="12774" max="12775" width="9.28515625" style="8" bestFit="1" customWidth="1"/>
    <col min="12776" max="12776" width="9.140625" style="8"/>
    <col min="12777" max="12777" width="10.28515625" style="8" bestFit="1" customWidth="1"/>
    <col min="12778" max="12779" width="9.28515625" style="8" bestFit="1" customWidth="1"/>
    <col min="12780" max="12780" width="9.140625" style="8"/>
    <col min="12781" max="12781" width="10.28515625" style="8" bestFit="1" customWidth="1"/>
    <col min="12782" max="12783" width="9.28515625" style="8" bestFit="1" customWidth="1"/>
    <col min="12784" max="12784" width="9.140625" style="8"/>
    <col min="12785" max="12785" width="10.28515625" style="8" bestFit="1" customWidth="1"/>
    <col min="12786" max="12787" width="9.28515625" style="8" bestFit="1" customWidth="1"/>
    <col min="12788" max="12788" width="9.140625" style="8"/>
    <col min="12789" max="12789" width="10.28515625" style="8" bestFit="1" customWidth="1"/>
    <col min="12790" max="12791" width="9.28515625" style="8" bestFit="1" customWidth="1"/>
    <col min="12792" max="12792" width="9.140625" style="8"/>
    <col min="12793" max="12793" width="10.28515625" style="8" bestFit="1" customWidth="1"/>
    <col min="12794" max="12795" width="9.28515625" style="8" bestFit="1" customWidth="1"/>
    <col min="12796" max="12796" width="9.140625" style="8"/>
    <col min="12797" max="12797" width="10.28515625" style="8" bestFit="1" customWidth="1"/>
    <col min="12798" max="12799" width="9.28515625" style="8" bestFit="1" customWidth="1"/>
    <col min="12800" max="12800" width="9.140625" style="8"/>
    <col min="12801" max="12801" width="10.28515625" style="8" bestFit="1" customWidth="1"/>
    <col min="12802" max="12803" width="9.28515625" style="8" bestFit="1" customWidth="1"/>
    <col min="12804" max="12804" width="9.140625" style="8"/>
    <col min="12805" max="12805" width="10.28515625" style="8" bestFit="1" customWidth="1"/>
    <col min="12806" max="12807" width="9.28515625" style="8" bestFit="1" customWidth="1"/>
    <col min="12808" max="12808" width="9.140625" style="8"/>
    <col min="12809" max="12809" width="10.28515625" style="8" bestFit="1" customWidth="1"/>
    <col min="12810" max="12811" width="9.28515625" style="8" bestFit="1" customWidth="1"/>
    <col min="12812" max="12812" width="9.140625" style="8"/>
    <col min="12813" max="12813" width="10.28515625" style="8" bestFit="1" customWidth="1"/>
    <col min="12814" max="12815" width="9.28515625" style="8" bestFit="1" customWidth="1"/>
    <col min="12816" max="12816" width="9.140625" style="8"/>
    <col min="12817" max="12817" width="10.28515625" style="8" bestFit="1" customWidth="1"/>
    <col min="12818" max="12819" width="9.28515625" style="8" bestFit="1" customWidth="1"/>
    <col min="12820" max="12820" width="9.140625" style="8"/>
    <col min="12821" max="12821" width="10.28515625" style="8" bestFit="1" customWidth="1"/>
    <col min="12822" max="12823" width="9.28515625" style="8" bestFit="1" customWidth="1"/>
    <col min="12824" max="12824" width="9.140625" style="8"/>
    <col min="12825" max="12825" width="10.28515625" style="8" bestFit="1" customWidth="1"/>
    <col min="12826" max="12827" width="9.28515625" style="8" bestFit="1" customWidth="1"/>
    <col min="12828" max="12828" width="9.140625" style="8"/>
    <col min="12829" max="12829" width="10.28515625" style="8" bestFit="1" customWidth="1"/>
    <col min="12830" max="12831" width="9.28515625" style="8" bestFit="1" customWidth="1"/>
    <col min="12832" max="12832" width="9.140625" style="8"/>
    <col min="12833" max="12833" width="10.28515625" style="8" bestFit="1" customWidth="1"/>
    <col min="12834" max="12835" width="9.28515625" style="8" bestFit="1" customWidth="1"/>
    <col min="12836" max="12836" width="9.140625" style="8"/>
    <col min="12837" max="12837" width="10.28515625" style="8" bestFit="1" customWidth="1"/>
    <col min="12838" max="12839" width="9.28515625" style="8" bestFit="1" customWidth="1"/>
    <col min="12840" max="12840" width="9.140625" style="8"/>
    <col min="12841" max="12841" width="10.28515625" style="8" bestFit="1" customWidth="1"/>
    <col min="12842" max="12843" width="9.28515625" style="8" bestFit="1" customWidth="1"/>
    <col min="12844" max="12844" width="9.140625" style="8"/>
    <col min="12845" max="12845" width="10.28515625" style="8" bestFit="1" customWidth="1"/>
    <col min="12846" max="12847" width="9.28515625" style="8" bestFit="1" customWidth="1"/>
    <col min="12848" max="12848" width="9.140625" style="8"/>
    <col min="12849" max="12849" width="10.28515625" style="8" bestFit="1" customWidth="1"/>
    <col min="12850" max="12851" width="9.28515625" style="8" bestFit="1" customWidth="1"/>
    <col min="12852" max="12852" width="9.140625" style="8"/>
    <col min="12853" max="12853" width="10.28515625" style="8" bestFit="1" customWidth="1"/>
    <col min="12854" max="12855" width="9.28515625" style="8" bestFit="1" customWidth="1"/>
    <col min="12856" max="12856" width="9.140625" style="8"/>
    <col min="12857" max="12857" width="10.28515625" style="8" bestFit="1" customWidth="1"/>
    <col min="12858" max="12859" width="9.28515625" style="8" bestFit="1" customWidth="1"/>
    <col min="12860" max="12860" width="9.140625" style="8"/>
    <col min="12861" max="12861" width="10.28515625" style="8" bestFit="1" customWidth="1"/>
    <col min="12862" max="12863" width="9.28515625" style="8" bestFit="1" customWidth="1"/>
    <col min="12864" max="12864" width="9.140625" style="8"/>
    <col min="12865" max="12865" width="10.28515625" style="8" bestFit="1" customWidth="1"/>
    <col min="12866" max="12867" width="9.28515625" style="8" bestFit="1" customWidth="1"/>
    <col min="12868" max="12868" width="9.140625" style="8"/>
    <col min="12869" max="12869" width="10.28515625" style="8" bestFit="1" customWidth="1"/>
    <col min="12870" max="12871" width="9.28515625" style="8" bestFit="1" customWidth="1"/>
    <col min="12872" max="12872" width="9.140625" style="8"/>
    <col min="12873" max="12873" width="10.28515625" style="8" bestFit="1" customWidth="1"/>
    <col min="12874" max="12875" width="9.28515625" style="8" bestFit="1" customWidth="1"/>
    <col min="12876" max="12876" width="9.140625" style="8"/>
    <col min="12877" max="12877" width="10.28515625" style="8" bestFit="1" customWidth="1"/>
    <col min="12878" max="12879" width="9.28515625" style="8" bestFit="1" customWidth="1"/>
    <col min="12880" max="12880" width="9.140625" style="8"/>
    <col min="12881" max="12881" width="10.28515625" style="8" bestFit="1" customWidth="1"/>
    <col min="12882" max="12883" width="9.28515625" style="8" bestFit="1" customWidth="1"/>
    <col min="12884" max="12884" width="9.140625" style="8"/>
    <col min="12885" max="12885" width="10.28515625" style="8" bestFit="1" customWidth="1"/>
    <col min="12886" max="12887" width="9.28515625" style="8" bestFit="1" customWidth="1"/>
    <col min="12888" max="12888" width="9.140625" style="8"/>
    <col min="12889" max="12889" width="10.28515625" style="8" bestFit="1" customWidth="1"/>
    <col min="12890" max="12891" width="9.28515625" style="8" bestFit="1" customWidth="1"/>
    <col min="12892" max="12892" width="9.140625" style="8"/>
    <col min="12893" max="12893" width="10.28515625" style="8" bestFit="1" customWidth="1"/>
    <col min="12894" max="12895" width="9.28515625" style="8" bestFit="1" customWidth="1"/>
    <col min="12896" max="12896" width="9.140625" style="8"/>
    <col min="12897" max="12897" width="10.28515625" style="8" bestFit="1" customWidth="1"/>
    <col min="12898" max="12899" width="9.28515625" style="8" bestFit="1" customWidth="1"/>
    <col min="12900" max="12900" width="9.140625" style="8"/>
    <col min="12901" max="12901" width="10.28515625" style="8" bestFit="1" customWidth="1"/>
    <col min="12902" max="12903" width="9.28515625" style="8" bestFit="1" customWidth="1"/>
    <col min="12904" max="12904" width="9.140625" style="8"/>
    <col min="12905" max="12905" width="10.28515625" style="8" bestFit="1" customWidth="1"/>
    <col min="12906" max="12907" width="9.28515625" style="8" bestFit="1" customWidth="1"/>
    <col min="12908" max="12908" width="9.140625" style="8"/>
    <col min="12909" max="12909" width="10.28515625" style="8" bestFit="1" customWidth="1"/>
    <col min="12910" max="12911" width="9.28515625" style="8" bestFit="1" customWidth="1"/>
    <col min="12912" max="12912" width="9.140625" style="8"/>
    <col min="12913" max="12913" width="10.28515625" style="8" bestFit="1" customWidth="1"/>
    <col min="12914" max="12915" width="9.28515625" style="8" bestFit="1" customWidth="1"/>
    <col min="12916" max="12916" width="9.140625" style="8"/>
    <col min="12917" max="12917" width="10.28515625" style="8" bestFit="1" customWidth="1"/>
    <col min="12918" max="12919" width="9.28515625" style="8" bestFit="1" customWidth="1"/>
    <col min="12920" max="12920" width="9.140625" style="8"/>
    <col min="12921" max="12921" width="10.28515625" style="8" bestFit="1" customWidth="1"/>
    <col min="12922" max="12923" width="9.28515625" style="8" bestFit="1" customWidth="1"/>
    <col min="12924" max="12924" width="9.140625" style="8"/>
    <col min="12925" max="12925" width="10.28515625" style="8" bestFit="1" customWidth="1"/>
    <col min="12926" max="12927" width="9.28515625" style="8" bestFit="1" customWidth="1"/>
    <col min="12928" max="12928" width="9.140625" style="8"/>
    <col min="12929" max="12929" width="10.28515625" style="8" bestFit="1" customWidth="1"/>
    <col min="12930" max="12931" width="9.28515625" style="8" bestFit="1" customWidth="1"/>
    <col min="12932" max="12932" width="9.140625" style="8"/>
    <col min="12933" max="12933" width="10.28515625" style="8" bestFit="1" customWidth="1"/>
    <col min="12934" max="12935" width="9.28515625" style="8" bestFit="1" customWidth="1"/>
    <col min="12936" max="12936" width="9.140625" style="8"/>
    <col min="12937" max="12937" width="10.28515625" style="8" bestFit="1" customWidth="1"/>
    <col min="12938" max="12939" width="9.28515625" style="8" bestFit="1" customWidth="1"/>
    <col min="12940" max="12940" width="9.140625" style="8"/>
    <col min="12941" max="12941" width="10.28515625" style="8" bestFit="1" customWidth="1"/>
    <col min="12942" max="12943" width="9.28515625" style="8" bestFit="1" customWidth="1"/>
    <col min="12944" max="12944" width="9.140625" style="8"/>
    <col min="12945" max="12945" width="10.28515625" style="8" bestFit="1" customWidth="1"/>
    <col min="12946" max="12947" width="9.28515625" style="8" bestFit="1" customWidth="1"/>
    <col min="12948" max="12948" width="9.140625" style="8"/>
    <col min="12949" max="12949" width="10.28515625" style="8" bestFit="1" customWidth="1"/>
    <col min="12950" max="12951" width="9.28515625" style="8" bestFit="1" customWidth="1"/>
    <col min="12952" max="12952" width="9.140625" style="8"/>
    <col min="12953" max="12953" width="10.28515625" style="8" bestFit="1" customWidth="1"/>
    <col min="12954" max="12955" width="9.28515625" style="8" bestFit="1" customWidth="1"/>
    <col min="12956" max="12956" width="9.140625" style="8"/>
    <col min="12957" max="12957" width="10.28515625" style="8" bestFit="1" customWidth="1"/>
    <col min="12958" max="12959" width="9.28515625" style="8" bestFit="1" customWidth="1"/>
    <col min="12960" max="12960" width="9.140625" style="8"/>
    <col min="12961" max="12961" width="10.28515625" style="8" bestFit="1" customWidth="1"/>
    <col min="12962" max="12963" width="9.28515625" style="8" bestFit="1" customWidth="1"/>
    <col min="12964" max="12964" width="9.140625" style="8"/>
    <col min="12965" max="12965" width="10.28515625" style="8" bestFit="1" customWidth="1"/>
    <col min="12966" max="12967" width="9.28515625" style="8" bestFit="1" customWidth="1"/>
    <col min="12968" max="12968" width="9.140625" style="8"/>
    <col min="12969" max="12969" width="10.28515625" style="8" bestFit="1" customWidth="1"/>
    <col min="12970" max="12971" width="9.28515625" style="8" bestFit="1" customWidth="1"/>
    <col min="12972" max="12972" width="9.140625" style="8"/>
    <col min="12973" max="12973" width="10.28515625" style="8" bestFit="1" customWidth="1"/>
    <col min="12974" max="12975" width="9.28515625" style="8" bestFit="1" customWidth="1"/>
    <col min="12976" max="12976" width="9.140625" style="8"/>
    <col min="12977" max="12977" width="10.28515625" style="8" bestFit="1" customWidth="1"/>
    <col min="12978" max="12979" width="9.28515625" style="8" bestFit="1" customWidth="1"/>
    <col min="12980" max="12980" width="9.140625" style="8"/>
    <col min="12981" max="12981" width="10.28515625" style="8" bestFit="1" customWidth="1"/>
    <col min="12982" max="12983" width="9.28515625" style="8" bestFit="1" customWidth="1"/>
    <col min="12984" max="12984" width="9.140625" style="8"/>
    <col min="12985" max="12985" width="10.28515625" style="8" bestFit="1" customWidth="1"/>
    <col min="12986" max="12987" width="9.28515625" style="8" bestFit="1" customWidth="1"/>
    <col min="12988" max="12988" width="9.140625" style="8"/>
    <col min="12989" max="12989" width="10.28515625" style="8" bestFit="1" customWidth="1"/>
    <col min="12990" max="12991" width="9.28515625" style="8" bestFit="1" customWidth="1"/>
    <col min="12992" max="12992" width="9.140625" style="8"/>
    <col min="12993" max="12993" width="10.28515625" style="8" bestFit="1" customWidth="1"/>
    <col min="12994" max="12995" width="9.28515625" style="8" bestFit="1" customWidth="1"/>
    <col min="12996" max="12996" width="9.140625" style="8"/>
    <col min="12997" max="12997" width="10.28515625" style="8" bestFit="1" customWidth="1"/>
    <col min="12998" max="12999" width="9.28515625" style="8" bestFit="1" customWidth="1"/>
    <col min="13000" max="13000" width="9.140625" style="8"/>
    <col min="13001" max="13001" width="10.28515625" style="8" bestFit="1" customWidth="1"/>
    <col min="13002" max="13003" width="9.28515625" style="8" bestFit="1" customWidth="1"/>
    <col min="13004" max="13004" width="9.140625" style="8"/>
    <col min="13005" max="13005" width="10.28515625" style="8" bestFit="1" customWidth="1"/>
    <col min="13006" max="13007" width="9.28515625" style="8" bestFit="1" customWidth="1"/>
    <col min="13008" max="13008" width="9.140625" style="8"/>
    <col min="13009" max="13009" width="10.28515625" style="8" bestFit="1" customWidth="1"/>
    <col min="13010" max="13011" width="9.28515625" style="8" bestFit="1" customWidth="1"/>
    <col min="13012" max="13012" width="9.140625" style="8"/>
    <col min="13013" max="13013" width="10.28515625" style="8" bestFit="1" customWidth="1"/>
    <col min="13014" max="13015" width="9.28515625" style="8" bestFit="1" customWidth="1"/>
    <col min="13016" max="13016" width="9.140625" style="8"/>
    <col min="13017" max="13017" width="10.28515625" style="8" bestFit="1" customWidth="1"/>
    <col min="13018" max="13019" width="9.28515625" style="8" bestFit="1" customWidth="1"/>
    <col min="13020" max="13020" width="9.140625" style="8"/>
    <col min="13021" max="13021" width="10.28515625" style="8" bestFit="1" customWidth="1"/>
    <col min="13022" max="13023" width="9.28515625" style="8" bestFit="1" customWidth="1"/>
    <col min="13024" max="13024" width="9.140625" style="8"/>
    <col min="13025" max="13025" width="10.28515625" style="8" bestFit="1" customWidth="1"/>
    <col min="13026" max="13027" width="9.28515625" style="8" bestFit="1" customWidth="1"/>
    <col min="13028" max="13028" width="9.140625" style="8"/>
    <col min="13029" max="13029" width="10.28515625" style="8" bestFit="1" customWidth="1"/>
    <col min="13030" max="13031" width="9.28515625" style="8" bestFit="1" customWidth="1"/>
    <col min="13032" max="13032" width="9.140625" style="8"/>
    <col min="13033" max="13033" width="10.28515625" style="8" bestFit="1" customWidth="1"/>
    <col min="13034" max="13035" width="9.28515625" style="8" bestFit="1" customWidth="1"/>
    <col min="13036" max="13036" width="9.140625" style="8"/>
    <col min="13037" max="13037" width="10.28515625" style="8" bestFit="1" customWidth="1"/>
    <col min="13038" max="13039" width="9.28515625" style="8" bestFit="1" customWidth="1"/>
    <col min="13040" max="13040" width="9.140625" style="8"/>
    <col min="13041" max="13041" width="10.28515625" style="8" bestFit="1" customWidth="1"/>
    <col min="13042" max="13043" width="9.28515625" style="8" bestFit="1" customWidth="1"/>
    <col min="13044" max="13044" width="9.140625" style="8"/>
    <col min="13045" max="13045" width="10.28515625" style="8" bestFit="1" customWidth="1"/>
    <col min="13046" max="13047" width="9.28515625" style="8" bestFit="1" customWidth="1"/>
    <col min="13048" max="13048" width="9.140625" style="8"/>
    <col min="13049" max="13049" width="10.28515625" style="8" bestFit="1" customWidth="1"/>
    <col min="13050" max="13051" width="9.28515625" style="8" bestFit="1" customWidth="1"/>
    <col min="13052" max="13052" width="9.140625" style="8"/>
    <col min="13053" max="13053" width="10.28515625" style="8" bestFit="1" customWidth="1"/>
    <col min="13054" max="13055" width="9.28515625" style="8" bestFit="1" customWidth="1"/>
    <col min="13056" max="13056" width="9.140625" style="8"/>
    <col min="13057" max="13057" width="10.28515625" style="8" bestFit="1" customWidth="1"/>
    <col min="13058" max="13059" width="9.28515625" style="8" bestFit="1" customWidth="1"/>
    <col min="13060" max="13060" width="9.140625" style="8"/>
    <col min="13061" max="13061" width="10.28515625" style="8" bestFit="1" customWidth="1"/>
    <col min="13062" max="13063" width="9.28515625" style="8" bestFit="1" customWidth="1"/>
    <col min="13064" max="13064" width="9.140625" style="8"/>
    <col min="13065" max="13065" width="10.28515625" style="8" bestFit="1" customWidth="1"/>
    <col min="13066" max="13067" width="9.28515625" style="8" bestFit="1" customWidth="1"/>
    <col min="13068" max="13068" width="9.140625" style="8"/>
    <col min="13069" max="13069" width="10.28515625" style="8" bestFit="1" customWidth="1"/>
    <col min="13070" max="13071" width="9.28515625" style="8" bestFit="1" customWidth="1"/>
    <col min="13072" max="13072" width="9.140625" style="8"/>
    <col min="13073" max="13073" width="10.28515625" style="8" bestFit="1" customWidth="1"/>
    <col min="13074" max="13075" width="9.28515625" style="8" bestFit="1" customWidth="1"/>
    <col min="13076" max="13076" width="9.140625" style="8"/>
    <col min="13077" max="13077" width="10.28515625" style="8" bestFit="1" customWidth="1"/>
    <col min="13078" max="13079" width="9.28515625" style="8" bestFit="1" customWidth="1"/>
    <col min="13080" max="13080" width="9.140625" style="8"/>
    <col min="13081" max="13081" width="10.28515625" style="8" bestFit="1" customWidth="1"/>
    <col min="13082" max="13083" width="9.28515625" style="8" bestFit="1" customWidth="1"/>
    <col min="13084" max="13084" width="9.140625" style="8"/>
    <col min="13085" max="13085" width="10.28515625" style="8" bestFit="1" customWidth="1"/>
    <col min="13086" max="13087" width="9.28515625" style="8" bestFit="1" customWidth="1"/>
    <col min="13088" max="13088" width="9.140625" style="8"/>
    <col min="13089" max="13089" width="10.28515625" style="8" bestFit="1" customWidth="1"/>
    <col min="13090" max="13091" width="9.28515625" style="8" bestFit="1" customWidth="1"/>
    <col min="13092" max="13092" width="9.140625" style="8"/>
    <col min="13093" max="13093" width="10.28515625" style="8" bestFit="1" customWidth="1"/>
    <col min="13094" max="13095" width="9.28515625" style="8" bestFit="1" customWidth="1"/>
    <col min="13096" max="13096" width="9.140625" style="8"/>
    <col min="13097" max="13097" width="10.28515625" style="8" bestFit="1" customWidth="1"/>
    <col min="13098" max="13099" width="9.28515625" style="8" bestFit="1" customWidth="1"/>
    <col min="13100" max="13100" width="9.140625" style="8"/>
    <col min="13101" max="13101" width="10.28515625" style="8" bestFit="1" customWidth="1"/>
    <col min="13102" max="13103" width="9.28515625" style="8" bestFit="1" customWidth="1"/>
    <col min="13104" max="13104" width="9.140625" style="8"/>
    <col min="13105" max="13105" width="10.28515625" style="8" bestFit="1" customWidth="1"/>
    <col min="13106" max="13107" width="9.28515625" style="8" bestFit="1" customWidth="1"/>
    <col min="13108" max="13108" width="9.140625" style="8"/>
    <col min="13109" max="13109" width="10.28515625" style="8" bestFit="1" customWidth="1"/>
    <col min="13110" max="13111" width="9.28515625" style="8" bestFit="1" customWidth="1"/>
    <col min="13112" max="13112" width="9.140625" style="8"/>
    <col min="13113" max="13113" width="10.28515625" style="8" bestFit="1" customWidth="1"/>
    <col min="13114" max="13115" width="9.28515625" style="8" bestFit="1" customWidth="1"/>
    <col min="13116" max="13116" width="9.140625" style="8"/>
    <col min="13117" max="13117" width="10.28515625" style="8" bestFit="1" customWidth="1"/>
    <col min="13118" max="13119" width="9.28515625" style="8" bestFit="1" customWidth="1"/>
    <col min="13120" max="13120" width="9.140625" style="8"/>
    <col min="13121" max="13121" width="10.28515625" style="8" bestFit="1" customWidth="1"/>
    <col min="13122" max="13123" width="9.28515625" style="8" bestFit="1" customWidth="1"/>
    <col min="13124" max="13124" width="9.140625" style="8"/>
    <col min="13125" max="13125" width="10.28515625" style="8" bestFit="1" customWidth="1"/>
    <col min="13126" max="13127" width="9.28515625" style="8" bestFit="1" customWidth="1"/>
    <col min="13128" max="13128" width="9.140625" style="8"/>
    <col min="13129" max="13129" width="10.28515625" style="8" bestFit="1" customWidth="1"/>
    <col min="13130" max="13131" width="9.28515625" style="8" bestFit="1" customWidth="1"/>
    <col min="13132" max="13132" width="9.140625" style="8"/>
    <col min="13133" max="13133" width="10.28515625" style="8" bestFit="1" customWidth="1"/>
    <col min="13134" max="13135" width="9.28515625" style="8" bestFit="1" customWidth="1"/>
    <col min="13136" max="13136" width="9.140625" style="8"/>
    <col min="13137" max="13137" width="10.28515625" style="8" bestFit="1" customWidth="1"/>
    <col min="13138" max="13139" width="9.28515625" style="8" bestFit="1" customWidth="1"/>
    <col min="13140" max="13140" width="9.140625" style="8"/>
    <col min="13141" max="13141" width="10.28515625" style="8" bestFit="1" customWidth="1"/>
    <col min="13142" max="13143" width="9.28515625" style="8" bestFit="1" customWidth="1"/>
    <col min="13144" max="13144" width="9.140625" style="8"/>
    <col min="13145" max="13145" width="10.28515625" style="8" bestFit="1" customWidth="1"/>
    <col min="13146" max="13147" width="9.28515625" style="8" bestFit="1" customWidth="1"/>
    <col min="13148" max="13148" width="9.140625" style="8"/>
    <col min="13149" max="13149" width="10.28515625" style="8" bestFit="1" customWidth="1"/>
    <col min="13150" max="13151" width="9.28515625" style="8" bestFit="1" customWidth="1"/>
    <col min="13152" max="13152" width="9.140625" style="8"/>
    <col min="13153" max="13153" width="10.28515625" style="8" bestFit="1" customWidth="1"/>
    <col min="13154" max="13155" width="9.28515625" style="8" bestFit="1" customWidth="1"/>
    <col min="13156" max="13156" width="9.140625" style="8"/>
    <col min="13157" max="13157" width="10.28515625" style="8" bestFit="1" customWidth="1"/>
    <col min="13158" max="13159" width="9.28515625" style="8" bestFit="1" customWidth="1"/>
    <col min="13160" max="13160" width="9.140625" style="8"/>
    <col min="13161" max="13161" width="10.28515625" style="8" bestFit="1" customWidth="1"/>
    <col min="13162" max="13163" width="9.28515625" style="8" bestFit="1" customWidth="1"/>
    <col min="13164" max="13164" width="9.140625" style="8"/>
    <col min="13165" max="13165" width="10.28515625" style="8" bestFit="1" customWidth="1"/>
    <col min="13166" max="13167" width="9.28515625" style="8" bestFit="1" customWidth="1"/>
    <col min="13168" max="13168" width="9.140625" style="8"/>
    <col min="13169" max="13169" width="10.28515625" style="8" bestFit="1" customWidth="1"/>
    <col min="13170" max="13171" width="9.28515625" style="8" bestFit="1" customWidth="1"/>
    <col min="13172" max="13172" width="9.140625" style="8"/>
    <col min="13173" max="13173" width="10.28515625" style="8" bestFit="1" customWidth="1"/>
    <col min="13174" max="13175" width="9.28515625" style="8" bestFit="1" customWidth="1"/>
    <col min="13176" max="13176" width="9.140625" style="8"/>
    <col min="13177" max="13177" width="10.28515625" style="8" bestFit="1" customWidth="1"/>
    <col min="13178" max="13179" width="9.28515625" style="8" bestFit="1" customWidth="1"/>
    <col min="13180" max="13180" width="9.140625" style="8"/>
    <col min="13181" max="13181" width="10.28515625" style="8" bestFit="1" customWidth="1"/>
    <col min="13182" max="13183" width="9.28515625" style="8" bestFit="1" customWidth="1"/>
    <col min="13184" max="13184" width="9.140625" style="8"/>
    <col min="13185" max="13185" width="10.28515625" style="8" bestFit="1" customWidth="1"/>
    <col min="13186" max="13187" width="9.28515625" style="8" bestFit="1" customWidth="1"/>
    <col min="13188" max="13188" width="9.140625" style="8"/>
    <col min="13189" max="13189" width="10.28515625" style="8" bestFit="1" customWidth="1"/>
    <col min="13190" max="13191" width="9.28515625" style="8" bestFit="1" customWidth="1"/>
    <col min="13192" max="13192" width="9.140625" style="8"/>
    <col min="13193" max="13193" width="10.28515625" style="8" bestFit="1" customWidth="1"/>
    <col min="13194" max="13195" width="9.28515625" style="8" bestFit="1" customWidth="1"/>
    <col min="13196" max="13196" width="9.140625" style="8"/>
    <col min="13197" max="13197" width="10.28515625" style="8" bestFit="1" customWidth="1"/>
    <col min="13198" max="13199" width="9.28515625" style="8" bestFit="1" customWidth="1"/>
    <col min="13200" max="13200" width="9.140625" style="8"/>
    <col min="13201" max="13201" width="10.28515625" style="8" bestFit="1" customWidth="1"/>
    <col min="13202" max="13203" width="9.28515625" style="8" bestFit="1" customWidth="1"/>
    <col min="13204" max="13204" width="9.140625" style="8"/>
    <col min="13205" max="13205" width="10.28515625" style="8" bestFit="1" customWidth="1"/>
    <col min="13206" max="13207" width="9.28515625" style="8" bestFit="1" customWidth="1"/>
    <col min="13208" max="13208" width="9.140625" style="8"/>
    <col min="13209" max="13209" width="10.28515625" style="8" bestFit="1" customWidth="1"/>
    <col min="13210" max="13211" width="9.28515625" style="8" bestFit="1" customWidth="1"/>
    <col min="13212" max="13212" width="9.140625" style="8"/>
    <col min="13213" max="13213" width="10.28515625" style="8" bestFit="1" customWidth="1"/>
    <col min="13214" max="13215" width="9.28515625" style="8" bestFit="1" customWidth="1"/>
    <col min="13216" max="13216" width="9.140625" style="8"/>
    <col min="13217" max="13217" width="10.28515625" style="8" bestFit="1" customWidth="1"/>
    <col min="13218" max="13219" width="9.28515625" style="8" bestFit="1" customWidth="1"/>
    <col min="13220" max="13220" width="9.140625" style="8"/>
    <col min="13221" max="13221" width="10.28515625" style="8" bestFit="1" customWidth="1"/>
    <col min="13222" max="13223" width="9.28515625" style="8" bestFit="1" customWidth="1"/>
    <col min="13224" max="13224" width="9.140625" style="8"/>
    <col min="13225" max="13225" width="10.28515625" style="8" bestFit="1" customWidth="1"/>
    <col min="13226" max="13227" width="9.28515625" style="8" bestFit="1" customWidth="1"/>
    <col min="13228" max="13228" width="9.140625" style="8"/>
    <col min="13229" max="13229" width="10.28515625" style="8" bestFit="1" customWidth="1"/>
    <col min="13230" max="13231" width="9.28515625" style="8" bestFit="1" customWidth="1"/>
    <col min="13232" max="13232" width="9.140625" style="8"/>
    <col min="13233" max="13233" width="10.28515625" style="8" bestFit="1" customWidth="1"/>
    <col min="13234" max="13235" width="9.28515625" style="8" bestFit="1" customWidth="1"/>
    <col min="13236" max="13236" width="9.140625" style="8"/>
    <col min="13237" max="13237" width="10.28515625" style="8" bestFit="1" customWidth="1"/>
    <col min="13238" max="13239" width="9.28515625" style="8" bestFit="1" customWidth="1"/>
    <col min="13240" max="13240" width="9.140625" style="8"/>
    <col min="13241" max="13241" width="10.28515625" style="8" bestFit="1" customWidth="1"/>
    <col min="13242" max="13243" width="9.28515625" style="8" bestFit="1" customWidth="1"/>
    <col min="13244" max="13244" width="9.140625" style="8"/>
    <col min="13245" max="13245" width="10.28515625" style="8" bestFit="1" customWidth="1"/>
    <col min="13246" max="13247" width="9.28515625" style="8" bestFit="1" customWidth="1"/>
    <col min="13248" max="13248" width="9.140625" style="8"/>
    <col min="13249" max="13249" width="10.28515625" style="8" bestFit="1" customWidth="1"/>
    <col min="13250" max="13251" width="9.28515625" style="8" bestFit="1" customWidth="1"/>
    <col min="13252" max="13252" width="9.140625" style="8"/>
    <col min="13253" max="13253" width="10.28515625" style="8" bestFit="1" customWidth="1"/>
    <col min="13254" max="13255" width="9.28515625" style="8" bestFit="1" customWidth="1"/>
    <col min="13256" max="13256" width="9.140625" style="8"/>
    <col min="13257" max="13257" width="10.28515625" style="8" bestFit="1" customWidth="1"/>
    <col min="13258" max="13259" width="9.28515625" style="8" bestFit="1" customWidth="1"/>
    <col min="13260" max="13260" width="9.140625" style="8"/>
    <col min="13261" max="13261" width="10.28515625" style="8" bestFit="1" customWidth="1"/>
    <col min="13262" max="13263" width="9.28515625" style="8" bestFit="1" customWidth="1"/>
    <col min="13264" max="13264" width="9.140625" style="8"/>
    <col min="13265" max="13265" width="10.28515625" style="8" bestFit="1" customWidth="1"/>
    <col min="13266" max="13267" width="9.28515625" style="8" bestFit="1" customWidth="1"/>
    <col min="13268" max="13268" width="9.140625" style="8"/>
    <col min="13269" max="13269" width="10.28515625" style="8" bestFit="1" customWidth="1"/>
    <col min="13270" max="13271" width="9.28515625" style="8" bestFit="1" customWidth="1"/>
    <col min="13272" max="13272" width="9.140625" style="8"/>
    <col min="13273" max="13273" width="10.28515625" style="8" bestFit="1" customWidth="1"/>
    <col min="13274" max="13275" width="9.28515625" style="8" bestFit="1" customWidth="1"/>
    <col min="13276" max="13276" width="9.140625" style="8"/>
    <col min="13277" max="13277" width="10.28515625" style="8" bestFit="1" customWidth="1"/>
    <col min="13278" max="13279" width="9.28515625" style="8" bestFit="1" customWidth="1"/>
    <col min="13280" max="13280" width="9.140625" style="8"/>
    <col min="13281" max="13281" width="10.28515625" style="8" bestFit="1" customWidth="1"/>
    <col min="13282" max="13283" width="9.28515625" style="8" bestFit="1" customWidth="1"/>
    <col min="13284" max="13284" width="9.140625" style="8"/>
    <col min="13285" max="13285" width="10.28515625" style="8" bestFit="1" customWidth="1"/>
    <col min="13286" max="13287" width="9.28515625" style="8" bestFit="1" customWidth="1"/>
    <col min="13288" max="13288" width="9.140625" style="8"/>
    <col min="13289" max="13289" width="10.28515625" style="8" bestFit="1" customWidth="1"/>
    <col min="13290" max="13291" width="9.28515625" style="8" bestFit="1" customWidth="1"/>
    <col min="13292" max="13292" width="9.140625" style="8"/>
    <col min="13293" max="13293" width="10.28515625" style="8" bestFit="1" customWidth="1"/>
    <col min="13294" max="13295" width="9.28515625" style="8" bestFit="1" customWidth="1"/>
    <col min="13296" max="13296" width="9.140625" style="8"/>
    <col min="13297" max="13297" width="10.28515625" style="8" bestFit="1" customWidth="1"/>
    <col min="13298" max="13299" width="9.28515625" style="8" bestFit="1" customWidth="1"/>
    <col min="13300" max="13300" width="9.140625" style="8"/>
    <col min="13301" max="13301" width="10.28515625" style="8" bestFit="1" customWidth="1"/>
    <col min="13302" max="13303" width="9.28515625" style="8" bestFit="1" customWidth="1"/>
    <col min="13304" max="13304" width="9.140625" style="8"/>
    <col min="13305" max="13305" width="10.28515625" style="8" bestFit="1" customWidth="1"/>
    <col min="13306" max="13307" width="9.28515625" style="8" bestFit="1" customWidth="1"/>
    <col min="13308" max="13308" width="9.140625" style="8"/>
    <col min="13309" max="13309" width="10.28515625" style="8" bestFit="1" customWidth="1"/>
    <col min="13310" max="13311" width="9.28515625" style="8" bestFit="1" customWidth="1"/>
    <col min="13312" max="13312" width="9.140625" style="8"/>
    <col min="13313" max="13313" width="10.28515625" style="8" bestFit="1" customWidth="1"/>
    <col min="13314" max="13315" width="9.28515625" style="8" bestFit="1" customWidth="1"/>
    <col min="13316" max="13316" width="9.140625" style="8"/>
    <col min="13317" max="13317" width="10.28515625" style="8" bestFit="1" customWidth="1"/>
    <col min="13318" max="13319" width="9.28515625" style="8" bestFit="1" customWidth="1"/>
    <col min="13320" max="13320" width="9.140625" style="8"/>
    <col min="13321" max="13321" width="10.28515625" style="8" bestFit="1" customWidth="1"/>
    <col min="13322" max="13323" width="9.28515625" style="8" bestFit="1" customWidth="1"/>
    <col min="13324" max="13324" width="9.140625" style="8"/>
    <col min="13325" max="13325" width="10.28515625" style="8" bestFit="1" customWidth="1"/>
    <col min="13326" max="13327" width="9.28515625" style="8" bestFit="1" customWidth="1"/>
    <col min="13328" max="13328" width="9.140625" style="8"/>
    <col min="13329" max="13329" width="10.28515625" style="8" bestFit="1" customWidth="1"/>
    <col min="13330" max="13331" width="9.28515625" style="8" bestFit="1" customWidth="1"/>
    <col min="13332" max="13332" width="9.140625" style="8"/>
    <col min="13333" max="13333" width="10.28515625" style="8" bestFit="1" customWidth="1"/>
    <col min="13334" max="13335" width="9.28515625" style="8" bestFit="1" customWidth="1"/>
    <col min="13336" max="13336" width="9.140625" style="8"/>
    <col min="13337" max="13337" width="10.28515625" style="8" bestFit="1" customWidth="1"/>
    <col min="13338" max="13339" width="9.28515625" style="8" bestFit="1" customWidth="1"/>
    <col min="13340" max="13340" width="9.140625" style="8"/>
    <col min="13341" max="13341" width="10.28515625" style="8" bestFit="1" customWidth="1"/>
    <col min="13342" max="13343" width="9.28515625" style="8" bestFit="1" customWidth="1"/>
    <col min="13344" max="13344" width="9.140625" style="8"/>
    <col min="13345" max="13345" width="10.28515625" style="8" bestFit="1" customWidth="1"/>
    <col min="13346" max="13347" width="9.28515625" style="8" bestFit="1" customWidth="1"/>
    <col min="13348" max="13348" width="9.140625" style="8"/>
    <col min="13349" max="13349" width="10.28515625" style="8" bestFit="1" customWidth="1"/>
    <col min="13350" max="13351" width="9.28515625" style="8" bestFit="1" customWidth="1"/>
    <col min="13352" max="13352" width="9.140625" style="8"/>
    <col min="13353" max="13353" width="10.28515625" style="8" bestFit="1" customWidth="1"/>
    <col min="13354" max="13355" width="9.28515625" style="8" bestFit="1" customWidth="1"/>
    <col min="13356" max="13356" width="9.140625" style="8"/>
    <col min="13357" max="13357" width="10.28515625" style="8" bestFit="1" customWidth="1"/>
    <col min="13358" max="13359" width="9.28515625" style="8" bestFit="1" customWidth="1"/>
    <col min="13360" max="13360" width="9.140625" style="8"/>
    <col min="13361" max="13361" width="10.28515625" style="8" bestFit="1" customWidth="1"/>
    <col min="13362" max="13363" width="9.28515625" style="8" bestFit="1" customWidth="1"/>
    <col min="13364" max="13364" width="9.140625" style="8"/>
    <col min="13365" max="13365" width="10.28515625" style="8" bestFit="1" customWidth="1"/>
    <col min="13366" max="13367" width="9.28515625" style="8" bestFit="1" customWidth="1"/>
    <col min="13368" max="13368" width="9.140625" style="8"/>
    <col min="13369" max="13369" width="10.28515625" style="8" bestFit="1" customWidth="1"/>
    <col min="13370" max="13371" width="9.28515625" style="8" bestFit="1" customWidth="1"/>
    <col min="13372" max="13372" width="9.140625" style="8"/>
    <col min="13373" max="13373" width="10.28515625" style="8" bestFit="1" customWidth="1"/>
    <col min="13374" max="13375" width="9.28515625" style="8" bestFit="1" customWidth="1"/>
    <col min="13376" max="13376" width="9.140625" style="8"/>
    <col min="13377" max="13377" width="10.28515625" style="8" bestFit="1" customWidth="1"/>
    <col min="13378" max="13379" width="9.28515625" style="8" bestFit="1" customWidth="1"/>
    <col min="13380" max="13380" width="9.140625" style="8"/>
    <col min="13381" max="13381" width="10.28515625" style="8" bestFit="1" customWidth="1"/>
    <col min="13382" max="13383" width="9.28515625" style="8" bestFit="1" customWidth="1"/>
    <col min="13384" max="13384" width="9.140625" style="8"/>
    <col min="13385" max="13385" width="10.28515625" style="8" bestFit="1" customWidth="1"/>
    <col min="13386" max="13387" width="9.28515625" style="8" bestFit="1" customWidth="1"/>
    <col min="13388" max="13388" width="9.140625" style="8"/>
    <col min="13389" max="13389" width="10.28515625" style="8" bestFit="1" customWidth="1"/>
    <col min="13390" max="13391" width="9.28515625" style="8" bestFit="1" customWidth="1"/>
    <col min="13392" max="13392" width="9.140625" style="8"/>
    <col min="13393" max="13393" width="10.28515625" style="8" bestFit="1" customWidth="1"/>
    <col min="13394" max="13395" width="9.28515625" style="8" bestFit="1" customWidth="1"/>
    <col min="13396" max="13396" width="9.140625" style="8"/>
    <col min="13397" max="13397" width="10.28515625" style="8" bestFit="1" customWidth="1"/>
    <col min="13398" max="13399" width="9.28515625" style="8" bestFit="1" customWidth="1"/>
    <col min="13400" max="13400" width="9.140625" style="8"/>
    <col min="13401" max="13401" width="10.28515625" style="8" bestFit="1" customWidth="1"/>
    <col min="13402" max="13403" width="9.28515625" style="8" bestFit="1" customWidth="1"/>
    <col min="13404" max="13404" width="9.140625" style="8"/>
    <col min="13405" max="13405" width="10.28515625" style="8" bestFit="1" customWidth="1"/>
    <col min="13406" max="13407" width="9.28515625" style="8" bestFit="1" customWidth="1"/>
    <col min="13408" max="13408" width="9.140625" style="8"/>
    <col min="13409" max="13409" width="10.28515625" style="8" bestFit="1" customWidth="1"/>
    <col min="13410" max="13411" width="9.28515625" style="8" bestFit="1" customWidth="1"/>
    <col min="13412" max="13412" width="9.140625" style="8"/>
    <col min="13413" max="13413" width="10.28515625" style="8" bestFit="1" customWidth="1"/>
    <col min="13414" max="13415" width="9.28515625" style="8" bestFit="1" customWidth="1"/>
    <col min="13416" max="13416" width="9.140625" style="8"/>
    <col min="13417" max="13417" width="10.28515625" style="8" bestFit="1" customWidth="1"/>
    <col min="13418" max="13419" width="9.28515625" style="8" bestFit="1" customWidth="1"/>
    <col min="13420" max="13420" width="9.140625" style="8"/>
    <col min="13421" max="13421" width="10.28515625" style="8" bestFit="1" customWidth="1"/>
    <col min="13422" max="13423" width="9.28515625" style="8" bestFit="1" customWidth="1"/>
    <col min="13424" max="13424" width="9.140625" style="8"/>
    <col min="13425" max="13425" width="10.28515625" style="8" bestFit="1" customWidth="1"/>
    <col min="13426" max="13427" width="9.28515625" style="8" bestFit="1" customWidth="1"/>
    <col min="13428" max="13428" width="9.140625" style="8"/>
    <col min="13429" max="13429" width="10.28515625" style="8" bestFit="1" customWidth="1"/>
    <col min="13430" max="13431" width="9.28515625" style="8" bestFit="1" customWidth="1"/>
    <col min="13432" max="13432" width="9.140625" style="8"/>
    <col min="13433" max="13433" width="10.28515625" style="8" bestFit="1" customWidth="1"/>
    <col min="13434" max="13435" width="9.28515625" style="8" bestFit="1" customWidth="1"/>
    <col min="13436" max="13436" width="9.140625" style="8"/>
    <col min="13437" max="13437" width="10.28515625" style="8" bestFit="1" customWidth="1"/>
    <col min="13438" max="13439" width="9.28515625" style="8" bestFit="1" customWidth="1"/>
    <col min="13440" max="13440" width="9.140625" style="8"/>
    <col min="13441" max="13441" width="10.28515625" style="8" bestFit="1" customWidth="1"/>
    <col min="13442" max="13443" width="9.28515625" style="8" bestFit="1" customWidth="1"/>
    <col min="13444" max="13444" width="9.140625" style="8"/>
    <col min="13445" max="13445" width="10.28515625" style="8" bestFit="1" customWidth="1"/>
    <col min="13446" max="13447" width="9.28515625" style="8" bestFit="1" customWidth="1"/>
    <col min="13448" max="13448" width="9.140625" style="8"/>
    <col min="13449" max="13449" width="10.28515625" style="8" bestFit="1" customWidth="1"/>
    <col min="13450" max="13451" width="9.28515625" style="8" bestFit="1" customWidth="1"/>
    <col min="13452" max="13452" width="9.140625" style="8"/>
    <col min="13453" max="13453" width="10.28515625" style="8" bestFit="1" customWidth="1"/>
    <col min="13454" max="13455" width="9.28515625" style="8" bestFit="1" customWidth="1"/>
    <col min="13456" max="13456" width="9.140625" style="8"/>
    <col min="13457" max="13457" width="10.28515625" style="8" bestFit="1" customWidth="1"/>
    <col min="13458" max="13459" width="9.28515625" style="8" bestFit="1" customWidth="1"/>
    <col min="13460" max="13460" width="9.140625" style="8"/>
    <col min="13461" max="13461" width="10.28515625" style="8" bestFit="1" customWidth="1"/>
    <col min="13462" max="13463" width="9.28515625" style="8" bestFit="1" customWidth="1"/>
    <col min="13464" max="13464" width="9.140625" style="8"/>
    <col min="13465" max="13465" width="10.28515625" style="8" bestFit="1" customWidth="1"/>
    <col min="13466" max="13467" width="9.28515625" style="8" bestFit="1" customWidth="1"/>
    <col min="13468" max="13468" width="9.140625" style="8"/>
    <col min="13469" max="13469" width="10.28515625" style="8" bestFit="1" customWidth="1"/>
    <col min="13470" max="13471" width="9.28515625" style="8" bestFit="1" customWidth="1"/>
    <col min="13472" max="13472" width="9.140625" style="8"/>
    <col min="13473" max="13473" width="10.28515625" style="8" bestFit="1" customWidth="1"/>
    <col min="13474" max="13475" width="9.28515625" style="8" bestFit="1" customWidth="1"/>
    <col min="13476" max="13476" width="9.140625" style="8"/>
    <col min="13477" max="13477" width="10.28515625" style="8" bestFit="1" customWidth="1"/>
    <col min="13478" max="13479" width="9.28515625" style="8" bestFit="1" customWidth="1"/>
    <col min="13480" max="13480" width="9.140625" style="8"/>
    <col min="13481" max="13481" width="10.28515625" style="8" bestFit="1" customWidth="1"/>
    <col min="13482" max="13483" width="9.28515625" style="8" bestFit="1" customWidth="1"/>
    <col min="13484" max="13484" width="9.140625" style="8"/>
    <col min="13485" max="13485" width="10.28515625" style="8" bestFit="1" customWidth="1"/>
    <col min="13486" max="13487" width="9.28515625" style="8" bestFit="1" customWidth="1"/>
    <col min="13488" max="13488" width="9.140625" style="8"/>
    <col min="13489" max="13489" width="10.28515625" style="8" bestFit="1" customWidth="1"/>
    <col min="13490" max="13491" width="9.28515625" style="8" bestFit="1" customWidth="1"/>
    <col min="13492" max="13492" width="9.140625" style="8"/>
    <col min="13493" max="13493" width="10.28515625" style="8" bestFit="1" customWidth="1"/>
    <col min="13494" max="13495" width="9.28515625" style="8" bestFit="1" customWidth="1"/>
    <col min="13496" max="13496" width="9.140625" style="8"/>
    <col min="13497" max="13497" width="10.28515625" style="8" bestFit="1" customWidth="1"/>
    <col min="13498" max="13499" width="9.28515625" style="8" bestFit="1" customWidth="1"/>
    <col min="13500" max="13500" width="9.140625" style="8"/>
    <col min="13501" max="13501" width="10.28515625" style="8" bestFit="1" customWidth="1"/>
    <col min="13502" max="13503" width="9.28515625" style="8" bestFit="1" customWidth="1"/>
    <col min="13504" max="13504" width="9.140625" style="8"/>
    <col min="13505" max="13505" width="10.28515625" style="8" bestFit="1" customWidth="1"/>
    <col min="13506" max="13507" width="9.28515625" style="8" bestFit="1" customWidth="1"/>
    <col min="13508" max="13508" width="9.140625" style="8"/>
    <col min="13509" max="13509" width="10.28515625" style="8" bestFit="1" customWidth="1"/>
    <col min="13510" max="13511" width="9.28515625" style="8" bestFit="1" customWidth="1"/>
    <col min="13512" max="13512" width="9.140625" style="8"/>
    <col min="13513" max="13513" width="10.28515625" style="8" bestFit="1" customWidth="1"/>
    <col min="13514" max="13515" width="9.28515625" style="8" bestFit="1" customWidth="1"/>
    <col min="13516" max="13516" width="9.140625" style="8"/>
    <col min="13517" max="13517" width="10.28515625" style="8" bestFit="1" customWidth="1"/>
    <col min="13518" max="13519" width="9.28515625" style="8" bestFit="1" customWidth="1"/>
    <col min="13520" max="13520" width="9.140625" style="8"/>
    <col min="13521" max="13521" width="10.28515625" style="8" bestFit="1" customWidth="1"/>
    <col min="13522" max="13523" width="9.28515625" style="8" bestFit="1" customWidth="1"/>
    <col min="13524" max="13524" width="9.140625" style="8"/>
    <col min="13525" max="13525" width="10.28515625" style="8" bestFit="1" customWidth="1"/>
    <col min="13526" max="13527" width="9.28515625" style="8" bestFit="1" customWidth="1"/>
    <col min="13528" max="13528" width="9.140625" style="8"/>
    <col min="13529" max="13529" width="10.28515625" style="8" bestFit="1" customWidth="1"/>
    <col min="13530" max="13531" width="9.28515625" style="8" bestFit="1" customWidth="1"/>
    <col min="13532" max="13532" width="9.140625" style="8"/>
    <col min="13533" max="13533" width="10.28515625" style="8" bestFit="1" customWidth="1"/>
    <col min="13534" max="13535" width="9.28515625" style="8" bestFit="1" customWidth="1"/>
    <col min="13536" max="13536" width="9.140625" style="8"/>
    <col min="13537" max="13537" width="10.28515625" style="8" bestFit="1" customWidth="1"/>
    <col min="13538" max="13539" width="9.28515625" style="8" bestFit="1" customWidth="1"/>
    <col min="13540" max="13540" width="9.140625" style="8"/>
    <col min="13541" max="13541" width="10.28515625" style="8" bestFit="1" customWidth="1"/>
    <col min="13542" max="13543" width="9.28515625" style="8" bestFit="1" customWidth="1"/>
    <col min="13544" max="13544" width="9.140625" style="8"/>
    <col min="13545" max="13545" width="10.28515625" style="8" bestFit="1" customWidth="1"/>
    <col min="13546" max="13547" width="9.28515625" style="8" bestFit="1" customWidth="1"/>
    <col min="13548" max="13548" width="9.140625" style="8"/>
    <col min="13549" max="13549" width="10.28515625" style="8" bestFit="1" customWidth="1"/>
    <col min="13550" max="13551" width="9.28515625" style="8" bestFit="1" customWidth="1"/>
    <col min="13552" max="13552" width="9.140625" style="8"/>
    <col min="13553" max="13553" width="10.28515625" style="8" bestFit="1" customWidth="1"/>
    <col min="13554" max="13555" width="9.28515625" style="8" bestFit="1" customWidth="1"/>
    <col min="13556" max="13556" width="9.140625" style="8"/>
    <col min="13557" max="13557" width="10.28515625" style="8" bestFit="1" customWidth="1"/>
    <col min="13558" max="13559" width="9.28515625" style="8" bestFit="1" customWidth="1"/>
    <col min="13560" max="13560" width="9.140625" style="8"/>
    <col min="13561" max="13561" width="10.28515625" style="8" bestFit="1" customWidth="1"/>
    <col min="13562" max="13563" width="9.28515625" style="8" bestFit="1" customWidth="1"/>
    <col min="13564" max="13564" width="9.140625" style="8"/>
    <col min="13565" max="13565" width="10.28515625" style="8" bestFit="1" customWidth="1"/>
    <col min="13566" max="13567" width="9.28515625" style="8" bestFit="1" customWidth="1"/>
    <col min="13568" max="13568" width="9.140625" style="8"/>
    <col min="13569" max="13569" width="10.28515625" style="8" bestFit="1" customWidth="1"/>
    <col min="13570" max="13571" width="9.28515625" style="8" bestFit="1" customWidth="1"/>
    <col min="13572" max="13572" width="9.140625" style="8"/>
    <col min="13573" max="13573" width="10.28515625" style="8" bestFit="1" customWidth="1"/>
    <col min="13574" max="13575" width="9.28515625" style="8" bestFit="1" customWidth="1"/>
    <col min="13576" max="13576" width="9.140625" style="8"/>
    <col min="13577" max="13577" width="10.28515625" style="8" bestFit="1" customWidth="1"/>
    <col min="13578" max="13579" width="9.28515625" style="8" bestFit="1" customWidth="1"/>
    <col min="13580" max="13580" width="9.140625" style="8"/>
    <col min="13581" max="13581" width="10.28515625" style="8" bestFit="1" customWidth="1"/>
    <col min="13582" max="13583" width="9.28515625" style="8" bestFit="1" customWidth="1"/>
    <col min="13584" max="13584" width="9.140625" style="8"/>
    <col min="13585" max="13585" width="10.28515625" style="8" bestFit="1" customWidth="1"/>
    <col min="13586" max="13587" width="9.28515625" style="8" bestFit="1" customWidth="1"/>
    <col min="13588" max="13588" width="9.140625" style="8"/>
    <col min="13589" max="13589" width="10.28515625" style="8" bestFit="1" customWidth="1"/>
    <col min="13590" max="13591" width="9.28515625" style="8" bestFit="1" customWidth="1"/>
    <col min="13592" max="13592" width="9.140625" style="8"/>
    <col min="13593" max="13593" width="10.28515625" style="8" bestFit="1" customWidth="1"/>
    <col min="13594" max="13595" width="9.28515625" style="8" bestFit="1" customWidth="1"/>
    <col min="13596" max="13596" width="9.140625" style="8"/>
    <col min="13597" max="13597" width="10.28515625" style="8" bestFit="1" customWidth="1"/>
    <col min="13598" max="13599" width="9.28515625" style="8" bestFit="1" customWidth="1"/>
    <col min="13600" max="13600" width="9.140625" style="8"/>
    <col min="13601" max="13601" width="10.28515625" style="8" bestFit="1" customWidth="1"/>
    <col min="13602" max="13603" width="9.28515625" style="8" bestFit="1" customWidth="1"/>
    <col min="13604" max="13604" width="9.140625" style="8"/>
    <col min="13605" max="13605" width="10.28515625" style="8" bestFit="1" customWidth="1"/>
    <col min="13606" max="13607" width="9.28515625" style="8" bestFit="1" customWidth="1"/>
    <col min="13608" max="13608" width="9.140625" style="8"/>
    <col min="13609" max="13609" width="10.28515625" style="8" bestFit="1" customWidth="1"/>
    <col min="13610" max="13611" width="9.28515625" style="8" bestFit="1" customWidth="1"/>
    <col min="13612" max="13612" width="9.140625" style="8"/>
    <col min="13613" max="13613" width="10.28515625" style="8" bestFit="1" customWidth="1"/>
    <col min="13614" max="13615" width="9.28515625" style="8" bestFit="1" customWidth="1"/>
    <col min="13616" max="13616" width="9.140625" style="8"/>
    <col min="13617" max="13617" width="10.28515625" style="8" bestFit="1" customWidth="1"/>
    <col min="13618" max="13619" width="9.28515625" style="8" bestFit="1" customWidth="1"/>
    <col min="13620" max="13620" width="9.140625" style="8"/>
    <col min="13621" max="13621" width="10.28515625" style="8" bestFit="1" customWidth="1"/>
    <col min="13622" max="13623" width="9.28515625" style="8" bestFit="1" customWidth="1"/>
    <col min="13624" max="13624" width="9.140625" style="8"/>
    <col min="13625" max="13625" width="10.28515625" style="8" bestFit="1" customWidth="1"/>
    <col min="13626" max="13627" width="9.28515625" style="8" bestFit="1" customWidth="1"/>
    <col min="13628" max="13628" width="9.140625" style="8"/>
    <col min="13629" max="13629" width="10.28515625" style="8" bestFit="1" customWidth="1"/>
    <col min="13630" max="13631" width="9.28515625" style="8" bestFit="1" customWidth="1"/>
    <col min="13632" max="13632" width="9.140625" style="8"/>
    <col min="13633" max="13633" width="10.28515625" style="8" bestFit="1" customWidth="1"/>
    <col min="13634" max="13635" width="9.28515625" style="8" bestFit="1" customWidth="1"/>
    <col min="13636" max="13636" width="9.140625" style="8"/>
    <col min="13637" max="13637" width="10.28515625" style="8" bestFit="1" customWidth="1"/>
    <col min="13638" max="13639" width="9.28515625" style="8" bestFit="1" customWidth="1"/>
    <col min="13640" max="13640" width="9.140625" style="8"/>
    <col min="13641" max="13641" width="10.28515625" style="8" bestFit="1" customWidth="1"/>
    <col min="13642" max="13643" width="9.28515625" style="8" bestFit="1" customWidth="1"/>
    <col min="13644" max="13644" width="9.140625" style="8"/>
    <col min="13645" max="13645" width="10.28515625" style="8" bestFit="1" customWidth="1"/>
    <col min="13646" max="13647" width="9.28515625" style="8" bestFit="1" customWidth="1"/>
    <col min="13648" max="13648" width="9.140625" style="8"/>
    <col min="13649" max="13649" width="10.28515625" style="8" bestFit="1" customWidth="1"/>
    <col min="13650" max="13651" width="9.28515625" style="8" bestFit="1" customWidth="1"/>
    <col min="13652" max="13652" width="9.140625" style="8"/>
    <col min="13653" max="13653" width="10.28515625" style="8" bestFit="1" customWidth="1"/>
    <col min="13654" max="13655" width="9.28515625" style="8" bestFit="1" customWidth="1"/>
    <col min="13656" max="13656" width="9.140625" style="8"/>
    <col min="13657" max="13657" width="10.28515625" style="8" bestFit="1" customWidth="1"/>
    <col min="13658" max="13659" width="9.28515625" style="8" bestFit="1" customWidth="1"/>
    <col min="13660" max="13660" width="9.140625" style="8"/>
    <col min="13661" max="13661" width="10.28515625" style="8" bestFit="1" customWidth="1"/>
    <col min="13662" max="13663" width="9.28515625" style="8" bestFit="1" customWidth="1"/>
    <col min="13664" max="13664" width="9.140625" style="8"/>
    <col min="13665" max="13665" width="10.28515625" style="8" bestFit="1" customWidth="1"/>
    <col min="13666" max="13667" width="9.28515625" style="8" bestFit="1" customWidth="1"/>
    <col min="13668" max="13668" width="9.140625" style="8"/>
    <col min="13669" max="13669" width="10.28515625" style="8" bestFit="1" customWidth="1"/>
    <col min="13670" max="13671" width="9.28515625" style="8" bestFit="1" customWidth="1"/>
    <col min="13672" max="13672" width="9.140625" style="8"/>
    <col min="13673" max="13673" width="10.28515625" style="8" bestFit="1" customWidth="1"/>
    <col min="13674" max="13675" width="9.28515625" style="8" bestFit="1" customWidth="1"/>
    <col min="13676" max="13676" width="9.140625" style="8"/>
    <col min="13677" max="13677" width="10.28515625" style="8" bestFit="1" customWidth="1"/>
    <col min="13678" max="13679" width="9.28515625" style="8" bestFit="1" customWidth="1"/>
    <col min="13680" max="13680" width="9.140625" style="8"/>
    <col min="13681" max="13681" width="10.28515625" style="8" bestFit="1" customWidth="1"/>
    <col min="13682" max="13683" width="9.28515625" style="8" bestFit="1" customWidth="1"/>
    <col min="13684" max="13684" width="9.140625" style="8"/>
    <col min="13685" max="13685" width="10.28515625" style="8" bestFit="1" customWidth="1"/>
    <col min="13686" max="13687" width="9.28515625" style="8" bestFit="1" customWidth="1"/>
    <col min="13688" max="13688" width="9.140625" style="8"/>
    <col min="13689" max="13689" width="10.28515625" style="8" bestFit="1" customWidth="1"/>
    <col min="13690" max="13691" width="9.28515625" style="8" bestFit="1" customWidth="1"/>
    <col min="13692" max="13692" width="9.140625" style="8"/>
    <col min="13693" max="13693" width="10.28515625" style="8" bestFit="1" customWidth="1"/>
    <col min="13694" max="13695" width="9.28515625" style="8" bestFit="1" customWidth="1"/>
    <col min="13696" max="13696" width="9.140625" style="8"/>
    <col min="13697" max="13697" width="10.28515625" style="8" bestFit="1" customWidth="1"/>
    <col min="13698" max="13699" width="9.28515625" style="8" bestFit="1" customWidth="1"/>
    <col min="13700" max="13700" width="9.140625" style="8"/>
    <col min="13701" max="13701" width="10.28515625" style="8" bestFit="1" customWidth="1"/>
    <col min="13702" max="13703" width="9.28515625" style="8" bestFit="1" customWidth="1"/>
    <col min="13704" max="13704" width="9.140625" style="8"/>
    <col min="13705" max="13705" width="10.28515625" style="8" bestFit="1" customWidth="1"/>
    <col min="13706" max="13707" width="9.28515625" style="8" bestFit="1" customWidth="1"/>
    <col min="13708" max="13708" width="9.140625" style="8"/>
    <col min="13709" max="13709" width="10.28515625" style="8" bestFit="1" customWidth="1"/>
    <col min="13710" max="13711" width="9.28515625" style="8" bestFit="1" customWidth="1"/>
    <col min="13712" max="13712" width="9.140625" style="8"/>
    <col min="13713" max="13713" width="10.28515625" style="8" bestFit="1" customWidth="1"/>
    <col min="13714" max="13715" width="9.28515625" style="8" bestFit="1" customWidth="1"/>
    <col min="13716" max="13716" width="9.140625" style="8"/>
    <col min="13717" max="13717" width="10.28515625" style="8" bestFit="1" customWidth="1"/>
    <col min="13718" max="13719" width="9.28515625" style="8" bestFit="1" customWidth="1"/>
    <col min="13720" max="13720" width="9.140625" style="8"/>
    <col min="13721" max="13721" width="10.28515625" style="8" bestFit="1" customWidth="1"/>
    <col min="13722" max="13723" width="9.28515625" style="8" bestFit="1" customWidth="1"/>
    <col min="13724" max="13724" width="9.140625" style="8"/>
    <col min="13725" max="13725" width="10.28515625" style="8" bestFit="1" customWidth="1"/>
    <col min="13726" max="13727" width="9.28515625" style="8" bestFit="1" customWidth="1"/>
    <col min="13728" max="13728" width="9.140625" style="8"/>
    <col min="13729" max="13729" width="10.28515625" style="8" bestFit="1" customWidth="1"/>
    <col min="13730" max="13731" width="9.28515625" style="8" bestFit="1" customWidth="1"/>
    <col min="13732" max="13732" width="9.140625" style="8"/>
    <col min="13733" max="13733" width="10.28515625" style="8" bestFit="1" customWidth="1"/>
    <col min="13734" max="13735" width="9.28515625" style="8" bestFit="1" customWidth="1"/>
    <col min="13736" max="13736" width="9.140625" style="8"/>
    <col min="13737" max="13737" width="10.28515625" style="8" bestFit="1" customWidth="1"/>
    <col min="13738" max="13739" width="9.28515625" style="8" bestFit="1" customWidth="1"/>
    <col min="13740" max="13740" width="9.140625" style="8"/>
    <col min="13741" max="13741" width="10.28515625" style="8" bestFit="1" customWidth="1"/>
    <col min="13742" max="13743" width="9.28515625" style="8" bestFit="1" customWidth="1"/>
    <col min="13744" max="13744" width="9.140625" style="8"/>
    <col min="13745" max="13745" width="10.28515625" style="8" bestFit="1" customWidth="1"/>
    <col min="13746" max="13747" width="9.28515625" style="8" bestFit="1" customWidth="1"/>
    <col min="13748" max="13748" width="9.140625" style="8"/>
    <col min="13749" max="13749" width="10.28515625" style="8" bestFit="1" customWidth="1"/>
    <col min="13750" max="13751" width="9.28515625" style="8" bestFit="1" customWidth="1"/>
    <col min="13752" max="13752" width="9.140625" style="8"/>
    <col min="13753" max="13753" width="10.28515625" style="8" bestFit="1" customWidth="1"/>
    <col min="13754" max="13755" width="9.28515625" style="8" bestFit="1" customWidth="1"/>
    <col min="13756" max="13756" width="9.140625" style="8"/>
    <col min="13757" max="13757" width="10.28515625" style="8" bestFit="1" customWidth="1"/>
    <col min="13758" max="13759" width="9.28515625" style="8" bestFit="1" customWidth="1"/>
    <col min="13760" max="13760" width="9.140625" style="8"/>
    <col min="13761" max="13761" width="10.28515625" style="8" bestFit="1" customWidth="1"/>
    <col min="13762" max="13763" width="9.28515625" style="8" bestFit="1" customWidth="1"/>
    <col min="13764" max="13764" width="9.140625" style="8"/>
    <col min="13765" max="13765" width="10.28515625" style="8" bestFit="1" customWidth="1"/>
    <col min="13766" max="13767" width="9.28515625" style="8" bestFit="1" customWidth="1"/>
    <col min="13768" max="13768" width="9.140625" style="8"/>
    <col min="13769" max="13769" width="10.28515625" style="8" bestFit="1" customWidth="1"/>
    <col min="13770" max="13771" width="9.28515625" style="8" bestFit="1" customWidth="1"/>
    <col min="13772" max="13772" width="9.140625" style="8"/>
    <col min="13773" max="13773" width="10.28515625" style="8" bestFit="1" customWidth="1"/>
    <col min="13774" max="13775" width="9.28515625" style="8" bestFit="1" customWidth="1"/>
    <col min="13776" max="13776" width="9.140625" style="8"/>
    <col min="13777" max="13777" width="10.28515625" style="8" bestFit="1" customWidth="1"/>
    <col min="13778" max="13779" width="9.28515625" style="8" bestFit="1" customWidth="1"/>
    <col min="13780" max="13780" width="9.140625" style="8"/>
    <col min="13781" max="13781" width="10.28515625" style="8" bestFit="1" customWidth="1"/>
    <col min="13782" max="13783" width="9.28515625" style="8" bestFit="1" customWidth="1"/>
    <col min="13784" max="13784" width="9.140625" style="8"/>
    <col min="13785" max="13785" width="10.28515625" style="8" bestFit="1" customWidth="1"/>
    <col min="13786" max="13787" width="9.28515625" style="8" bestFit="1" customWidth="1"/>
    <col min="13788" max="13788" width="9.140625" style="8"/>
    <col min="13789" max="13789" width="10.28515625" style="8" bestFit="1" customWidth="1"/>
    <col min="13790" max="13791" width="9.28515625" style="8" bestFit="1" customWidth="1"/>
    <col min="13792" max="13792" width="9.140625" style="8"/>
    <col min="13793" max="13793" width="10.28515625" style="8" bestFit="1" customWidth="1"/>
    <col min="13794" max="13795" width="9.28515625" style="8" bestFit="1" customWidth="1"/>
    <col min="13796" max="13796" width="9.140625" style="8"/>
    <col min="13797" max="13797" width="10.28515625" style="8" bestFit="1" customWidth="1"/>
    <col min="13798" max="13799" width="9.28515625" style="8" bestFit="1" customWidth="1"/>
    <col min="13800" max="13800" width="9.140625" style="8"/>
    <col min="13801" max="13801" width="10.28515625" style="8" bestFit="1" customWidth="1"/>
    <col min="13802" max="13803" width="9.28515625" style="8" bestFit="1" customWidth="1"/>
    <col min="13804" max="13804" width="9.140625" style="8"/>
    <col min="13805" max="13805" width="10.28515625" style="8" bestFit="1" customWidth="1"/>
    <col min="13806" max="13807" width="9.28515625" style="8" bestFit="1" customWidth="1"/>
    <col min="13808" max="13808" width="9.140625" style="8"/>
    <col min="13809" max="13809" width="10.28515625" style="8" bestFit="1" customWidth="1"/>
    <col min="13810" max="13811" width="9.28515625" style="8" bestFit="1" customWidth="1"/>
    <col min="13812" max="13812" width="9.140625" style="8"/>
    <col min="13813" max="13813" width="10.28515625" style="8" bestFit="1" customWidth="1"/>
    <col min="13814" max="13815" width="9.28515625" style="8" bestFit="1" customWidth="1"/>
    <col min="13816" max="13816" width="9.140625" style="8"/>
    <col min="13817" max="13817" width="10.28515625" style="8" bestFit="1" customWidth="1"/>
    <col min="13818" max="13819" width="9.28515625" style="8" bestFit="1" customWidth="1"/>
    <col min="13820" max="13820" width="9.140625" style="8"/>
    <col min="13821" max="13821" width="10.28515625" style="8" bestFit="1" customWidth="1"/>
    <col min="13822" max="13823" width="9.28515625" style="8" bestFit="1" customWidth="1"/>
    <col min="13824" max="13824" width="9.140625" style="8"/>
    <col min="13825" max="13825" width="10.28515625" style="8" bestFit="1" customWidth="1"/>
    <col min="13826" max="13827" width="9.28515625" style="8" bestFit="1" customWidth="1"/>
    <col min="13828" max="13828" width="9.140625" style="8"/>
    <col min="13829" max="13829" width="10.28515625" style="8" bestFit="1" customWidth="1"/>
    <col min="13830" max="13831" width="9.28515625" style="8" bestFit="1" customWidth="1"/>
    <col min="13832" max="13832" width="9.140625" style="8"/>
    <col min="13833" max="13833" width="10.28515625" style="8" bestFit="1" customWidth="1"/>
    <col min="13834" max="13835" width="9.28515625" style="8" bestFit="1" customWidth="1"/>
    <col min="13836" max="13836" width="9.140625" style="8"/>
    <col min="13837" max="13837" width="10.28515625" style="8" bestFit="1" customWidth="1"/>
    <col min="13838" max="13839" width="9.28515625" style="8" bestFit="1" customWidth="1"/>
    <col min="13840" max="13840" width="9.140625" style="8"/>
    <col min="13841" max="13841" width="10.28515625" style="8" bestFit="1" customWidth="1"/>
    <col min="13842" max="13843" width="9.28515625" style="8" bestFit="1" customWidth="1"/>
    <col min="13844" max="13844" width="9.140625" style="8"/>
    <col min="13845" max="13845" width="10.28515625" style="8" bestFit="1" customWidth="1"/>
    <col min="13846" max="13847" width="9.28515625" style="8" bestFit="1" customWidth="1"/>
    <col min="13848" max="13848" width="9.140625" style="8"/>
    <col min="13849" max="13849" width="10.28515625" style="8" bestFit="1" customWidth="1"/>
    <col min="13850" max="13851" width="9.28515625" style="8" bestFit="1" customWidth="1"/>
    <col min="13852" max="13852" width="9.140625" style="8"/>
    <col min="13853" max="13853" width="10.28515625" style="8" bestFit="1" customWidth="1"/>
    <col min="13854" max="13855" width="9.28515625" style="8" bestFit="1" customWidth="1"/>
    <col min="13856" max="13856" width="9.140625" style="8"/>
    <col min="13857" max="13857" width="10.28515625" style="8" bestFit="1" customWidth="1"/>
    <col min="13858" max="13859" width="9.28515625" style="8" bestFit="1" customWidth="1"/>
    <col min="13860" max="13860" width="9.140625" style="8"/>
    <col min="13861" max="13861" width="10.28515625" style="8" bestFit="1" customWidth="1"/>
    <col min="13862" max="13863" width="9.28515625" style="8" bestFit="1" customWidth="1"/>
    <col min="13864" max="13864" width="9.140625" style="8"/>
    <col min="13865" max="13865" width="10.28515625" style="8" bestFit="1" customWidth="1"/>
    <col min="13866" max="13867" width="9.28515625" style="8" bestFit="1" customWidth="1"/>
    <col min="13868" max="13868" width="9.140625" style="8"/>
    <col min="13869" max="13869" width="10.28515625" style="8" bestFit="1" customWidth="1"/>
    <col min="13870" max="13871" width="9.28515625" style="8" bestFit="1" customWidth="1"/>
    <col min="13872" max="13872" width="9.140625" style="8"/>
    <col min="13873" max="13873" width="10.28515625" style="8" bestFit="1" customWidth="1"/>
    <col min="13874" max="13875" width="9.28515625" style="8" bestFit="1" customWidth="1"/>
    <col min="13876" max="13876" width="9.140625" style="8"/>
    <col min="13877" max="13877" width="10.28515625" style="8" bestFit="1" customWidth="1"/>
    <col min="13878" max="13879" width="9.28515625" style="8" bestFit="1" customWidth="1"/>
    <col min="13880" max="13880" width="9.140625" style="8"/>
    <col min="13881" max="13881" width="10.28515625" style="8" bestFit="1" customWidth="1"/>
    <col min="13882" max="13883" width="9.28515625" style="8" bestFit="1" customWidth="1"/>
    <col min="13884" max="13884" width="9.140625" style="8"/>
    <col min="13885" max="13885" width="10.28515625" style="8" bestFit="1" customWidth="1"/>
    <col min="13886" max="13887" width="9.28515625" style="8" bestFit="1" customWidth="1"/>
    <col min="13888" max="13888" width="9.140625" style="8"/>
    <col min="13889" max="13889" width="10.28515625" style="8" bestFit="1" customWidth="1"/>
    <col min="13890" max="13891" width="9.28515625" style="8" bestFit="1" customWidth="1"/>
    <col min="13892" max="13892" width="9.140625" style="8"/>
    <col min="13893" max="13893" width="10.28515625" style="8" bestFit="1" customWidth="1"/>
    <col min="13894" max="13895" width="9.28515625" style="8" bestFit="1" customWidth="1"/>
    <col min="13896" max="13896" width="9.140625" style="8"/>
    <col min="13897" max="13897" width="10.28515625" style="8" bestFit="1" customWidth="1"/>
    <col min="13898" max="13899" width="9.28515625" style="8" bestFit="1" customWidth="1"/>
    <col min="13900" max="13900" width="9.140625" style="8"/>
    <col min="13901" max="13901" width="10.28515625" style="8" bestFit="1" customWidth="1"/>
    <col min="13902" max="13903" width="9.28515625" style="8" bestFit="1" customWidth="1"/>
    <col min="13904" max="13904" width="9.140625" style="8"/>
    <col min="13905" max="13905" width="10.28515625" style="8" bestFit="1" customWidth="1"/>
    <col min="13906" max="13907" width="9.28515625" style="8" bestFit="1" customWidth="1"/>
    <col min="13908" max="13908" width="9.140625" style="8"/>
    <col min="13909" max="13909" width="10.28515625" style="8" bestFit="1" customWidth="1"/>
    <col min="13910" max="13911" width="9.28515625" style="8" bestFit="1" customWidth="1"/>
    <col min="13912" max="13912" width="9.140625" style="8"/>
    <col min="13913" max="13913" width="10.28515625" style="8" bestFit="1" customWidth="1"/>
    <col min="13914" max="13915" width="9.28515625" style="8" bestFit="1" customWidth="1"/>
    <col min="13916" max="13916" width="9.140625" style="8"/>
    <col min="13917" max="13917" width="10.28515625" style="8" bestFit="1" customWidth="1"/>
    <col min="13918" max="13919" width="9.28515625" style="8" bestFit="1" customWidth="1"/>
    <col min="13920" max="13920" width="9.140625" style="8"/>
    <col min="13921" max="13921" width="10.28515625" style="8" bestFit="1" customWidth="1"/>
    <col min="13922" max="13923" width="9.28515625" style="8" bestFit="1" customWidth="1"/>
    <col min="13924" max="13924" width="9.140625" style="8"/>
    <col min="13925" max="13925" width="10.28515625" style="8" bestFit="1" customWidth="1"/>
    <col min="13926" max="13927" width="9.28515625" style="8" bestFit="1" customWidth="1"/>
    <col min="13928" max="13928" width="9.140625" style="8"/>
    <col min="13929" max="13929" width="10.28515625" style="8" bestFit="1" customWidth="1"/>
    <col min="13930" max="13931" width="9.28515625" style="8" bestFit="1" customWidth="1"/>
    <col min="13932" max="13932" width="9.140625" style="8"/>
    <col min="13933" max="13933" width="10.28515625" style="8" bestFit="1" customWidth="1"/>
    <col min="13934" max="13935" width="9.28515625" style="8" bestFit="1" customWidth="1"/>
    <col min="13936" max="13936" width="9.140625" style="8"/>
    <col min="13937" max="13937" width="10.28515625" style="8" bestFit="1" customWidth="1"/>
    <col min="13938" max="13939" width="9.28515625" style="8" bestFit="1" customWidth="1"/>
    <col min="13940" max="13940" width="9.140625" style="8"/>
    <col min="13941" max="13941" width="10.28515625" style="8" bestFit="1" customWidth="1"/>
    <col min="13942" max="13943" width="9.28515625" style="8" bestFit="1" customWidth="1"/>
    <col min="13944" max="13944" width="9.140625" style="8"/>
    <col min="13945" max="13945" width="10.28515625" style="8" bestFit="1" customWidth="1"/>
    <col min="13946" max="13947" width="9.28515625" style="8" bestFit="1" customWidth="1"/>
    <col min="13948" max="13948" width="9.140625" style="8"/>
    <col min="13949" max="13949" width="10.28515625" style="8" bestFit="1" customWidth="1"/>
    <col min="13950" max="13951" width="9.28515625" style="8" bestFit="1" customWidth="1"/>
    <col min="13952" max="13952" width="9.140625" style="8"/>
    <col min="13953" max="13953" width="10.28515625" style="8" bestFit="1" customWidth="1"/>
    <col min="13954" max="13955" width="9.28515625" style="8" bestFit="1" customWidth="1"/>
    <col min="13956" max="13956" width="9.140625" style="8"/>
    <col min="13957" max="13957" width="10.28515625" style="8" bestFit="1" customWidth="1"/>
    <col min="13958" max="13959" width="9.28515625" style="8" bestFit="1" customWidth="1"/>
    <col min="13960" max="13960" width="9.140625" style="8"/>
    <col min="13961" max="13961" width="10.28515625" style="8" bestFit="1" customWidth="1"/>
    <col min="13962" max="13963" width="9.28515625" style="8" bestFit="1" customWidth="1"/>
    <col min="13964" max="13964" width="9.140625" style="8"/>
    <col min="13965" max="13965" width="10.28515625" style="8" bestFit="1" customWidth="1"/>
    <col min="13966" max="13967" width="9.28515625" style="8" bestFit="1" customWidth="1"/>
    <col min="13968" max="13968" width="9.140625" style="8"/>
    <col min="13969" max="13969" width="10.28515625" style="8" bestFit="1" customWidth="1"/>
    <col min="13970" max="13971" width="9.28515625" style="8" bestFit="1" customWidth="1"/>
    <col min="13972" max="13972" width="9.140625" style="8"/>
    <col min="13973" max="13973" width="10.28515625" style="8" bestFit="1" customWidth="1"/>
    <col min="13974" max="13975" width="9.28515625" style="8" bestFit="1" customWidth="1"/>
    <col min="13976" max="13976" width="9.140625" style="8"/>
    <col min="13977" max="13977" width="10.28515625" style="8" bestFit="1" customWidth="1"/>
    <col min="13978" max="13979" width="9.28515625" style="8" bestFit="1" customWidth="1"/>
    <col min="13980" max="13980" width="9.140625" style="8"/>
    <col min="13981" max="13981" width="10.28515625" style="8" bestFit="1" customWidth="1"/>
    <col min="13982" max="13983" width="9.28515625" style="8" bestFit="1" customWidth="1"/>
    <col min="13984" max="13984" width="9.140625" style="8"/>
    <col min="13985" max="13985" width="10.28515625" style="8" bestFit="1" customWidth="1"/>
    <col min="13986" max="13987" width="9.28515625" style="8" bestFit="1" customWidth="1"/>
    <col min="13988" max="13988" width="9.140625" style="8"/>
    <col min="13989" max="13989" width="10.28515625" style="8" bestFit="1" customWidth="1"/>
    <col min="13990" max="13991" width="9.28515625" style="8" bestFit="1" customWidth="1"/>
    <col min="13992" max="13992" width="9.140625" style="8"/>
    <col min="13993" max="13993" width="10.28515625" style="8" bestFit="1" customWidth="1"/>
    <col min="13994" max="13995" width="9.28515625" style="8" bestFit="1" customWidth="1"/>
    <col min="13996" max="13996" width="9.140625" style="8"/>
    <col min="13997" max="13997" width="10.28515625" style="8" bestFit="1" customWidth="1"/>
    <col min="13998" max="13999" width="9.28515625" style="8" bestFit="1" customWidth="1"/>
    <col min="14000" max="14000" width="9.140625" style="8"/>
    <col min="14001" max="14001" width="10.28515625" style="8" bestFit="1" customWidth="1"/>
    <col min="14002" max="14003" width="9.28515625" style="8" bestFit="1" customWidth="1"/>
    <col min="14004" max="14004" width="9.140625" style="8"/>
    <col min="14005" max="14005" width="10.28515625" style="8" bestFit="1" customWidth="1"/>
    <col min="14006" max="14007" width="9.28515625" style="8" bestFit="1" customWidth="1"/>
    <col min="14008" max="14008" width="9.140625" style="8"/>
    <col min="14009" max="14009" width="10.28515625" style="8" bestFit="1" customWidth="1"/>
    <col min="14010" max="14011" width="9.28515625" style="8" bestFit="1" customWidth="1"/>
    <col min="14012" max="14012" width="9.140625" style="8"/>
    <col min="14013" max="14013" width="10.28515625" style="8" bestFit="1" customWidth="1"/>
    <col min="14014" max="14015" width="9.28515625" style="8" bestFit="1" customWidth="1"/>
    <col min="14016" max="14016" width="9.140625" style="8"/>
    <col min="14017" max="14017" width="10.28515625" style="8" bestFit="1" customWidth="1"/>
    <col min="14018" max="14019" width="9.28515625" style="8" bestFit="1" customWidth="1"/>
    <col min="14020" max="14020" width="9.140625" style="8"/>
    <col min="14021" max="14021" width="10.28515625" style="8" bestFit="1" customWidth="1"/>
    <col min="14022" max="14023" width="9.28515625" style="8" bestFit="1" customWidth="1"/>
    <col min="14024" max="14024" width="9.140625" style="8"/>
    <col min="14025" max="14025" width="10.28515625" style="8" bestFit="1" customWidth="1"/>
    <col min="14026" max="14027" width="9.28515625" style="8" bestFit="1" customWidth="1"/>
    <col min="14028" max="14028" width="9.140625" style="8"/>
    <col min="14029" max="14029" width="10.28515625" style="8" bestFit="1" customWidth="1"/>
    <col min="14030" max="14031" width="9.28515625" style="8" bestFit="1" customWidth="1"/>
    <col min="14032" max="14032" width="9.140625" style="8"/>
    <col min="14033" max="14033" width="10.28515625" style="8" bestFit="1" customWidth="1"/>
    <col min="14034" max="14035" width="9.28515625" style="8" bestFit="1" customWidth="1"/>
    <col min="14036" max="14036" width="9.140625" style="8"/>
    <col min="14037" max="14037" width="10.28515625" style="8" bestFit="1" customWidth="1"/>
    <col min="14038" max="14039" width="9.28515625" style="8" bestFit="1" customWidth="1"/>
    <col min="14040" max="14040" width="9.140625" style="8"/>
    <col min="14041" max="14041" width="10.28515625" style="8" bestFit="1" customWidth="1"/>
    <col min="14042" max="14043" width="9.28515625" style="8" bestFit="1" customWidth="1"/>
    <col min="14044" max="14044" width="9.140625" style="8"/>
    <col min="14045" max="14045" width="10.28515625" style="8" bestFit="1" customWidth="1"/>
    <col min="14046" max="14047" width="9.28515625" style="8" bestFit="1" customWidth="1"/>
    <col min="14048" max="14048" width="9.140625" style="8"/>
    <col min="14049" max="14049" width="10.28515625" style="8" bestFit="1" customWidth="1"/>
    <col min="14050" max="14051" width="9.28515625" style="8" bestFit="1" customWidth="1"/>
    <col min="14052" max="14052" width="9.140625" style="8"/>
    <col min="14053" max="14053" width="10.28515625" style="8" bestFit="1" customWidth="1"/>
    <col min="14054" max="14055" width="9.28515625" style="8" bestFit="1" customWidth="1"/>
    <col min="14056" max="14056" width="9.140625" style="8"/>
    <col min="14057" max="14057" width="10.28515625" style="8" bestFit="1" customWidth="1"/>
    <col min="14058" max="14059" width="9.28515625" style="8" bestFit="1" customWidth="1"/>
    <col min="14060" max="14060" width="9.140625" style="8"/>
    <col min="14061" max="14061" width="10.28515625" style="8" bestFit="1" customWidth="1"/>
    <col min="14062" max="14063" width="9.28515625" style="8" bestFit="1" customWidth="1"/>
    <col min="14064" max="14064" width="9.140625" style="8"/>
    <col min="14065" max="14065" width="10.28515625" style="8" bestFit="1" customWidth="1"/>
    <col min="14066" max="14067" width="9.28515625" style="8" bestFit="1" customWidth="1"/>
    <col min="14068" max="14068" width="9.140625" style="8"/>
    <col min="14069" max="14069" width="10.28515625" style="8" bestFit="1" customWidth="1"/>
    <col min="14070" max="14071" width="9.28515625" style="8" bestFit="1" customWidth="1"/>
    <col min="14072" max="14072" width="9.140625" style="8"/>
    <col min="14073" max="14073" width="10.28515625" style="8" bestFit="1" customWidth="1"/>
    <col min="14074" max="14075" width="9.28515625" style="8" bestFit="1" customWidth="1"/>
    <col min="14076" max="14076" width="9.140625" style="8"/>
    <col min="14077" max="14077" width="10.28515625" style="8" bestFit="1" customWidth="1"/>
    <col min="14078" max="14079" width="9.28515625" style="8" bestFit="1" customWidth="1"/>
    <col min="14080" max="14080" width="9.140625" style="8"/>
    <col min="14081" max="14081" width="10.28515625" style="8" bestFit="1" customWidth="1"/>
    <col min="14082" max="14083" width="9.28515625" style="8" bestFit="1" customWidth="1"/>
    <col min="14084" max="14084" width="9.140625" style="8"/>
    <col min="14085" max="14085" width="10.28515625" style="8" bestFit="1" customWidth="1"/>
    <col min="14086" max="14087" width="9.28515625" style="8" bestFit="1" customWidth="1"/>
    <col min="14088" max="14088" width="9.140625" style="8"/>
    <col min="14089" max="14089" width="10.28515625" style="8" bestFit="1" customWidth="1"/>
    <col min="14090" max="14091" width="9.28515625" style="8" bestFit="1" customWidth="1"/>
    <col min="14092" max="14092" width="9.140625" style="8"/>
    <col min="14093" max="14093" width="10.28515625" style="8" bestFit="1" customWidth="1"/>
    <col min="14094" max="14095" width="9.28515625" style="8" bestFit="1" customWidth="1"/>
    <col min="14096" max="14096" width="9.140625" style="8"/>
    <col min="14097" max="14097" width="10.28515625" style="8" bestFit="1" customWidth="1"/>
    <col min="14098" max="14099" width="9.28515625" style="8" bestFit="1" customWidth="1"/>
    <col min="14100" max="14100" width="9.140625" style="8"/>
    <col min="14101" max="14101" width="10.28515625" style="8" bestFit="1" customWidth="1"/>
    <col min="14102" max="14103" width="9.28515625" style="8" bestFit="1" customWidth="1"/>
    <col min="14104" max="14104" width="9.140625" style="8"/>
    <col min="14105" max="14105" width="10.28515625" style="8" bestFit="1" customWidth="1"/>
    <col min="14106" max="14107" width="9.28515625" style="8" bestFit="1" customWidth="1"/>
    <col min="14108" max="14108" width="9.140625" style="8"/>
    <col min="14109" max="14109" width="10.28515625" style="8" bestFit="1" customWidth="1"/>
    <col min="14110" max="14111" width="9.28515625" style="8" bestFit="1" customWidth="1"/>
    <col min="14112" max="14112" width="9.140625" style="8"/>
    <col min="14113" max="14113" width="10.28515625" style="8" bestFit="1" customWidth="1"/>
    <col min="14114" max="14115" width="9.28515625" style="8" bestFit="1" customWidth="1"/>
    <col min="14116" max="14116" width="9.140625" style="8"/>
    <col min="14117" max="14117" width="10.28515625" style="8" bestFit="1" customWidth="1"/>
    <col min="14118" max="14119" width="9.28515625" style="8" bestFit="1" customWidth="1"/>
    <col min="14120" max="14120" width="9.140625" style="8"/>
    <col min="14121" max="14121" width="10.28515625" style="8" bestFit="1" customWidth="1"/>
    <col min="14122" max="14123" width="9.28515625" style="8" bestFit="1" customWidth="1"/>
    <col min="14124" max="14124" width="9.140625" style="8"/>
    <col min="14125" max="14125" width="10.28515625" style="8" bestFit="1" customWidth="1"/>
    <col min="14126" max="14127" width="9.28515625" style="8" bestFit="1" customWidth="1"/>
    <col min="14128" max="14128" width="9.140625" style="8"/>
    <col min="14129" max="14129" width="10.28515625" style="8" bestFit="1" customWidth="1"/>
    <col min="14130" max="14131" width="9.28515625" style="8" bestFit="1" customWidth="1"/>
    <col min="14132" max="14132" width="9.140625" style="8"/>
    <col min="14133" max="14133" width="10.28515625" style="8" bestFit="1" customWidth="1"/>
    <col min="14134" max="14135" width="9.28515625" style="8" bestFit="1" customWidth="1"/>
    <col min="14136" max="14136" width="9.140625" style="8"/>
    <col min="14137" max="14137" width="10.28515625" style="8" bestFit="1" customWidth="1"/>
    <col min="14138" max="14139" width="9.28515625" style="8" bestFit="1" customWidth="1"/>
    <col min="14140" max="14140" width="9.140625" style="8"/>
    <col min="14141" max="14141" width="10.28515625" style="8" bestFit="1" customWidth="1"/>
    <col min="14142" max="14143" width="9.28515625" style="8" bestFit="1" customWidth="1"/>
    <col min="14144" max="14144" width="9.140625" style="8"/>
    <col min="14145" max="14145" width="10.28515625" style="8" bestFit="1" customWidth="1"/>
    <col min="14146" max="14147" width="9.28515625" style="8" bestFit="1" customWidth="1"/>
    <col min="14148" max="14148" width="9.140625" style="8"/>
    <col min="14149" max="14149" width="10.28515625" style="8" bestFit="1" customWidth="1"/>
    <col min="14150" max="14151" width="9.28515625" style="8" bestFit="1" customWidth="1"/>
    <col min="14152" max="14152" width="9.140625" style="8"/>
    <col min="14153" max="14153" width="10.28515625" style="8" bestFit="1" customWidth="1"/>
    <col min="14154" max="14155" width="9.28515625" style="8" bestFit="1" customWidth="1"/>
    <col min="14156" max="14156" width="9.140625" style="8"/>
    <col min="14157" max="14157" width="10.28515625" style="8" bestFit="1" customWidth="1"/>
    <col min="14158" max="14159" width="9.28515625" style="8" bestFit="1" customWidth="1"/>
    <col min="14160" max="14160" width="9.140625" style="8"/>
    <col min="14161" max="14161" width="10.28515625" style="8" bestFit="1" customWidth="1"/>
    <col min="14162" max="14163" width="9.28515625" style="8" bestFit="1" customWidth="1"/>
    <col min="14164" max="14164" width="9.140625" style="8"/>
    <col min="14165" max="14165" width="10.28515625" style="8" bestFit="1" customWidth="1"/>
    <col min="14166" max="14167" width="9.28515625" style="8" bestFit="1" customWidth="1"/>
    <col min="14168" max="14168" width="9.140625" style="8"/>
    <col min="14169" max="14169" width="10.28515625" style="8" bestFit="1" customWidth="1"/>
    <col min="14170" max="14171" width="9.28515625" style="8" bestFit="1" customWidth="1"/>
    <col min="14172" max="14172" width="9.140625" style="8"/>
    <col min="14173" max="14173" width="10.28515625" style="8" bestFit="1" customWidth="1"/>
    <col min="14174" max="14175" width="9.28515625" style="8" bestFit="1" customWidth="1"/>
    <col min="14176" max="14176" width="9.140625" style="8"/>
    <col min="14177" max="14177" width="10.28515625" style="8" bestFit="1" customWidth="1"/>
    <col min="14178" max="14179" width="9.28515625" style="8" bestFit="1" customWidth="1"/>
    <col min="14180" max="14180" width="9.140625" style="8"/>
    <col min="14181" max="14181" width="10.28515625" style="8" bestFit="1" customWidth="1"/>
    <col min="14182" max="14183" width="9.28515625" style="8" bestFit="1" customWidth="1"/>
    <col min="14184" max="14184" width="9.140625" style="8"/>
    <col min="14185" max="14185" width="10.28515625" style="8" bestFit="1" customWidth="1"/>
    <col min="14186" max="14187" width="9.28515625" style="8" bestFit="1" customWidth="1"/>
    <col min="14188" max="14188" width="9.140625" style="8"/>
    <col min="14189" max="14189" width="10.28515625" style="8" bestFit="1" customWidth="1"/>
    <col min="14190" max="14191" width="9.28515625" style="8" bestFit="1" customWidth="1"/>
    <col min="14192" max="14192" width="9.140625" style="8"/>
    <col min="14193" max="14193" width="10.28515625" style="8" bestFit="1" customWidth="1"/>
    <col min="14194" max="14195" width="9.28515625" style="8" bestFit="1" customWidth="1"/>
    <col min="14196" max="14196" width="9.140625" style="8"/>
    <col min="14197" max="14197" width="10.28515625" style="8" bestFit="1" customWidth="1"/>
    <col min="14198" max="14199" width="9.28515625" style="8" bestFit="1" customWidth="1"/>
    <col min="14200" max="14200" width="9.140625" style="8"/>
    <col min="14201" max="14201" width="10.28515625" style="8" bestFit="1" customWidth="1"/>
    <col min="14202" max="14203" width="9.28515625" style="8" bestFit="1" customWidth="1"/>
    <col min="14204" max="14204" width="9.140625" style="8"/>
    <col min="14205" max="14205" width="10.28515625" style="8" bestFit="1" customWidth="1"/>
    <col min="14206" max="14207" width="9.28515625" style="8" bestFit="1" customWidth="1"/>
    <col min="14208" max="14208" width="9.140625" style="8"/>
    <col min="14209" max="14209" width="10.28515625" style="8" bestFit="1" customWidth="1"/>
    <col min="14210" max="14211" width="9.28515625" style="8" bestFit="1" customWidth="1"/>
    <col min="14212" max="14212" width="9.140625" style="8"/>
    <col min="14213" max="14213" width="10.28515625" style="8" bestFit="1" customWidth="1"/>
    <col min="14214" max="14215" width="9.28515625" style="8" bestFit="1" customWidth="1"/>
    <col min="14216" max="14216" width="9.140625" style="8"/>
    <col min="14217" max="14217" width="10.28515625" style="8" bestFit="1" customWidth="1"/>
    <col min="14218" max="14219" width="9.28515625" style="8" bestFit="1" customWidth="1"/>
    <col min="14220" max="14220" width="9.140625" style="8"/>
    <col min="14221" max="14221" width="10.28515625" style="8" bestFit="1" customWidth="1"/>
    <col min="14222" max="14223" width="9.28515625" style="8" bestFit="1" customWidth="1"/>
    <col min="14224" max="14224" width="9.140625" style="8"/>
    <col min="14225" max="14225" width="10.28515625" style="8" bestFit="1" customWidth="1"/>
    <col min="14226" max="14227" width="9.28515625" style="8" bestFit="1" customWidth="1"/>
    <col min="14228" max="14228" width="9.140625" style="8"/>
    <col min="14229" max="14229" width="10.28515625" style="8" bestFit="1" customWidth="1"/>
    <col min="14230" max="14231" width="9.28515625" style="8" bestFit="1" customWidth="1"/>
    <col min="14232" max="14232" width="9.140625" style="8"/>
    <col min="14233" max="14233" width="10.28515625" style="8" bestFit="1" customWidth="1"/>
    <col min="14234" max="14235" width="9.28515625" style="8" bestFit="1" customWidth="1"/>
    <col min="14236" max="14236" width="9.140625" style="8"/>
    <col min="14237" max="14237" width="10.28515625" style="8" bestFit="1" customWidth="1"/>
    <col min="14238" max="14239" width="9.28515625" style="8" bestFit="1" customWidth="1"/>
    <col min="14240" max="14240" width="9.140625" style="8"/>
    <col min="14241" max="14241" width="10.28515625" style="8" bestFit="1" customWidth="1"/>
    <col min="14242" max="14243" width="9.28515625" style="8" bestFit="1" customWidth="1"/>
    <col min="14244" max="14244" width="9.140625" style="8"/>
    <col min="14245" max="14245" width="10.28515625" style="8" bestFit="1" customWidth="1"/>
    <col min="14246" max="14247" width="9.28515625" style="8" bestFit="1" customWidth="1"/>
    <col min="14248" max="14248" width="9.140625" style="8"/>
    <col min="14249" max="14249" width="10.28515625" style="8" bestFit="1" customWidth="1"/>
    <col min="14250" max="14251" width="9.28515625" style="8" bestFit="1" customWidth="1"/>
    <col min="14252" max="14252" width="9.140625" style="8"/>
    <col min="14253" max="14253" width="10.28515625" style="8" bestFit="1" customWidth="1"/>
    <col min="14254" max="14255" width="9.28515625" style="8" bestFit="1" customWidth="1"/>
    <col min="14256" max="14256" width="9.140625" style="8"/>
    <col min="14257" max="14257" width="10.28515625" style="8" bestFit="1" customWidth="1"/>
    <col min="14258" max="14259" width="9.28515625" style="8" bestFit="1" customWidth="1"/>
    <col min="14260" max="14260" width="9.140625" style="8"/>
    <col min="14261" max="14261" width="10.28515625" style="8" bestFit="1" customWidth="1"/>
    <col min="14262" max="14263" width="9.28515625" style="8" bestFit="1" customWidth="1"/>
    <col min="14264" max="14264" width="9.140625" style="8"/>
    <col min="14265" max="14265" width="10.28515625" style="8" bestFit="1" customWidth="1"/>
    <col min="14266" max="14267" width="9.28515625" style="8" bestFit="1" customWidth="1"/>
    <col min="14268" max="14268" width="9.140625" style="8"/>
    <col min="14269" max="14269" width="10.28515625" style="8" bestFit="1" customWidth="1"/>
    <col min="14270" max="14271" width="9.28515625" style="8" bestFit="1" customWidth="1"/>
    <col min="14272" max="14272" width="9.140625" style="8"/>
    <col min="14273" max="14273" width="10.28515625" style="8" bestFit="1" customWidth="1"/>
    <col min="14274" max="14275" width="9.28515625" style="8" bestFit="1" customWidth="1"/>
    <col min="14276" max="14276" width="9.140625" style="8"/>
    <col min="14277" max="14277" width="10.28515625" style="8" bestFit="1" customWidth="1"/>
    <col min="14278" max="14279" width="9.28515625" style="8" bestFit="1" customWidth="1"/>
    <col min="14280" max="14280" width="9.140625" style="8"/>
    <col min="14281" max="14281" width="10.28515625" style="8" bestFit="1" customWidth="1"/>
    <col min="14282" max="14283" width="9.28515625" style="8" bestFit="1" customWidth="1"/>
    <col min="14284" max="14284" width="9.140625" style="8"/>
    <col min="14285" max="14285" width="10.28515625" style="8" bestFit="1" customWidth="1"/>
    <col min="14286" max="14287" width="9.28515625" style="8" bestFit="1" customWidth="1"/>
    <col min="14288" max="14288" width="9.140625" style="8"/>
    <col min="14289" max="14289" width="10.28515625" style="8" bestFit="1" customWidth="1"/>
    <col min="14290" max="14291" width="9.28515625" style="8" bestFit="1" customWidth="1"/>
    <col min="14292" max="14292" width="9.140625" style="8"/>
    <col min="14293" max="14293" width="10.28515625" style="8" bestFit="1" customWidth="1"/>
    <col min="14294" max="14295" width="9.28515625" style="8" bestFit="1" customWidth="1"/>
    <col min="14296" max="14296" width="9.140625" style="8"/>
    <col min="14297" max="14297" width="10.28515625" style="8" bestFit="1" customWidth="1"/>
    <col min="14298" max="14299" width="9.28515625" style="8" bestFit="1" customWidth="1"/>
    <col min="14300" max="14300" width="9.140625" style="8"/>
    <col min="14301" max="14301" width="10.28515625" style="8" bestFit="1" customWidth="1"/>
    <col min="14302" max="14303" width="9.28515625" style="8" bestFit="1" customWidth="1"/>
    <col min="14304" max="14304" width="9.140625" style="8"/>
    <col min="14305" max="14305" width="10.28515625" style="8" bestFit="1" customWidth="1"/>
    <col min="14306" max="14307" width="9.28515625" style="8" bestFit="1" customWidth="1"/>
    <col min="14308" max="14308" width="9.140625" style="8"/>
    <col min="14309" max="14309" width="10.28515625" style="8" bestFit="1" customWidth="1"/>
    <col min="14310" max="14311" width="9.28515625" style="8" bestFit="1" customWidth="1"/>
    <col min="14312" max="14312" width="9.140625" style="8"/>
    <col min="14313" max="14313" width="10.28515625" style="8" bestFit="1" customWidth="1"/>
    <col min="14314" max="14315" width="9.28515625" style="8" bestFit="1" customWidth="1"/>
    <col min="14316" max="14316" width="9.140625" style="8"/>
    <col min="14317" max="14317" width="10.28515625" style="8" bestFit="1" customWidth="1"/>
    <col min="14318" max="14319" width="9.28515625" style="8" bestFit="1" customWidth="1"/>
    <col min="14320" max="14320" width="9.140625" style="8"/>
    <col min="14321" max="14321" width="10.28515625" style="8" bestFit="1" customWidth="1"/>
    <col min="14322" max="14323" width="9.28515625" style="8" bestFit="1" customWidth="1"/>
    <col min="14324" max="14324" width="9.140625" style="8"/>
    <col min="14325" max="14325" width="10.28515625" style="8" bestFit="1" customWidth="1"/>
    <col min="14326" max="14327" width="9.28515625" style="8" bestFit="1" customWidth="1"/>
    <col min="14328" max="14328" width="9.140625" style="8"/>
    <col min="14329" max="14329" width="10.28515625" style="8" bestFit="1" customWidth="1"/>
    <col min="14330" max="14331" width="9.28515625" style="8" bestFit="1" customWidth="1"/>
    <col min="14332" max="14332" width="9.140625" style="8"/>
    <col min="14333" max="14333" width="10.28515625" style="8" bestFit="1" customWidth="1"/>
    <col min="14334" max="14335" width="9.28515625" style="8" bestFit="1" customWidth="1"/>
    <col min="14336" max="14336" width="9.140625" style="8"/>
    <col min="14337" max="14337" width="10.28515625" style="8" bestFit="1" customWidth="1"/>
    <col min="14338" max="14339" width="9.28515625" style="8" bestFit="1" customWidth="1"/>
    <col min="14340" max="14340" width="9.140625" style="8"/>
    <col min="14341" max="14341" width="10.28515625" style="8" bestFit="1" customWidth="1"/>
    <col min="14342" max="14343" width="9.28515625" style="8" bestFit="1" customWidth="1"/>
    <col min="14344" max="14344" width="9.140625" style="8"/>
    <col min="14345" max="14345" width="10.28515625" style="8" bestFit="1" customWidth="1"/>
    <col min="14346" max="14347" width="9.28515625" style="8" bestFit="1" customWidth="1"/>
    <col min="14348" max="14348" width="9.140625" style="8"/>
    <col min="14349" max="14349" width="10.28515625" style="8" bestFit="1" customWidth="1"/>
    <col min="14350" max="14351" width="9.28515625" style="8" bestFit="1" customWidth="1"/>
    <col min="14352" max="14352" width="9.140625" style="8"/>
    <col min="14353" max="14353" width="10.28515625" style="8" bestFit="1" customWidth="1"/>
    <col min="14354" max="14355" width="9.28515625" style="8" bestFit="1" customWidth="1"/>
    <col min="14356" max="14356" width="9.140625" style="8"/>
    <col min="14357" max="14357" width="10.28515625" style="8" bestFit="1" customWidth="1"/>
    <col min="14358" max="14359" width="9.28515625" style="8" bestFit="1" customWidth="1"/>
    <col min="14360" max="14360" width="9.140625" style="8"/>
    <col min="14361" max="14361" width="10.28515625" style="8" bestFit="1" customWidth="1"/>
    <col min="14362" max="14363" width="9.28515625" style="8" bestFit="1" customWidth="1"/>
    <col min="14364" max="14364" width="9.140625" style="8"/>
    <col min="14365" max="14365" width="10.28515625" style="8" bestFit="1" customWidth="1"/>
    <col min="14366" max="14367" width="9.28515625" style="8" bestFit="1" customWidth="1"/>
    <col min="14368" max="14368" width="9.140625" style="8"/>
    <col min="14369" max="14369" width="10.28515625" style="8" bestFit="1" customWidth="1"/>
    <col min="14370" max="14371" width="9.28515625" style="8" bestFit="1" customWidth="1"/>
    <col min="14372" max="14372" width="9.140625" style="8"/>
    <col min="14373" max="14373" width="10.28515625" style="8" bestFit="1" customWidth="1"/>
    <col min="14374" max="14375" width="9.28515625" style="8" bestFit="1" customWidth="1"/>
    <col min="14376" max="14376" width="9.140625" style="8"/>
    <col min="14377" max="14377" width="10.28515625" style="8" bestFit="1" customWidth="1"/>
    <col min="14378" max="14379" width="9.28515625" style="8" bestFit="1" customWidth="1"/>
    <col min="14380" max="14380" width="9.140625" style="8"/>
    <col min="14381" max="14381" width="10.28515625" style="8" bestFit="1" customWidth="1"/>
    <col min="14382" max="14383" width="9.28515625" style="8" bestFit="1" customWidth="1"/>
    <col min="14384" max="14384" width="9.140625" style="8"/>
    <col min="14385" max="14385" width="10.28515625" style="8" bestFit="1" customWidth="1"/>
    <col min="14386" max="14387" width="9.28515625" style="8" bestFit="1" customWidth="1"/>
    <col min="14388" max="14388" width="9.140625" style="8"/>
    <col min="14389" max="14389" width="10.28515625" style="8" bestFit="1" customWidth="1"/>
    <col min="14390" max="14391" width="9.28515625" style="8" bestFit="1" customWidth="1"/>
    <col min="14392" max="14392" width="9.140625" style="8"/>
    <col min="14393" max="14393" width="10.28515625" style="8" bestFit="1" customWidth="1"/>
    <col min="14394" max="14395" width="9.28515625" style="8" bestFit="1" customWidth="1"/>
    <col min="14396" max="14396" width="9.140625" style="8"/>
    <col min="14397" max="14397" width="10.28515625" style="8" bestFit="1" customWidth="1"/>
    <col min="14398" max="14399" width="9.28515625" style="8" bestFit="1" customWidth="1"/>
    <col min="14400" max="14400" width="9.140625" style="8"/>
    <col min="14401" max="14401" width="10.28515625" style="8" bestFit="1" customWidth="1"/>
    <col min="14402" max="14403" width="9.28515625" style="8" bestFit="1" customWidth="1"/>
    <col min="14404" max="14404" width="9.140625" style="8"/>
    <col min="14405" max="14405" width="10.28515625" style="8" bestFit="1" customWidth="1"/>
    <col min="14406" max="14407" width="9.28515625" style="8" bestFit="1" customWidth="1"/>
    <col min="14408" max="14408" width="9.140625" style="8"/>
    <col min="14409" max="14409" width="10.28515625" style="8" bestFit="1" customWidth="1"/>
    <col min="14410" max="14411" width="9.28515625" style="8" bestFit="1" customWidth="1"/>
    <col min="14412" max="14412" width="9.140625" style="8"/>
    <col min="14413" max="14413" width="10.28515625" style="8" bestFit="1" customWidth="1"/>
    <col min="14414" max="14415" width="9.28515625" style="8" bestFit="1" customWidth="1"/>
    <col min="14416" max="14416" width="9.140625" style="8"/>
    <col min="14417" max="14417" width="10.28515625" style="8" bestFit="1" customWidth="1"/>
    <col min="14418" max="14419" width="9.28515625" style="8" bestFit="1" customWidth="1"/>
    <col min="14420" max="14420" width="9.140625" style="8"/>
    <col min="14421" max="14421" width="10.28515625" style="8" bestFit="1" customWidth="1"/>
    <col min="14422" max="14423" width="9.28515625" style="8" bestFit="1" customWidth="1"/>
    <col min="14424" max="14424" width="9.140625" style="8"/>
    <col min="14425" max="14425" width="10.28515625" style="8" bestFit="1" customWidth="1"/>
    <col min="14426" max="14427" width="9.28515625" style="8" bestFit="1" customWidth="1"/>
    <col min="14428" max="14428" width="9.140625" style="8"/>
    <col min="14429" max="14429" width="10.28515625" style="8" bestFit="1" customWidth="1"/>
    <col min="14430" max="14431" width="9.28515625" style="8" bestFit="1" customWidth="1"/>
    <col min="14432" max="14432" width="9.140625" style="8"/>
    <col min="14433" max="14433" width="10.28515625" style="8" bestFit="1" customWidth="1"/>
    <col min="14434" max="14435" width="9.28515625" style="8" bestFit="1" customWidth="1"/>
    <col min="14436" max="14436" width="9.140625" style="8"/>
    <col min="14437" max="14437" width="10.28515625" style="8" bestFit="1" customWidth="1"/>
    <col min="14438" max="14439" width="9.28515625" style="8" bestFit="1" customWidth="1"/>
    <col min="14440" max="14440" width="9.140625" style="8"/>
    <col min="14441" max="14441" width="10.28515625" style="8" bestFit="1" customWidth="1"/>
    <col min="14442" max="14443" width="9.28515625" style="8" bestFit="1" customWidth="1"/>
    <col min="14444" max="14444" width="9.140625" style="8"/>
    <col min="14445" max="14445" width="10.28515625" style="8" bestFit="1" customWidth="1"/>
    <col min="14446" max="14447" width="9.28515625" style="8" bestFit="1" customWidth="1"/>
    <col min="14448" max="14448" width="9.140625" style="8"/>
    <col min="14449" max="14449" width="10.28515625" style="8" bestFit="1" customWidth="1"/>
    <col min="14450" max="14451" width="9.28515625" style="8" bestFit="1" customWidth="1"/>
    <col min="14452" max="14452" width="9.140625" style="8"/>
    <col min="14453" max="14453" width="10.28515625" style="8" bestFit="1" customWidth="1"/>
    <col min="14454" max="14455" width="9.28515625" style="8" bestFit="1" customWidth="1"/>
    <col min="14456" max="14456" width="9.140625" style="8"/>
    <col min="14457" max="14457" width="10.28515625" style="8" bestFit="1" customWidth="1"/>
    <col min="14458" max="14459" width="9.28515625" style="8" bestFit="1" customWidth="1"/>
    <col min="14460" max="14460" width="9.140625" style="8"/>
    <col min="14461" max="14461" width="10.28515625" style="8" bestFit="1" customWidth="1"/>
    <col min="14462" max="14463" width="9.28515625" style="8" bestFit="1" customWidth="1"/>
    <col min="14464" max="14464" width="9.140625" style="8"/>
    <col min="14465" max="14465" width="10.28515625" style="8" bestFit="1" customWidth="1"/>
    <col min="14466" max="14467" width="9.28515625" style="8" bestFit="1" customWidth="1"/>
    <col min="14468" max="14468" width="9.140625" style="8"/>
    <col min="14469" max="14469" width="10.28515625" style="8" bestFit="1" customWidth="1"/>
    <col min="14470" max="14471" width="9.28515625" style="8" bestFit="1" customWidth="1"/>
    <col min="14472" max="14472" width="9.140625" style="8"/>
    <col min="14473" max="14473" width="10.28515625" style="8" bestFit="1" customWidth="1"/>
    <col min="14474" max="14475" width="9.28515625" style="8" bestFit="1" customWidth="1"/>
    <col min="14476" max="14476" width="9.140625" style="8"/>
    <col min="14477" max="14477" width="10.28515625" style="8" bestFit="1" customWidth="1"/>
    <col min="14478" max="14479" width="9.28515625" style="8" bestFit="1" customWidth="1"/>
    <col min="14480" max="14480" width="9.140625" style="8"/>
    <col min="14481" max="14481" width="10.28515625" style="8" bestFit="1" customWidth="1"/>
    <col min="14482" max="14483" width="9.28515625" style="8" bestFit="1" customWidth="1"/>
    <col min="14484" max="14484" width="9.140625" style="8"/>
    <col min="14485" max="14485" width="10.28515625" style="8" bestFit="1" customWidth="1"/>
    <col min="14486" max="14487" width="9.28515625" style="8" bestFit="1" customWidth="1"/>
    <col min="14488" max="14488" width="9.140625" style="8"/>
    <col min="14489" max="14489" width="10.28515625" style="8" bestFit="1" customWidth="1"/>
    <col min="14490" max="14491" width="9.28515625" style="8" bestFit="1" customWidth="1"/>
    <col min="14492" max="14492" width="9.140625" style="8"/>
    <col min="14493" max="14493" width="10.28515625" style="8" bestFit="1" customWidth="1"/>
    <col min="14494" max="14495" width="9.28515625" style="8" bestFit="1" customWidth="1"/>
    <col min="14496" max="14496" width="9.140625" style="8"/>
    <col min="14497" max="14497" width="10.28515625" style="8" bestFit="1" customWidth="1"/>
    <col min="14498" max="14499" width="9.28515625" style="8" bestFit="1" customWidth="1"/>
    <col min="14500" max="14500" width="9.140625" style="8"/>
    <col min="14501" max="14501" width="10.28515625" style="8" bestFit="1" customWidth="1"/>
    <col min="14502" max="14503" width="9.28515625" style="8" bestFit="1" customWidth="1"/>
    <col min="14504" max="14504" width="9.140625" style="8"/>
    <col min="14505" max="14505" width="10.28515625" style="8" bestFit="1" customWidth="1"/>
    <col min="14506" max="14507" width="9.28515625" style="8" bestFit="1" customWidth="1"/>
    <col min="14508" max="14508" width="9.140625" style="8"/>
    <col min="14509" max="14509" width="10.28515625" style="8" bestFit="1" customWidth="1"/>
    <col min="14510" max="14511" width="9.28515625" style="8" bestFit="1" customWidth="1"/>
    <col min="14512" max="14512" width="9.140625" style="8"/>
    <col min="14513" max="14513" width="10.28515625" style="8" bestFit="1" customWidth="1"/>
    <col min="14514" max="14515" width="9.28515625" style="8" bestFit="1" customWidth="1"/>
    <col min="14516" max="14516" width="9.140625" style="8"/>
    <col min="14517" max="14517" width="10.28515625" style="8" bestFit="1" customWidth="1"/>
    <col min="14518" max="14519" width="9.28515625" style="8" bestFit="1" customWidth="1"/>
    <col min="14520" max="14520" width="9.140625" style="8"/>
    <col min="14521" max="14521" width="10.28515625" style="8" bestFit="1" customWidth="1"/>
    <col min="14522" max="14523" width="9.28515625" style="8" bestFit="1" customWidth="1"/>
    <col min="14524" max="14524" width="9.140625" style="8"/>
    <col min="14525" max="14525" width="10.28515625" style="8" bestFit="1" customWidth="1"/>
    <col min="14526" max="14527" width="9.28515625" style="8" bestFit="1" customWidth="1"/>
    <col min="14528" max="14528" width="9.140625" style="8"/>
    <col min="14529" max="14529" width="10.28515625" style="8" bestFit="1" customWidth="1"/>
    <col min="14530" max="14531" width="9.28515625" style="8" bestFit="1" customWidth="1"/>
    <col min="14532" max="14532" width="9.140625" style="8"/>
    <col min="14533" max="14533" width="10.28515625" style="8" bestFit="1" customWidth="1"/>
    <col min="14534" max="14535" width="9.28515625" style="8" bestFit="1" customWidth="1"/>
    <col min="14536" max="14536" width="9.140625" style="8"/>
    <col min="14537" max="14537" width="10.28515625" style="8" bestFit="1" customWidth="1"/>
    <col min="14538" max="14539" width="9.28515625" style="8" bestFit="1" customWidth="1"/>
    <col min="14540" max="14540" width="9.140625" style="8"/>
    <col min="14541" max="14541" width="10.28515625" style="8" bestFit="1" customWidth="1"/>
    <col min="14542" max="14543" width="9.28515625" style="8" bestFit="1" customWidth="1"/>
    <col min="14544" max="14544" width="9.140625" style="8"/>
    <col min="14545" max="14545" width="10.28515625" style="8" bestFit="1" customWidth="1"/>
    <col min="14546" max="14547" width="9.28515625" style="8" bestFit="1" customWidth="1"/>
    <col min="14548" max="14548" width="9.140625" style="8"/>
    <col min="14549" max="14549" width="10.28515625" style="8" bestFit="1" customWidth="1"/>
    <col min="14550" max="14551" width="9.28515625" style="8" bestFit="1" customWidth="1"/>
    <col min="14552" max="14552" width="9.140625" style="8"/>
    <col min="14553" max="14553" width="10.28515625" style="8" bestFit="1" customWidth="1"/>
    <col min="14554" max="14555" width="9.28515625" style="8" bestFit="1" customWidth="1"/>
    <col min="14556" max="14556" width="9.140625" style="8"/>
    <col min="14557" max="14557" width="10.28515625" style="8" bestFit="1" customWidth="1"/>
    <col min="14558" max="14559" width="9.28515625" style="8" bestFit="1" customWidth="1"/>
    <col min="14560" max="14560" width="9.140625" style="8"/>
    <col min="14561" max="14561" width="10.28515625" style="8" bestFit="1" customWidth="1"/>
    <col min="14562" max="14563" width="9.28515625" style="8" bestFit="1" customWidth="1"/>
    <col min="14564" max="14564" width="9.140625" style="8"/>
    <col min="14565" max="14565" width="10.28515625" style="8" bestFit="1" customWidth="1"/>
    <col min="14566" max="14567" width="9.28515625" style="8" bestFit="1" customWidth="1"/>
    <col min="14568" max="14568" width="9.140625" style="8"/>
    <col min="14569" max="14569" width="10.28515625" style="8" bestFit="1" customWidth="1"/>
    <col min="14570" max="14571" width="9.28515625" style="8" bestFit="1" customWidth="1"/>
    <col min="14572" max="14572" width="9.140625" style="8"/>
    <col min="14573" max="14573" width="10.28515625" style="8" bestFit="1" customWidth="1"/>
    <col min="14574" max="14575" width="9.28515625" style="8" bestFit="1" customWidth="1"/>
    <col min="14576" max="14576" width="9.140625" style="8"/>
    <col min="14577" max="14577" width="10.28515625" style="8" bestFit="1" customWidth="1"/>
    <col min="14578" max="14579" width="9.28515625" style="8" bestFit="1" customWidth="1"/>
    <col min="14580" max="14580" width="9.140625" style="8"/>
    <col min="14581" max="14581" width="10.28515625" style="8" bestFit="1" customWidth="1"/>
    <col min="14582" max="14583" width="9.28515625" style="8" bestFit="1" customWidth="1"/>
    <col min="14584" max="14584" width="9.140625" style="8"/>
    <col min="14585" max="14585" width="10.28515625" style="8" bestFit="1" customWidth="1"/>
    <col min="14586" max="14587" width="9.28515625" style="8" bestFit="1" customWidth="1"/>
    <col min="14588" max="14588" width="9.140625" style="8"/>
    <col min="14589" max="14589" width="10.28515625" style="8" bestFit="1" customWidth="1"/>
    <col min="14590" max="14591" width="9.28515625" style="8" bestFit="1" customWidth="1"/>
    <col min="14592" max="14592" width="9.140625" style="8"/>
    <col min="14593" max="14593" width="10.28515625" style="8" bestFit="1" customWidth="1"/>
    <col min="14594" max="14595" width="9.28515625" style="8" bestFit="1" customWidth="1"/>
    <col min="14596" max="14596" width="9.140625" style="8"/>
    <col min="14597" max="14597" width="10.28515625" style="8" bestFit="1" customWidth="1"/>
    <col min="14598" max="14599" width="9.28515625" style="8" bestFit="1" customWidth="1"/>
    <col min="14600" max="14600" width="9.140625" style="8"/>
    <col min="14601" max="14601" width="10.28515625" style="8" bestFit="1" customWidth="1"/>
    <col min="14602" max="14603" width="9.28515625" style="8" bestFit="1" customWidth="1"/>
    <col min="14604" max="14604" width="9.140625" style="8"/>
    <col min="14605" max="14605" width="10.28515625" style="8" bestFit="1" customWidth="1"/>
    <col min="14606" max="14607" width="9.28515625" style="8" bestFit="1" customWidth="1"/>
    <col min="14608" max="14608" width="9.140625" style="8"/>
    <col min="14609" max="14609" width="10.28515625" style="8" bestFit="1" customWidth="1"/>
    <col min="14610" max="14611" width="9.28515625" style="8" bestFit="1" customWidth="1"/>
    <col min="14612" max="14612" width="9.140625" style="8"/>
    <col min="14613" max="14613" width="10.28515625" style="8" bestFit="1" customWidth="1"/>
    <col min="14614" max="14615" width="9.28515625" style="8" bestFit="1" customWidth="1"/>
    <col min="14616" max="14616" width="9.140625" style="8"/>
    <col min="14617" max="14617" width="10.28515625" style="8" bestFit="1" customWidth="1"/>
    <col min="14618" max="14619" width="9.28515625" style="8" bestFit="1" customWidth="1"/>
    <col min="14620" max="14620" width="9.140625" style="8"/>
    <col min="14621" max="14621" width="10.28515625" style="8" bestFit="1" customWidth="1"/>
    <col min="14622" max="14623" width="9.28515625" style="8" bestFit="1" customWidth="1"/>
    <col min="14624" max="14624" width="9.140625" style="8"/>
    <col min="14625" max="14625" width="10.28515625" style="8" bestFit="1" customWidth="1"/>
    <col min="14626" max="14627" width="9.28515625" style="8" bestFit="1" customWidth="1"/>
    <col min="14628" max="14628" width="9.140625" style="8"/>
    <col min="14629" max="14629" width="10.28515625" style="8" bestFit="1" customWidth="1"/>
    <col min="14630" max="14631" width="9.28515625" style="8" bestFit="1" customWidth="1"/>
    <col min="14632" max="14632" width="9.140625" style="8"/>
    <col min="14633" max="14633" width="10.28515625" style="8" bestFit="1" customWidth="1"/>
    <col min="14634" max="14635" width="9.28515625" style="8" bestFit="1" customWidth="1"/>
    <col min="14636" max="14636" width="9.140625" style="8"/>
    <col min="14637" max="14637" width="10.28515625" style="8" bestFit="1" customWidth="1"/>
    <col min="14638" max="14639" width="9.28515625" style="8" bestFit="1" customWidth="1"/>
    <col min="14640" max="14640" width="9.140625" style="8"/>
    <col min="14641" max="14641" width="10.28515625" style="8" bestFit="1" customWidth="1"/>
    <col min="14642" max="14643" width="9.28515625" style="8" bestFit="1" customWidth="1"/>
    <col min="14644" max="14644" width="9.140625" style="8"/>
    <col min="14645" max="14645" width="10.28515625" style="8" bestFit="1" customWidth="1"/>
    <col min="14646" max="14647" width="9.28515625" style="8" bestFit="1" customWidth="1"/>
    <col min="14648" max="14648" width="9.140625" style="8"/>
    <col min="14649" max="14649" width="10.28515625" style="8" bestFit="1" customWidth="1"/>
    <col min="14650" max="14651" width="9.28515625" style="8" bestFit="1" customWidth="1"/>
    <col min="14652" max="14652" width="9.140625" style="8"/>
    <col min="14653" max="14653" width="10.28515625" style="8" bestFit="1" customWidth="1"/>
    <col min="14654" max="14655" width="9.28515625" style="8" bestFit="1" customWidth="1"/>
    <col min="14656" max="14656" width="9.140625" style="8"/>
    <col min="14657" max="14657" width="10.28515625" style="8" bestFit="1" customWidth="1"/>
    <col min="14658" max="14659" width="9.28515625" style="8" bestFit="1" customWidth="1"/>
    <col min="14660" max="14660" width="9.140625" style="8"/>
    <col min="14661" max="14661" width="10.28515625" style="8" bestFit="1" customWidth="1"/>
    <col min="14662" max="14663" width="9.28515625" style="8" bestFit="1" customWidth="1"/>
    <col min="14664" max="14664" width="9.140625" style="8"/>
    <col min="14665" max="14665" width="10.28515625" style="8" bestFit="1" customWidth="1"/>
    <col min="14666" max="14667" width="9.28515625" style="8" bestFit="1" customWidth="1"/>
    <col min="14668" max="14668" width="9.140625" style="8"/>
    <col min="14669" max="14669" width="10.28515625" style="8" bestFit="1" customWidth="1"/>
    <col min="14670" max="14671" width="9.28515625" style="8" bestFit="1" customWidth="1"/>
    <col min="14672" max="14672" width="9.140625" style="8"/>
    <col min="14673" max="14673" width="10.28515625" style="8" bestFit="1" customWidth="1"/>
    <col min="14674" max="14675" width="9.28515625" style="8" bestFit="1" customWidth="1"/>
    <col min="14676" max="14676" width="9.140625" style="8"/>
    <col min="14677" max="14677" width="10.28515625" style="8" bestFit="1" customWidth="1"/>
    <col min="14678" max="14679" width="9.28515625" style="8" bestFit="1" customWidth="1"/>
    <col min="14680" max="14680" width="9.140625" style="8"/>
    <col min="14681" max="14681" width="10.28515625" style="8" bestFit="1" customWidth="1"/>
    <col min="14682" max="14683" width="9.28515625" style="8" bestFit="1" customWidth="1"/>
    <col min="14684" max="14684" width="9.140625" style="8"/>
    <col min="14685" max="14685" width="10.28515625" style="8" bestFit="1" customWidth="1"/>
    <col min="14686" max="14687" width="9.28515625" style="8" bestFit="1" customWidth="1"/>
    <col min="14688" max="14688" width="9.140625" style="8"/>
    <col min="14689" max="14689" width="10.28515625" style="8" bestFit="1" customWidth="1"/>
    <col min="14690" max="14691" width="9.28515625" style="8" bestFit="1" customWidth="1"/>
    <col min="14692" max="14692" width="9.140625" style="8"/>
    <col min="14693" max="14693" width="10.28515625" style="8" bestFit="1" customWidth="1"/>
    <col min="14694" max="14695" width="9.28515625" style="8" bestFit="1" customWidth="1"/>
    <col min="14696" max="14696" width="9.140625" style="8"/>
    <col min="14697" max="14697" width="10.28515625" style="8" bestFit="1" customWidth="1"/>
    <col min="14698" max="14699" width="9.28515625" style="8" bestFit="1" customWidth="1"/>
    <col min="14700" max="14700" width="9.140625" style="8"/>
    <col min="14701" max="14701" width="10.28515625" style="8" bestFit="1" customWidth="1"/>
    <col min="14702" max="14703" width="9.28515625" style="8" bestFit="1" customWidth="1"/>
    <col min="14704" max="14704" width="9.140625" style="8"/>
    <col min="14705" max="14705" width="10.28515625" style="8" bestFit="1" customWidth="1"/>
    <col min="14706" max="14707" width="9.28515625" style="8" bestFit="1" customWidth="1"/>
    <col min="14708" max="14708" width="9.140625" style="8"/>
    <col min="14709" max="14709" width="10.28515625" style="8" bestFit="1" customWidth="1"/>
    <col min="14710" max="14711" width="9.28515625" style="8" bestFit="1" customWidth="1"/>
    <col min="14712" max="14712" width="9.140625" style="8"/>
    <col min="14713" max="14713" width="10.28515625" style="8" bestFit="1" customWidth="1"/>
    <col min="14714" max="14715" width="9.28515625" style="8" bestFit="1" customWidth="1"/>
    <col min="14716" max="14716" width="9.140625" style="8"/>
    <col min="14717" max="14717" width="10.28515625" style="8" bestFit="1" customWidth="1"/>
    <col min="14718" max="14719" width="9.28515625" style="8" bestFit="1" customWidth="1"/>
    <col min="14720" max="14720" width="9.140625" style="8"/>
    <col min="14721" max="14721" width="10.28515625" style="8" bestFit="1" customWidth="1"/>
    <col min="14722" max="14723" width="9.28515625" style="8" bestFit="1" customWidth="1"/>
    <col min="14724" max="14724" width="9.140625" style="8"/>
    <col min="14725" max="14725" width="10.28515625" style="8" bestFit="1" customWidth="1"/>
    <col min="14726" max="14727" width="9.28515625" style="8" bestFit="1" customWidth="1"/>
    <col min="14728" max="14728" width="9.140625" style="8"/>
    <col min="14729" max="14729" width="10.28515625" style="8" bestFit="1" customWidth="1"/>
    <col min="14730" max="14731" width="9.28515625" style="8" bestFit="1" customWidth="1"/>
    <col min="14732" max="14732" width="9.140625" style="8"/>
    <col min="14733" max="14733" width="10.28515625" style="8" bestFit="1" customWidth="1"/>
    <col min="14734" max="14735" width="9.28515625" style="8" bestFit="1" customWidth="1"/>
    <col min="14736" max="14736" width="9.140625" style="8"/>
    <col min="14737" max="14737" width="10.28515625" style="8" bestFit="1" customWidth="1"/>
    <col min="14738" max="14739" width="9.28515625" style="8" bestFit="1" customWidth="1"/>
    <col min="14740" max="14740" width="9.140625" style="8"/>
    <col min="14741" max="14741" width="10.28515625" style="8" bestFit="1" customWidth="1"/>
    <col min="14742" max="14743" width="9.28515625" style="8" bestFit="1" customWidth="1"/>
    <col min="14744" max="14744" width="9.140625" style="8"/>
    <col min="14745" max="14745" width="10.28515625" style="8" bestFit="1" customWidth="1"/>
    <col min="14746" max="14747" width="9.28515625" style="8" bestFit="1" customWidth="1"/>
    <col min="14748" max="14748" width="9.140625" style="8"/>
    <col min="14749" max="14749" width="10.28515625" style="8" bestFit="1" customWidth="1"/>
    <col min="14750" max="14751" width="9.28515625" style="8" bestFit="1" customWidth="1"/>
    <col min="14752" max="14752" width="9.140625" style="8"/>
    <col min="14753" max="14753" width="10.28515625" style="8" bestFit="1" customWidth="1"/>
    <col min="14754" max="14755" width="9.28515625" style="8" bestFit="1" customWidth="1"/>
    <col min="14756" max="14756" width="9.140625" style="8"/>
    <col min="14757" max="14757" width="10.28515625" style="8" bestFit="1" customWidth="1"/>
    <col min="14758" max="14759" width="9.28515625" style="8" bestFit="1" customWidth="1"/>
    <col min="14760" max="14760" width="9.140625" style="8"/>
    <col min="14761" max="14761" width="10.28515625" style="8" bestFit="1" customWidth="1"/>
    <col min="14762" max="14763" width="9.28515625" style="8" bestFit="1" customWidth="1"/>
    <col min="14764" max="14764" width="9.140625" style="8"/>
    <col min="14765" max="14765" width="10.28515625" style="8" bestFit="1" customWidth="1"/>
    <col min="14766" max="14767" width="9.28515625" style="8" bestFit="1" customWidth="1"/>
    <col min="14768" max="14768" width="9.140625" style="8"/>
    <col min="14769" max="14769" width="10.28515625" style="8" bestFit="1" customWidth="1"/>
    <col min="14770" max="14771" width="9.28515625" style="8" bestFit="1" customWidth="1"/>
    <col min="14772" max="14772" width="9.140625" style="8"/>
    <col min="14773" max="14773" width="10.28515625" style="8" bestFit="1" customWidth="1"/>
    <col min="14774" max="14775" width="9.28515625" style="8" bestFit="1" customWidth="1"/>
    <col min="14776" max="14776" width="9.140625" style="8"/>
    <col min="14777" max="14777" width="10.28515625" style="8" bestFit="1" customWidth="1"/>
    <col min="14778" max="14779" width="9.28515625" style="8" bestFit="1" customWidth="1"/>
    <col min="14780" max="14780" width="9.140625" style="8"/>
    <col min="14781" max="14781" width="10.28515625" style="8" bestFit="1" customWidth="1"/>
    <col min="14782" max="14783" width="9.28515625" style="8" bestFit="1" customWidth="1"/>
    <col min="14784" max="14784" width="9.140625" style="8"/>
    <col min="14785" max="14785" width="10.28515625" style="8" bestFit="1" customWidth="1"/>
    <col min="14786" max="14787" width="9.28515625" style="8" bestFit="1" customWidth="1"/>
    <col min="14788" max="14788" width="9.140625" style="8"/>
    <col min="14789" max="14789" width="10.28515625" style="8" bestFit="1" customWidth="1"/>
    <col min="14790" max="14791" width="9.28515625" style="8" bestFit="1" customWidth="1"/>
    <col min="14792" max="14792" width="9.140625" style="8"/>
    <col min="14793" max="14793" width="10.28515625" style="8" bestFit="1" customWidth="1"/>
    <col min="14794" max="14795" width="9.28515625" style="8" bestFit="1" customWidth="1"/>
    <col min="14796" max="14796" width="9.140625" style="8"/>
    <col min="14797" max="14797" width="10.28515625" style="8" bestFit="1" customWidth="1"/>
    <col min="14798" max="14799" width="9.28515625" style="8" bestFit="1" customWidth="1"/>
    <col min="14800" max="14800" width="9.140625" style="8"/>
    <col min="14801" max="14801" width="10.28515625" style="8" bestFit="1" customWidth="1"/>
    <col min="14802" max="14803" width="9.28515625" style="8" bestFit="1" customWidth="1"/>
    <col min="14804" max="14804" width="9.140625" style="8"/>
    <col min="14805" max="14805" width="10.28515625" style="8" bestFit="1" customWidth="1"/>
    <col min="14806" max="14807" width="9.28515625" style="8" bestFit="1" customWidth="1"/>
    <col min="14808" max="14808" width="9.140625" style="8"/>
    <col min="14809" max="14809" width="10.28515625" style="8" bestFit="1" customWidth="1"/>
    <col min="14810" max="14811" width="9.28515625" style="8" bestFit="1" customWidth="1"/>
    <col min="14812" max="14812" width="9.140625" style="8"/>
    <col min="14813" max="14813" width="10.28515625" style="8" bestFit="1" customWidth="1"/>
    <col min="14814" max="14815" width="9.28515625" style="8" bestFit="1" customWidth="1"/>
    <col min="14816" max="14816" width="9.140625" style="8"/>
    <col min="14817" max="14817" width="10.28515625" style="8" bestFit="1" customWidth="1"/>
    <col min="14818" max="14819" width="9.28515625" style="8" bestFit="1" customWidth="1"/>
    <col min="14820" max="14820" width="9.140625" style="8"/>
    <col min="14821" max="14821" width="10.28515625" style="8" bestFit="1" customWidth="1"/>
    <col min="14822" max="14823" width="9.28515625" style="8" bestFit="1" customWidth="1"/>
    <col min="14824" max="14824" width="9.140625" style="8"/>
    <col min="14825" max="14825" width="10.28515625" style="8" bestFit="1" customWidth="1"/>
    <col min="14826" max="14827" width="9.28515625" style="8" bestFit="1" customWidth="1"/>
    <col min="14828" max="14828" width="9.140625" style="8"/>
    <col min="14829" max="14829" width="10.28515625" style="8" bestFit="1" customWidth="1"/>
    <col min="14830" max="14831" width="9.28515625" style="8" bestFit="1" customWidth="1"/>
    <col min="14832" max="14832" width="9.140625" style="8"/>
    <col min="14833" max="14833" width="10.28515625" style="8" bestFit="1" customWidth="1"/>
    <col min="14834" max="14835" width="9.28515625" style="8" bestFit="1" customWidth="1"/>
    <col min="14836" max="14836" width="9.140625" style="8"/>
    <col min="14837" max="14837" width="10.28515625" style="8" bestFit="1" customWidth="1"/>
    <col min="14838" max="14839" width="9.28515625" style="8" bestFit="1" customWidth="1"/>
    <col min="14840" max="14840" width="9.140625" style="8"/>
    <col min="14841" max="14841" width="10.28515625" style="8" bestFit="1" customWidth="1"/>
    <col min="14842" max="14843" width="9.28515625" style="8" bestFit="1" customWidth="1"/>
    <col min="14844" max="14844" width="9.140625" style="8"/>
    <col min="14845" max="14845" width="10.28515625" style="8" bestFit="1" customWidth="1"/>
    <col min="14846" max="14847" width="9.28515625" style="8" bestFit="1" customWidth="1"/>
    <col min="14848" max="14848" width="9.140625" style="8"/>
    <col min="14849" max="14849" width="10.28515625" style="8" bestFit="1" customWidth="1"/>
    <col min="14850" max="14851" width="9.28515625" style="8" bestFit="1" customWidth="1"/>
    <col min="14852" max="14852" width="9.140625" style="8"/>
    <col min="14853" max="14853" width="10.28515625" style="8" bestFit="1" customWidth="1"/>
    <col min="14854" max="14855" width="9.28515625" style="8" bestFit="1" customWidth="1"/>
    <col min="14856" max="14856" width="9.140625" style="8"/>
    <col min="14857" max="14857" width="10.28515625" style="8" bestFit="1" customWidth="1"/>
    <col min="14858" max="14859" width="9.28515625" style="8" bestFit="1" customWidth="1"/>
    <col min="14860" max="14860" width="9.140625" style="8"/>
    <col min="14861" max="14861" width="10.28515625" style="8" bestFit="1" customWidth="1"/>
    <col min="14862" max="14863" width="9.28515625" style="8" bestFit="1" customWidth="1"/>
    <col min="14864" max="14864" width="9.140625" style="8"/>
    <col min="14865" max="14865" width="10.28515625" style="8" bestFit="1" customWidth="1"/>
    <col min="14866" max="14867" width="9.28515625" style="8" bestFit="1" customWidth="1"/>
    <col min="14868" max="14868" width="9.140625" style="8"/>
    <col min="14869" max="14869" width="10.28515625" style="8" bestFit="1" customWidth="1"/>
    <col min="14870" max="14871" width="9.28515625" style="8" bestFit="1" customWidth="1"/>
    <col min="14872" max="14872" width="9.140625" style="8"/>
    <col min="14873" max="14873" width="10.28515625" style="8" bestFit="1" customWidth="1"/>
    <col min="14874" max="14875" width="9.28515625" style="8" bestFit="1" customWidth="1"/>
    <col min="14876" max="14876" width="9.140625" style="8"/>
    <col min="14877" max="14877" width="10.28515625" style="8" bestFit="1" customWidth="1"/>
    <col min="14878" max="14879" width="9.28515625" style="8" bestFit="1" customWidth="1"/>
    <col min="14880" max="14880" width="9.140625" style="8"/>
    <col min="14881" max="14881" width="10.28515625" style="8" bestFit="1" customWidth="1"/>
    <col min="14882" max="14883" width="9.28515625" style="8" bestFit="1" customWidth="1"/>
    <col min="14884" max="14884" width="9.140625" style="8"/>
    <col min="14885" max="14885" width="10.28515625" style="8" bestFit="1" customWidth="1"/>
    <col min="14886" max="14887" width="9.28515625" style="8" bestFit="1" customWidth="1"/>
    <col min="14888" max="14888" width="9.140625" style="8"/>
    <col min="14889" max="14889" width="10.28515625" style="8" bestFit="1" customWidth="1"/>
    <col min="14890" max="14891" width="9.28515625" style="8" bestFit="1" customWidth="1"/>
    <col min="14892" max="14892" width="9.140625" style="8"/>
    <col min="14893" max="14893" width="10.28515625" style="8" bestFit="1" customWidth="1"/>
    <col min="14894" max="14895" width="9.28515625" style="8" bestFit="1" customWidth="1"/>
    <col min="14896" max="14896" width="9.140625" style="8"/>
    <col min="14897" max="14897" width="10.28515625" style="8" bestFit="1" customWidth="1"/>
    <col min="14898" max="14899" width="9.28515625" style="8" bestFit="1" customWidth="1"/>
    <col min="14900" max="14900" width="9.140625" style="8"/>
    <col min="14901" max="14901" width="10.28515625" style="8" bestFit="1" customWidth="1"/>
    <col min="14902" max="14903" width="9.28515625" style="8" bestFit="1" customWidth="1"/>
    <col min="14904" max="14904" width="9.140625" style="8"/>
    <col min="14905" max="14905" width="10.28515625" style="8" bestFit="1" customWidth="1"/>
    <col min="14906" max="14907" width="9.28515625" style="8" bestFit="1" customWidth="1"/>
    <col min="14908" max="14908" width="9.140625" style="8"/>
    <col min="14909" max="14909" width="10.28515625" style="8" bestFit="1" customWidth="1"/>
    <col min="14910" max="14911" width="9.28515625" style="8" bestFit="1" customWidth="1"/>
    <col min="14912" max="14912" width="9.140625" style="8"/>
    <col min="14913" max="14913" width="10.28515625" style="8" bestFit="1" customWidth="1"/>
    <col min="14914" max="14915" width="9.28515625" style="8" bestFit="1" customWidth="1"/>
    <col min="14916" max="14916" width="9.140625" style="8"/>
    <col min="14917" max="14917" width="10.28515625" style="8" bestFit="1" customWidth="1"/>
    <col min="14918" max="14919" width="9.28515625" style="8" bestFit="1" customWidth="1"/>
    <col min="14920" max="14920" width="9.140625" style="8"/>
    <col min="14921" max="14921" width="10.28515625" style="8" bestFit="1" customWidth="1"/>
    <col min="14922" max="14923" width="9.28515625" style="8" bestFit="1" customWidth="1"/>
    <col min="14924" max="14924" width="9.140625" style="8"/>
    <col min="14925" max="14925" width="10.28515625" style="8" bestFit="1" customWidth="1"/>
    <col min="14926" max="14927" width="9.28515625" style="8" bestFit="1" customWidth="1"/>
    <col min="14928" max="14928" width="9.140625" style="8"/>
    <col min="14929" max="14929" width="10.28515625" style="8" bestFit="1" customWidth="1"/>
    <col min="14930" max="14931" width="9.28515625" style="8" bestFit="1" customWidth="1"/>
    <col min="14932" max="14932" width="9.140625" style="8"/>
    <col min="14933" max="14933" width="10.28515625" style="8" bestFit="1" customWidth="1"/>
    <col min="14934" max="14935" width="9.28515625" style="8" bestFit="1" customWidth="1"/>
    <col min="14936" max="14936" width="9.140625" style="8"/>
    <col min="14937" max="14937" width="10.28515625" style="8" bestFit="1" customWidth="1"/>
    <col min="14938" max="14939" width="9.28515625" style="8" bestFit="1" customWidth="1"/>
    <col min="14940" max="14940" width="9.140625" style="8"/>
    <col min="14941" max="14941" width="10.28515625" style="8" bestFit="1" customWidth="1"/>
    <col min="14942" max="14943" width="9.28515625" style="8" bestFit="1" customWidth="1"/>
    <col min="14944" max="14944" width="9.140625" style="8"/>
    <col min="14945" max="14945" width="10.28515625" style="8" bestFit="1" customWidth="1"/>
    <col min="14946" max="14947" width="9.28515625" style="8" bestFit="1" customWidth="1"/>
    <col min="14948" max="14948" width="9.140625" style="8"/>
    <col min="14949" max="14949" width="10.28515625" style="8" bestFit="1" customWidth="1"/>
    <col min="14950" max="14951" width="9.28515625" style="8" bestFit="1" customWidth="1"/>
    <col min="14952" max="14952" width="9.140625" style="8"/>
    <col min="14953" max="14953" width="10.28515625" style="8" bestFit="1" customWidth="1"/>
    <col min="14954" max="14955" width="9.28515625" style="8" bestFit="1" customWidth="1"/>
    <col min="14956" max="14956" width="9.140625" style="8"/>
    <col min="14957" max="14957" width="10.28515625" style="8" bestFit="1" customWidth="1"/>
    <col min="14958" max="14959" width="9.28515625" style="8" bestFit="1" customWidth="1"/>
    <col min="14960" max="14960" width="9.140625" style="8"/>
    <col min="14961" max="14961" width="10.28515625" style="8" bestFit="1" customWidth="1"/>
    <col min="14962" max="14963" width="9.28515625" style="8" bestFit="1" customWidth="1"/>
    <col min="14964" max="14964" width="9.140625" style="8"/>
    <col min="14965" max="14965" width="10.28515625" style="8" bestFit="1" customWidth="1"/>
    <col min="14966" max="14967" width="9.28515625" style="8" bestFit="1" customWidth="1"/>
    <col min="14968" max="14968" width="9.140625" style="8"/>
    <col min="14969" max="14969" width="10.28515625" style="8" bestFit="1" customWidth="1"/>
    <col min="14970" max="14971" width="9.28515625" style="8" bestFit="1" customWidth="1"/>
    <col min="14972" max="14972" width="9.140625" style="8"/>
    <col min="14973" max="14973" width="10.28515625" style="8" bestFit="1" customWidth="1"/>
    <col min="14974" max="14975" width="9.28515625" style="8" bestFit="1" customWidth="1"/>
    <col min="14976" max="14976" width="9.140625" style="8"/>
    <col min="14977" max="14977" width="10.28515625" style="8" bestFit="1" customWidth="1"/>
    <col min="14978" max="14979" width="9.28515625" style="8" bestFit="1" customWidth="1"/>
    <col min="14980" max="14980" width="9.140625" style="8"/>
    <col min="14981" max="14981" width="10.28515625" style="8" bestFit="1" customWidth="1"/>
    <col min="14982" max="14983" width="9.28515625" style="8" bestFit="1" customWidth="1"/>
    <col min="14984" max="14984" width="9.140625" style="8"/>
    <col min="14985" max="14985" width="10.28515625" style="8" bestFit="1" customWidth="1"/>
    <col min="14986" max="14987" width="9.28515625" style="8" bestFit="1" customWidth="1"/>
    <col min="14988" max="14988" width="9.140625" style="8"/>
    <col min="14989" max="14989" width="10.28515625" style="8" bestFit="1" customWidth="1"/>
    <col min="14990" max="14991" width="9.28515625" style="8" bestFit="1" customWidth="1"/>
    <col min="14992" max="14992" width="9.140625" style="8"/>
    <col min="14993" max="14993" width="10.28515625" style="8" bestFit="1" customWidth="1"/>
    <col min="14994" max="14995" width="9.28515625" style="8" bestFit="1" customWidth="1"/>
    <col min="14996" max="14996" width="9.140625" style="8"/>
    <col min="14997" max="14997" width="10.28515625" style="8" bestFit="1" customWidth="1"/>
    <col min="14998" max="14999" width="9.28515625" style="8" bestFit="1" customWidth="1"/>
    <col min="15000" max="15000" width="9.140625" style="8"/>
    <col min="15001" max="15001" width="10.28515625" style="8" bestFit="1" customWidth="1"/>
    <col min="15002" max="15003" width="9.28515625" style="8" bestFit="1" customWidth="1"/>
    <col min="15004" max="15004" width="9.140625" style="8"/>
    <col min="15005" max="15005" width="10.28515625" style="8" bestFit="1" customWidth="1"/>
    <col min="15006" max="15007" width="9.28515625" style="8" bestFit="1" customWidth="1"/>
    <col min="15008" max="15008" width="9.140625" style="8"/>
    <col min="15009" max="15009" width="10.28515625" style="8" bestFit="1" customWidth="1"/>
    <col min="15010" max="15011" width="9.28515625" style="8" bestFit="1" customWidth="1"/>
    <col min="15012" max="15012" width="9.140625" style="8"/>
    <col min="15013" max="15013" width="10.28515625" style="8" bestFit="1" customWidth="1"/>
    <col min="15014" max="15015" width="9.28515625" style="8" bestFit="1" customWidth="1"/>
    <col min="15016" max="15016" width="9.140625" style="8"/>
    <col min="15017" max="15017" width="10.28515625" style="8" bestFit="1" customWidth="1"/>
    <col min="15018" max="15019" width="9.28515625" style="8" bestFit="1" customWidth="1"/>
    <col min="15020" max="15020" width="9.140625" style="8"/>
    <col min="15021" max="15021" width="10.28515625" style="8" bestFit="1" customWidth="1"/>
    <col min="15022" max="15023" width="9.28515625" style="8" bestFit="1" customWidth="1"/>
    <col min="15024" max="15024" width="9.140625" style="8"/>
    <col min="15025" max="15025" width="10.28515625" style="8" bestFit="1" customWidth="1"/>
    <col min="15026" max="15027" width="9.28515625" style="8" bestFit="1" customWidth="1"/>
    <col min="15028" max="15028" width="9.140625" style="8"/>
    <col min="15029" max="15029" width="10.28515625" style="8" bestFit="1" customWidth="1"/>
    <col min="15030" max="15031" width="9.28515625" style="8" bestFit="1" customWidth="1"/>
    <col min="15032" max="15032" width="9.140625" style="8"/>
    <col min="15033" max="15033" width="10.28515625" style="8" bestFit="1" customWidth="1"/>
    <col min="15034" max="15035" width="9.28515625" style="8" bestFit="1" customWidth="1"/>
    <col min="15036" max="15036" width="9.140625" style="8"/>
    <col min="15037" max="15037" width="10.28515625" style="8" bestFit="1" customWidth="1"/>
    <col min="15038" max="15039" width="9.28515625" style="8" bestFit="1" customWidth="1"/>
    <col min="15040" max="15040" width="9.140625" style="8"/>
    <col min="15041" max="15041" width="10.28515625" style="8" bestFit="1" customWidth="1"/>
    <col min="15042" max="15043" width="9.28515625" style="8" bestFit="1" customWidth="1"/>
    <col min="15044" max="15044" width="9.140625" style="8"/>
    <col min="15045" max="15045" width="10.28515625" style="8" bestFit="1" customWidth="1"/>
    <col min="15046" max="15047" width="9.28515625" style="8" bestFit="1" customWidth="1"/>
    <col min="15048" max="15048" width="9.140625" style="8"/>
    <col min="15049" max="15049" width="10.28515625" style="8" bestFit="1" customWidth="1"/>
    <col min="15050" max="15051" width="9.28515625" style="8" bestFit="1" customWidth="1"/>
    <col min="15052" max="15052" width="9.140625" style="8"/>
    <col min="15053" max="15053" width="10.28515625" style="8" bestFit="1" customWidth="1"/>
    <col min="15054" max="15055" width="9.28515625" style="8" bestFit="1" customWidth="1"/>
    <col min="15056" max="15056" width="9.140625" style="8"/>
    <col min="15057" max="15057" width="10.28515625" style="8" bestFit="1" customWidth="1"/>
    <col min="15058" max="15059" width="9.28515625" style="8" bestFit="1" customWidth="1"/>
    <col min="15060" max="15060" width="9.140625" style="8"/>
    <col min="15061" max="15061" width="10.28515625" style="8" bestFit="1" customWidth="1"/>
    <col min="15062" max="15063" width="9.28515625" style="8" bestFit="1" customWidth="1"/>
    <col min="15064" max="15064" width="9.140625" style="8"/>
    <col min="15065" max="15065" width="10.28515625" style="8" bestFit="1" customWidth="1"/>
    <col min="15066" max="15067" width="9.28515625" style="8" bestFit="1" customWidth="1"/>
    <col min="15068" max="15068" width="9.140625" style="8"/>
    <col min="15069" max="15069" width="10.28515625" style="8" bestFit="1" customWidth="1"/>
    <col min="15070" max="15071" width="9.28515625" style="8" bestFit="1" customWidth="1"/>
    <col min="15072" max="15072" width="9.140625" style="8"/>
    <col min="15073" max="15073" width="10.28515625" style="8" bestFit="1" customWidth="1"/>
    <col min="15074" max="15075" width="9.28515625" style="8" bestFit="1" customWidth="1"/>
    <col min="15076" max="15076" width="9.140625" style="8"/>
    <col min="15077" max="15077" width="10.28515625" style="8" bestFit="1" customWidth="1"/>
    <col min="15078" max="15079" width="9.28515625" style="8" bestFit="1" customWidth="1"/>
    <col min="15080" max="15080" width="9.140625" style="8"/>
    <col min="15081" max="15081" width="10.28515625" style="8" bestFit="1" customWidth="1"/>
    <col min="15082" max="15083" width="9.28515625" style="8" bestFit="1" customWidth="1"/>
    <col min="15084" max="15084" width="9.140625" style="8"/>
    <col min="15085" max="15085" width="10.28515625" style="8" bestFit="1" customWidth="1"/>
    <col min="15086" max="15087" width="9.28515625" style="8" bestFit="1" customWidth="1"/>
    <col min="15088" max="15088" width="9.140625" style="8"/>
    <col min="15089" max="15089" width="10.28515625" style="8" bestFit="1" customWidth="1"/>
    <col min="15090" max="15091" width="9.28515625" style="8" bestFit="1" customWidth="1"/>
    <col min="15092" max="15092" width="9.140625" style="8"/>
    <col min="15093" max="15093" width="10.28515625" style="8" bestFit="1" customWidth="1"/>
    <col min="15094" max="15095" width="9.28515625" style="8" bestFit="1" customWidth="1"/>
    <col min="15096" max="15096" width="9.140625" style="8"/>
    <col min="15097" max="15097" width="10.28515625" style="8" bestFit="1" customWidth="1"/>
    <col min="15098" max="15099" width="9.28515625" style="8" bestFit="1" customWidth="1"/>
    <col min="15100" max="15100" width="9.140625" style="8"/>
    <col min="15101" max="15101" width="10.28515625" style="8" bestFit="1" customWidth="1"/>
    <col min="15102" max="15103" width="9.28515625" style="8" bestFit="1" customWidth="1"/>
    <col min="15104" max="15104" width="9.140625" style="8"/>
    <col min="15105" max="15105" width="10.28515625" style="8" bestFit="1" customWidth="1"/>
    <col min="15106" max="15107" width="9.28515625" style="8" bestFit="1" customWidth="1"/>
    <col min="15108" max="15108" width="9.140625" style="8"/>
    <col min="15109" max="15109" width="10.28515625" style="8" bestFit="1" customWidth="1"/>
    <col min="15110" max="15111" width="9.28515625" style="8" bestFit="1" customWidth="1"/>
    <col min="15112" max="15112" width="9.140625" style="8"/>
    <col min="15113" max="15113" width="10.28515625" style="8" bestFit="1" customWidth="1"/>
    <col min="15114" max="15115" width="9.28515625" style="8" bestFit="1" customWidth="1"/>
    <col min="15116" max="15116" width="9.140625" style="8"/>
    <col min="15117" max="15117" width="10.28515625" style="8" bestFit="1" customWidth="1"/>
    <col min="15118" max="15119" width="9.28515625" style="8" bestFit="1" customWidth="1"/>
    <col min="15120" max="15120" width="9.140625" style="8"/>
    <col min="15121" max="15121" width="10.28515625" style="8" bestFit="1" customWidth="1"/>
    <col min="15122" max="15123" width="9.28515625" style="8" bestFit="1" customWidth="1"/>
    <col min="15124" max="15124" width="9.140625" style="8"/>
    <col min="15125" max="15125" width="10.28515625" style="8" bestFit="1" customWidth="1"/>
    <col min="15126" max="15127" width="9.28515625" style="8" bestFit="1" customWidth="1"/>
    <col min="15128" max="15128" width="9.140625" style="8"/>
    <col min="15129" max="15129" width="10.28515625" style="8" bestFit="1" customWidth="1"/>
    <col min="15130" max="15131" width="9.28515625" style="8" bestFit="1" customWidth="1"/>
    <col min="15132" max="15132" width="9.140625" style="8"/>
    <col min="15133" max="15133" width="10.28515625" style="8" bestFit="1" customWidth="1"/>
    <col min="15134" max="15135" width="9.28515625" style="8" bestFit="1" customWidth="1"/>
    <col min="15136" max="15136" width="9.140625" style="8"/>
    <col min="15137" max="15137" width="10.28515625" style="8" bestFit="1" customWidth="1"/>
    <col min="15138" max="15139" width="9.28515625" style="8" bestFit="1" customWidth="1"/>
    <col min="15140" max="15140" width="9.140625" style="8"/>
    <col min="15141" max="15141" width="10.28515625" style="8" bestFit="1" customWidth="1"/>
    <col min="15142" max="15143" width="9.28515625" style="8" bestFit="1" customWidth="1"/>
    <col min="15144" max="15144" width="9.140625" style="8"/>
    <col min="15145" max="15145" width="10.28515625" style="8" bestFit="1" customWidth="1"/>
    <col min="15146" max="15147" width="9.28515625" style="8" bestFit="1" customWidth="1"/>
    <col min="15148" max="15148" width="9.140625" style="8"/>
    <col min="15149" max="15149" width="10.28515625" style="8" bestFit="1" customWidth="1"/>
    <col min="15150" max="15151" width="9.28515625" style="8" bestFit="1" customWidth="1"/>
    <col min="15152" max="15152" width="9.140625" style="8"/>
    <col min="15153" max="15153" width="10.28515625" style="8" bestFit="1" customWidth="1"/>
    <col min="15154" max="15155" width="9.28515625" style="8" bestFit="1" customWidth="1"/>
    <col min="15156" max="15156" width="9.140625" style="8"/>
    <col min="15157" max="15157" width="10.28515625" style="8" bestFit="1" customWidth="1"/>
    <col min="15158" max="15159" width="9.28515625" style="8" bestFit="1" customWidth="1"/>
    <col min="15160" max="15160" width="9.140625" style="8"/>
    <col min="15161" max="15161" width="10.28515625" style="8" bestFit="1" customWidth="1"/>
    <col min="15162" max="15163" width="9.28515625" style="8" bestFit="1" customWidth="1"/>
    <col min="15164" max="15164" width="9.140625" style="8"/>
    <col min="15165" max="15165" width="10.28515625" style="8" bestFit="1" customWidth="1"/>
    <col min="15166" max="15167" width="9.28515625" style="8" bestFit="1" customWidth="1"/>
    <col min="15168" max="15168" width="9.140625" style="8"/>
    <col min="15169" max="15169" width="10.28515625" style="8" bestFit="1" customWidth="1"/>
    <col min="15170" max="15171" width="9.28515625" style="8" bestFit="1" customWidth="1"/>
    <col min="15172" max="15172" width="9.140625" style="8"/>
    <col min="15173" max="15173" width="10.28515625" style="8" bestFit="1" customWidth="1"/>
    <col min="15174" max="15175" width="9.28515625" style="8" bestFit="1" customWidth="1"/>
    <col min="15176" max="15176" width="9.140625" style="8"/>
    <col min="15177" max="15177" width="10.28515625" style="8" bestFit="1" customWidth="1"/>
    <col min="15178" max="15179" width="9.28515625" style="8" bestFit="1" customWidth="1"/>
    <col min="15180" max="15180" width="9.140625" style="8"/>
    <col min="15181" max="15181" width="10.28515625" style="8" bestFit="1" customWidth="1"/>
    <col min="15182" max="15183" width="9.28515625" style="8" bestFit="1" customWidth="1"/>
    <col min="15184" max="15184" width="9.140625" style="8"/>
    <col min="15185" max="15185" width="10.28515625" style="8" bestFit="1" customWidth="1"/>
    <col min="15186" max="15187" width="9.28515625" style="8" bestFit="1" customWidth="1"/>
    <col min="15188" max="15188" width="9.140625" style="8"/>
    <col min="15189" max="15189" width="10.28515625" style="8" bestFit="1" customWidth="1"/>
    <col min="15190" max="15191" width="9.28515625" style="8" bestFit="1" customWidth="1"/>
    <col min="15192" max="15192" width="9.140625" style="8"/>
    <col min="15193" max="15193" width="10.28515625" style="8" bestFit="1" customWidth="1"/>
    <col min="15194" max="15195" width="9.28515625" style="8" bestFit="1" customWidth="1"/>
    <col min="15196" max="15196" width="9.140625" style="8"/>
    <col min="15197" max="15197" width="10.28515625" style="8" bestFit="1" customWidth="1"/>
    <col min="15198" max="15199" width="9.28515625" style="8" bestFit="1" customWidth="1"/>
    <col min="15200" max="15200" width="9.140625" style="8"/>
    <col min="15201" max="15201" width="10.28515625" style="8" bestFit="1" customWidth="1"/>
    <col min="15202" max="15203" width="9.28515625" style="8" bestFit="1" customWidth="1"/>
    <col min="15204" max="15204" width="9.140625" style="8"/>
    <col min="15205" max="15205" width="10.28515625" style="8" bestFit="1" customWidth="1"/>
    <col min="15206" max="15207" width="9.28515625" style="8" bestFit="1" customWidth="1"/>
    <col min="15208" max="15208" width="9.140625" style="8"/>
    <col min="15209" max="15209" width="10.28515625" style="8" bestFit="1" customWidth="1"/>
    <col min="15210" max="15211" width="9.28515625" style="8" bestFit="1" customWidth="1"/>
    <col min="15212" max="15212" width="9.140625" style="8"/>
    <col min="15213" max="15213" width="10.28515625" style="8" bestFit="1" customWidth="1"/>
    <col min="15214" max="15215" width="9.28515625" style="8" bestFit="1" customWidth="1"/>
    <col min="15216" max="15216" width="9.140625" style="8"/>
    <col min="15217" max="15217" width="10.28515625" style="8" bestFit="1" customWidth="1"/>
    <col min="15218" max="15219" width="9.28515625" style="8" bestFit="1" customWidth="1"/>
    <col min="15220" max="15220" width="9.140625" style="8"/>
    <col min="15221" max="15221" width="10.28515625" style="8" bestFit="1" customWidth="1"/>
    <col min="15222" max="15223" width="9.28515625" style="8" bestFit="1" customWidth="1"/>
    <col min="15224" max="15224" width="9.140625" style="8"/>
    <col min="15225" max="15225" width="10.28515625" style="8" bestFit="1" customWidth="1"/>
    <col min="15226" max="15227" width="9.28515625" style="8" bestFit="1" customWidth="1"/>
    <col min="15228" max="15228" width="9.140625" style="8"/>
    <col min="15229" max="15229" width="10.28515625" style="8" bestFit="1" customWidth="1"/>
    <col min="15230" max="15231" width="9.28515625" style="8" bestFit="1" customWidth="1"/>
    <col min="15232" max="15232" width="9.140625" style="8"/>
    <col min="15233" max="15233" width="10.28515625" style="8" bestFit="1" customWidth="1"/>
    <col min="15234" max="15235" width="9.28515625" style="8" bestFit="1" customWidth="1"/>
    <col min="15236" max="15236" width="9.140625" style="8"/>
    <col min="15237" max="15237" width="10.28515625" style="8" bestFit="1" customWidth="1"/>
    <col min="15238" max="15239" width="9.28515625" style="8" bestFit="1" customWidth="1"/>
    <col min="15240" max="15240" width="9.140625" style="8"/>
    <col min="15241" max="15241" width="10.28515625" style="8" bestFit="1" customWidth="1"/>
    <col min="15242" max="15243" width="9.28515625" style="8" bestFit="1" customWidth="1"/>
    <col min="15244" max="15244" width="9.140625" style="8"/>
    <col min="15245" max="15245" width="10.28515625" style="8" bestFit="1" customWidth="1"/>
    <col min="15246" max="15247" width="9.28515625" style="8" bestFit="1" customWidth="1"/>
    <col min="15248" max="15248" width="9.140625" style="8"/>
    <col min="15249" max="15249" width="10.28515625" style="8" bestFit="1" customWidth="1"/>
    <col min="15250" max="15251" width="9.28515625" style="8" bestFit="1" customWidth="1"/>
    <col min="15252" max="15252" width="9.140625" style="8"/>
    <col min="15253" max="15253" width="10.28515625" style="8" bestFit="1" customWidth="1"/>
    <col min="15254" max="15255" width="9.28515625" style="8" bestFit="1" customWidth="1"/>
    <col min="15256" max="15256" width="9.140625" style="8"/>
    <col min="15257" max="15257" width="10.28515625" style="8" bestFit="1" customWidth="1"/>
    <col min="15258" max="15259" width="9.28515625" style="8" bestFit="1" customWidth="1"/>
    <col min="15260" max="15260" width="9.140625" style="8"/>
    <col min="15261" max="15261" width="10.28515625" style="8" bestFit="1" customWidth="1"/>
    <col min="15262" max="15263" width="9.28515625" style="8" bestFit="1" customWidth="1"/>
    <col min="15264" max="15264" width="9.140625" style="8"/>
    <col min="15265" max="15265" width="10.28515625" style="8" bestFit="1" customWidth="1"/>
    <col min="15266" max="15267" width="9.28515625" style="8" bestFit="1" customWidth="1"/>
    <col min="15268" max="15268" width="9.140625" style="8"/>
    <col min="15269" max="15269" width="10.28515625" style="8" bestFit="1" customWidth="1"/>
    <col min="15270" max="15271" width="9.28515625" style="8" bestFit="1" customWidth="1"/>
    <col min="15272" max="15272" width="9.140625" style="8"/>
    <col min="15273" max="15273" width="10.28515625" style="8" bestFit="1" customWidth="1"/>
    <col min="15274" max="15275" width="9.28515625" style="8" bestFit="1" customWidth="1"/>
    <col min="15276" max="15276" width="9.140625" style="8"/>
    <col min="15277" max="15277" width="10.28515625" style="8" bestFit="1" customWidth="1"/>
    <col min="15278" max="15279" width="9.28515625" style="8" bestFit="1" customWidth="1"/>
    <col min="15280" max="15280" width="9.140625" style="8"/>
    <col min="15281" max="15281" width="10.28515625" style="8" bestFit="1" customWidth="1"/>
    <col min="15282" max="15283" width="9.28515625" style="8" bestFit="1" customWidth="1"/>
    <col min="15284" max="15284" width="9.140625" style="8"/>
    <col min="15285" max="15285" width="10.28515625" style="8" bestFit="1" customWidth="1"/>
    <col min="15286" max="15287" width="9.28515625" style="8" bestFit="1" customWidth="1"/>
    <col min="15288" max="15288" width="9.140625" style="8"/>
    <col min="15289" max="15289" width="10.28515625" style="8" bestFit="1" customWidth="1"/>
    <col min="15290" max="15291" width="9.28515625" style="8" bestFit="1" customWidth="1"/>
    <col min="15292" max="15292" width="9.140625" style="8"/>
    <col min="15293" max="15293" width="10.28515625" style="8" bestFit="1" customWidth="1"/>
    <col min="15294" max="15295" width="9.28515625" style="8" bestFit="1" customWidth="1"/>
    <col min="15296" max="15296" width="9.140625" style="8"/>
    <col min="15297" max="15297" width="10.28515625" style="8" bestFit="1" customWidth="1"/>
    <col min="15298" max="15299" width="9.28515625" style="8" bestFit="1" customWidth="1"/>
    <col min="15300" max="15300" width="9.140625" style="8"/>
    <col min="15301" max="15301" width="10.28515625" style="8" bestFit="1" customWidth="1"/>
    <col min="15302" max="15303" width="9.28515625" style="8" bestFit="1" customWidth="1"/>
    <col min="15304" max="15304" width="9.140625" style="8"/>
    <col min="15305" max="15305" width="10.28515625" style="8" bestFit="1" customWidth="1"/>
    <col min="15306" max="15307" width="9.28515625" style="8" bestFit="1" customWidth="1"/>
    <col min="15308" max="15308" width="9.140625" style="8"/>
    <col min="15309" max="15309" width="10.28515625" style="8" bestFit="1" customWidth="1"/>
    <col min="15310" max="15311" width="9.28515625" style="8" bestFit="1" customWidth="1"/>
    <col min="15312" max="15312" width="9.140625" style="8"/>
    <col min="15313" max="15313" width="10.28515625" style="8" bestFit="1" customWidth="1"/>
    <col min="15314" max="15315" width="9.28515625" style="8" bestFit="1" customWidth="1"/>
    <col min="15316" max="15316" width="9.140625" style="8"/>
    <col min="15317" max="15317" width="10.28515625" style="8" bestFit="1" customWidth="1"/>
    <col min="15318" max="15319" width="9.28515625" style="8" bestFit="1" customWidth="1"/>
    <col min="15320" max="15320" width="9.140625" style="8"/>
    <col min="15321" max="15321" width="10.28515625" style="8" bestFit="1" customWidth="1"/>
    <col min="15322" max="15323" width="9.28515625" style="8" bestFit="1" customWidth="1"/>
    <col min="15324" max="15324" width="9.140625" style="8"/>
    <col min="15325" max="15325" width="10.28515625" style="8" bestFit="1" customWidth="1"/>
    <col min="15326" max="15327" width="9.28515625" style="8" bestFit="1" customWidth="1"/>
    <col min="15328" max="15328" width="9.140625" style="8"/>
    <col min="15329" max="15329" width="10.28515625" style="8" bestFit="1" customWidth="1"/>
    <col min="15330" max="15331" width="9.28515625" style="8" bestFit="1" customWidth="1"/>
    <col min="15332" max="15332" width="9.140625" style="8"/>
    <col min="15333" max="15333" width="10.28515625" style="8" bestFit="1" customWidth="1"/>
    <col min="15334" max="15335" width="9.28515625" style="8" bestFit="1" customWidth="1"/>
    <col min="15336" max="15336" width="9.140625" style="8"/>
    <col min="15337" max="15337" width="10.28515625" style="8" bestFit="1" customWidth="1"/>
    <col min="15338" max="15339" width="9.28515625" style="8" bestFit="1" customWidth="1"/>
    <col min="15340" max="15340" width="9.140625" style="8"/>
    <col min="15341" max="15341" width="10.28515625" style="8" bestFit="1" customWidth="1"/>
    <col min="15342" max="15343" width="9.28515625" style="8" bestFit="1" customWidth="1"/>
    <col min="15344" max="15344" width="9.140625" style="8"/>
    <col min="15345" max="15345" width="10.28515625" style="8" bestFit="1" customWidth="1"/>
    <col min="15346" max="15347" width="9.28515625" style="8" bestFit="1" customWidth="1"/>
    <col min="15348" max="15348" width="9.140625" style="8"/>
    <col min="15349" max="15349" width="10.28515625" style="8" bestFit="1" customWidth="1"/>
    <col min="15350" max="15351" width="9.28515625" style="8" bestFit="1" customWidth="1"/>
    <col min="15352" max="15352" width="9.140625" style="8"/>
    <col min="15353" max="15353" width="10.28515625" style="8" bestFit="1" customWidth="1"/>
    <col min="15354" max="15355" width="9.28515625" style="8" bestFit="1" customWidth="1"/>
    <col min="15356" max="15356" width="9.140625" style="8"/>
    <col min="15357" max="15357" width="10.28515625" style="8" bestFit="1" customWidth="1"/>
    <col min="15358" max="15359" width="9.28515625" style="8" bestFit="1" customWidth="1"/>
    <col min="15360" max="15360" width="9.140625" style="8"/>
    <col min="15361" max="15361" width="10.28515625" style="8" bestFit="1" customWidth="1"/>
    <col min="15362" max="15363" width="9.28515625" style="8" bestFit="1" customWidth="1"/>
    <col min="15364" max="15364" width="9.140625" style="8"/>
    <col min="15365" max="15365" width="10.28515625" style="8" bestFit="1" customWidth="1"/>
    <col min="15366" max="15367" width="9.28515625" style="8" bestFit="1" customWidth="1"/>
    <col min="15368" max="15368" width="9.140625" style="8"/>
    <col min="15369" max="15369" width="10.28515625" style="8" bestFit="1" customWidth="1"/>
    <col min="15370" max="15371" width="9.28515625" style="8" bestFit="1" customWidth="1"/>
    <col min="15372" max="15372" width="9.140625" style="8"/>
    <col min="15373" max="15373" width="10.28515625" style="8" bestFit="1" customWidth="1"/>
    <col min="15374" max="15375" width="9.28515625" style="8" bestFit="1" customWidth="1"/>
    <col min="15376" max="15376" width="9.140625" style="8"/>
    <col min="15377" max="15377" width="10.28515625" style="8" bestFit="1" customWidth="1"/>
    <col min="15378" max="15379" width="9.28515625" style="8" bestFit="1" customWidth="1"/>
    <col min="15380" max="15380" width="9.140625" style="8"/>
    <col min="15381" max="15381" width="10.28515625" style="8" bestFit="1" customWidth="1"/>
    <col min="15382" max="15383" width="9.28515625" style="8" bestFit="1" customWidth="1"/>
    <col min="15384" max="15384" width="9.140625" style="8"/>
    <col min="15385" max="15385" width="10.28515625" style="8" bestFit="1" customWidth="1"/>
    <col min="15386" max="15387" width="9.28515625" style="8" bestFit="1" customWidth="1"/>
    <col min="15388" max="15388" width="9.140625" style="8"/>
    <col min="15389" max="15389" width="10.28515625" style="8" bestFit="1" customWidth="1"/>
    <col min="15390" max="15391" width="9.28515625" style="8" bestFit="1" customWidth="1"/>
    <col min="15392" max="15392" width="9.140625" style="8"/>
    <col min="15393" max="15393" width="10.28515625" style="8" bestFit="1" customWidth="1"/>
    <col min="15394" max="15395" width="9.28515625" style="8" bestFit="1" customWidth="1"/>
    <col min="15396" max="15396" width="9.140625" style="8"/>
    <col min="15397" max="15397" width="10.28515625" style="8" bestFit="1" customWidth="1"/>
    <col min="15398" max="15399" width="9.28515625" style="8" bestFit="1" customWidth="1"/>
    <col min="15400" max="15400" width="9.140625" style="8"/>
    <col min="15401" max="15401" width="10.28515625" style="8" bestFit="1" customWidth="1"/>
    <col min="15402" max="15403" width="9.28515625" style="8" bestFit="1" customWidth="1"/>
    <col min="15404" max="15404" width="9.140625" style="8"/>
    <col min="15405" max="15405" width="10.28515625" style="8" bestFit="1" customWidth="1"/>
    <col min="15406" max="15407" width="9.28515625" style="8" bestFit="1" customWidth="1"/>
    <col min="15408" max="15408" width="9.140625" style="8"/>
    <col min="15409" max="15409" width="10.28515625" style="8" bestFit="1" customWidth="1"/>
    <col min="15410" max="15411" width="9.28515625" style="8" bestFit="1" customWidth="1"/>
    <col min="15412" max="15412" width="9.140625" style="8"/>
    <col min="15413" max="15413" width="10.28515625" style="8" bestFit="1" customWidth="1"/>
    <col min="15414" max="15415" width="9.28515625" style="8" bestFit="1" customWidth="1"/>
    <col min="15416" max="15416" width="9.140625" style="8"/>
    <col min="15417" max="15417" width="10.28515625" style="8" bestFit="1" customWidth="1"/>
    <col min="15418" max="15419" width="9.28515625" style="8" bestFit="1" customWidth="1"/>
    <col min="15420" max="15420" width="9.140625" style="8"/>
    <col min="15421" max="15421" width="10.28515625" style="8" bestFit="1" customWidth="1"/>
    <col min="15422" max="15423" width="9.28515625" style="8" bestFit="1" customWidth="1"/>
    <col min="15424" max="15424" width="9.140625" style="8"/>
    <col min="15425" max="15425" width="10.28515625" style="8" bestFit="1" customWidth="1"/>
    <col min="15426" max="15427" width="9.28515625" style="8" bestFit="1" customWidth="1"/>
    <col min="15428" max="15428" width="9.140625" style="8"/>
    <col min="15429" max="15429" width="10.28515625" style="8" bestFit="1" customWidth="1"/>
    <col min="15430" max="15431" width="9.28515625" style="8" bestFit="1" customWidth="1"/>
    <col min="15432" max="15432" width="9.140625" style="8"/>
    <col min="15433" max="15433" width="10.28515625" style="8" bestFit="1" customWidth="1"/>
    <col min="15434" max="15435" width="9.28515625" style="8" bestFit="1" customWidth="1"/>
    <col min="15436" max="15436" width="9.140625" style="8"/>
    <col min="15437" max="15437" width="10.28515625" style="8" bestFit="1" customWidth="1"/>
    <col min="15438" max="15439" width="9.28515625" style="8" bestFit="1" customWidth="1"/>
    <col min="15440" max="15440" width="9.140625" style="8"/>
    <col min="15441" max="15441" width="10.28515625" style="8" bestFit="1" customWidth="1"/>
    <col min="15442" max="15443" width="9.28515625" style="8" bestFit="1" customWidth="1"/>
    <col min="15444" max="15444" width="9.140625" style="8"/>
    <col min="15445" max="15445" width="10.28515625" style="8" bestFit="1" customWidth="1"/>
    <col min="15446" max="15447" width="9.28515625" style="8" bestFit="1" customWidth="1"/>
    <col min="15448" max="15448" width="9.140625" style="8"/>
    <col min="15449" max="15449" width="10.28515625" style="8" bestFit="1" customWidth="1"/>
    <col min="15450" max="15451" width="9.28515625" style="8" bestFit="1" customWidth="1"/>
    <col min="15452" max="15452" width="9.140625" style="8"/>
    <col min="15453" max="15453" width="10.28515625" style="8" bestFit="1" customWidth="1"/>
    <col min="15454" max="15455" width="9.28515625" style="8" bestFit="1" customWidth="1"/>
    <col min="15456" max="15456" width="9.140625" style="8"/>
    <col min="15457" max="15457" width="10.28515625" style="8" bestFit="1" customWidth="1"/>
    <col min="15458" max="15459" width="9.28515625" style="8" bestFit="1" customWidth="1"/>
    <col min="15460" max="15460" width="9.140625" style="8"/>
    <col min="15461" max="15461" width="10.28515625" style="8" bestFit="1" customWidth="1"/>
    <col min="15462" max="15463" width="9.28515625" style="8" bestFit="1" customWidth="1"/>
    <col min="15464" max="15464" width="9.140625" style="8"/>
    <col min="15465" max="15465" width="10.28515625" style="8" bestFit="1" customWidth="1"/>
    <col min="15466" max="15467" width="9.28515625" style="8" bestFit="1" customWidth="1"/>
    <col min="15468" max="15468" width="9.140625" style="8"/>
    <col min="15469" max="15469" width="10.28515625" style="8" bestFit="1" customWidth="1"/>
    <col min="15470" max="15471" width="9.28515625" style="8" bestFit="1" customWidth="1"/>
    <col min="15472" max="15472" width="9.140625" style="8"/>
    <col min="15473" max="15473" width="10.28515625" style="8" bestFit="1" customWidth="1"/>
    <col min="15474" max="15475" width="9.28515625" style="8" bestFit="1" customWidth="1"/>
    <col min="15476" max="15476" width="9.140625" style="8"/>
    <col min="15477" max="15477" width="10.28515625" style="8" bestFit="1" customWidth="1"/>
    <col min="15478" max="15479" width="9.28515625" style="8" bestFit="1" customWidth="1"/>
    <col min="15480" max="15480" width="9.140625" style="8"/>
    <col min="15481" max="15481" width="10.28515625" style="8" bestFit="1" customWidth="1"/>
    <col min="15482" max="15483" width="9.28515625" style="8" bestFit="1" customWidth="1"/>
    <col min="15484" max="15484" width="9.140625" style="8"/>
    <col min="15485" max="15485" width="10.28515625" style="8" bestFit="1" customWidth="1"/>
    <col min="15486" max="15487" width="9.28515625" style="8" bestFit="1" customWidth="1"/>
    <col min="15488" max="15488" width="9.140625" style="8"/>
    <col min="15489" max="15489" width="10.28515625" style="8" bestFit="1" customWidth="1"/>
    <col min="15490" max="15491" width="9.28515625" style="8" bestFit="1" customWidth="1"/>
    <col min="15492" max="15492" width="9.140625" style="8"/>
    <col min="15493" max="15493" width="10.28515625" style="8" bestFit="1" customWidth="1"/>
    <col min="15494" max="15495" width="9.28515625" style="8" bestFit="1" customWidth="1"/>
    <col min="15496" max="15496" width="9.140625" style="8"/>
    <col min="15497" max="15497" width="10.28515625" style="8" bestFit="1" customWidth="1"/>
    <col min="15498" max="15499" width="9.28515625" style="8" bestFit="1" customWidth="1"/>
    <col min="15500" max="15500" width="9.140625" style="8"/>
    <col min="15501" max="15501" width="10.28515625" style="8" bestFit="1" customWidth="1"/>
    <col min="15502" max="15503" width="9.28515625" style="8" bestFit="1" customWidth="1"/>
    <col min="15504" max="15504" width="9.140625" style="8"/>
    <col min="15505" max="15505" width="10.28515625" style="8" bestFit="1" customWidth="1"/>
    <col min="15506" max="15507" width="9.28515625" style="8" bestFit="1" customWidth="1"/>
    <col min="15508" max="15508" width="9.140625" style="8"/>
    <col min="15509" max="15509" width="10.28515625" style="8" bestFit="1" customWidth="1"/>
    <col min="15510" max="15511" width="9.28515625" style="8" bestFit="1" customWidth="1"/>
    <col min="15512" max="15512" width="9.140625" style="8"/>
    <col min="15513" max="15513" width="10.28515625" style="8" bestFit="1" customWidth="1"/>
    <col min="15514" max="15515" width="9.28515625" style="8" bestFit="1" customWidth="1"/>
    <col min="15516" max="15516" width="9.140625" style="8"/>
    <col min="15517" max="15517" width="10.28515625" style="8" bestFit="1" customWidth="1"/>
    <col min="15518" max="15519" width="9.28515625" style="8" bestFit="1" customWidth="1"/>
    <col min="15520" max="15520" width="9.140625" style="8"/>
    <col min="15521" max="15521" width="10.28515625" style="8" bestFit="1" customWidth="1"/>
    <col min="15522" max="15523" width="9.28515625" style="8" bestFit="1" customWidth="1"/>
    <col min="15524" max="15524" width="9.140625" style="8"/>
    <col min="15525" max="15525" width="10.28515625" style="8" bestFit="1" customWidth="1"/>
    <col min="15526" max="15527" width="9.28515625" style="8" bestFit="1" customWidth="1"/>
    <col min="15528" max="15528" width="9.140625" style="8"/>
    <col min="15529" max="15529" width="10.28515625" style="8" bestFit="1" customWidth="1"/>
    <col min="15530" max="15531" width="9.28515625" style="8" bestFit="1" customWidth="1"/>
    <col min="15532" max="15532" width="9.140625" style="8"/>
    <col min="15533" max="15533" width="10.28515625" style="8" bestFit="1" customWidth="1"/>
    <col min="15534" max="15535" width="9.28515625" style="8" bestFit="1" customWidth="1"/>
    <col min="15536" max="15536" width="9.140625" style="8"/>
    <col min="15537" max="15537" width="10.28515625" style="8" bestFit="1" customWidth="1"/>
    <col min="15538" max="15539" width="9.28515625" style="8" bestFit="1" customWidth="1"/>
    <col min="15540" max="15540" width="9.140625" style="8"/>
    <col min="15541" max="15541" width="10.28515625" style="8" bestFit="1" customWidth="1"/>
    <col min="15542" max="15543" width="9.28515625" style="8" bestFit="1" customWidth="1"/>
    <col min="15544" max="15544" width="9.140625" style="8"/>
    <col min="15545" max="15545" width="10.28515625" style="8" bestFit="1" customWidth="1"/>
    <col min="15546" max="15547" width="9.28515625" style="8" bestFit="1" customWidth="1"/>
    <col min="15548" max="15548" width="9.140625" style="8"/>
    <col min="15549" max="15549" width="10.28515625" style="8" bestFit="1" customWidth="1"/>
    <col min="15550" max="15551" width="9.28515625" style="8" bestFit="1" customWidth="1"/>
    <col min="15552" max="15552" width="9.140625" style="8"/>
    <col min="15553" max="15553" width="10.28515625" style="8" bestFit="1" customWidth="1"/>
    <col min="15554" max="15555" width="9.28515625" style="8" bestFit="1" customWidth="1"/>
    <col min="15556" max="15556" width="9.140625" style="8"/>
    <col min="15557" max="15557" width="10.28515625" style="8" bestFit="1" customWidth="1"/>
    <col min="15558" max="15559" width="9.28515625" style="8" bestFit="1" customWidth="1"/>
    <col min="15560" max="15560" width="9.140625" style="8"/>
    <col min="15561" max="15561" width="10.28515625" style="8" bestFit="1" customWidth="1"/>
    <col min="15562" max="15563" width="9.28515625" style="8" bestFit="1" customWidth="1"/>
    <col min="15564" max="15564" width="9.140625" style="8"/>
    <col min="15565" max="15565" width="10.28515625" style="8" bestFit="1" customWidth="1"/>
    <col min="15566" max="15567" width="9.28515625" style="8" bestFit="1" customWidth="1"/>
    <col min="15568" max="15568" width="9.140625" style="8"/>
    <col min="15569" max="15569" width="10.28515625" style="8" bestFit="1" customWidth="1"/>
    <col min="15570" max="15571" width="9.28515625" style="8" bestFit="1" customWidth="1"/>
    <col min="15572" max="15572" width="9.140625" style="8"/>
    <col min="15573" max="15573" width="10.28515625" style="8" bestFit="1" customWidth="1"/>
    <col min="15574" max="15575" width="9.28515625" style="8" bestFit="1" customWidth="1"/>
    <col min="15576" max="15576" width="9.140625" style="8"/>
    <col min="15577" max="15577" width="10.28515625" style="8" bestFit="1" customWidth="1"/>
    <col min="15578" max="15579" width="9.28515625" style="8" bestFit="1" customWidth="1"/>
    <col min="15580" max="15580" width="9.140625" style="8"/>
    <col min="15581" max="15581" width="10.28515625" style="8" bestFit="1" customWidth="1"/>
    <col min="15582" max="15583" width="9.28515625" style="8" bestFit="1" customWidth="1"/>
    <col min="15584" max="15584" width="9.140625" style="8"/>
    <col min="15585" max="15585" width="10.28515625" style="8" bestFit="1" customWidth="1"/>
    <col min="15586" max="15587" width="9.28515625" style="8" bestFit="1" customWidth="1"/>
    <col min="15588" max="15588" width="9.140625" style="8"/>
    <col min="15589" max="15589" width="10.28515625" style="8" bestFit="1" customWidth="1"/>
    <col min="15590" max="15591" width="9.28515625" style="8" bestFit="1" customWidth="1"/>
    <col min="15592" max="15592" width="9.140625" style="8"/>
    <col min="15593" max="15593" width="10.28515625" style="8" bestFit="1" customWidth="1"/>
    <col min="15594" max="15595" width="9.28515625" style="8" bestFit="1" customWidth="1"/>
    <col min="15596" max="15596" width="9.140625" style="8"/>
    <col min="15597" max="15597" width="10.28515625" style="8" bestFit="1" customWidth="1"/>
    <col min="15598" max="15599" width="9.28515625" style="8" bestFit="1" customWidth="1"/>
    <col min="15600" max="15600" width="9.140625" style="8"/>
    <col min="15601" max="15601" width="10.28515625" style="8" bestFit="1" customWidth="1"/>
    <col min="15602" max="15603" width="9.28515625" style="8" bestFit="1" customWidth="1"/>
    <col min="15604" max="15604" width="9.140625" style="8"/>
    <col min="15605" max="15605" width="10.28515625" style="8" bestFit="1" customWidth="1"/>
    <col min="15606" max="15607" width="9.28515625" style="8" bestFit="1" customWidth="1"/>
    <col min="15608" max="15608" width="9.140625" style="8"/>
    <col min="15609" max="15609" width="10.28515625" style="8" bestFit="1" customWidth="1"/>
    <col min="15610" max="15611" width="9.28515625" style="8" bestFit="1" customWidth="1"/>
    <col min="15612" max="15612" width="9.140625" style="8"/>
    <col min="15613" max="15613" width="10.28515625" style="8" bestFit="1" customWidth="1"/>
    <col min="15614" max="15615" width="9.28515625" style="8" bestFit="1" customWidth="1"/>
    <col min="15616" max="15616" width="9.140625" style="8"/>
    <col min="15617" max="15617" width="10.28515625" style="8" bestFit="1" customWidth="1"/>
    <col min="15618" max="15619" width="9.28515625" style="8" bestFit="1" customWidth="1"/>
    <col min="15620" max="15620" width="9.140625" style="8"/>
    <col min="15621" max="15621" width="10.28515625" style="8" bestFit="1" customWidth="1"/>
    <col min="15622" max="15623" width="9.28515625" style="8" bestFit="1" customWidth="1"/>
    <col min="15624" max="15624" width="9.140625" style="8"/>
    <col min="15625" max="15625" width="10.28515625" style="8" bestFit="1" customWidth="1"/>
    <col min="15626" max="15627" width="9.28515625" style="8" bestFit="1" customWidth="1"/>
    <col min="15628" max="15628" width="9.140625" style="8"/>
    <col min="15629" max="15629" width="10.28515625" style="8" bestFit="1" customWidth="1"/>
    <col min="15630" max="15631" width="9.28515625" style="8" bestFit="1" customWidth="1"/>
    <col min="15632" max="15632" width="9.140625" style="8"/>
    <col min="15633" max="15633" width="10.28515625" style="8" bestFit="1" customWidth="1"/>
    <col min="15634" max="15635" width="9.28515625" style="8" bestFit="1" customWidth="1"/>
    <col min="15636" max="15636" width="9.140625" style="8"/>
    <col min="15637" max="15637" width="10.28515625" style="8" bestFit="1" customWidth="1"/>
    <col min="15638" max="15639" width="9.28515625" style="8" bestFit="1" customWidth="1"/>
    <col min="15640" max="15640" width="9.140625" style="8"/>
    <col min="15641" max="15641" width="10.28515625" style="8" bestFit="1" customWidth="1"/>
    <col min="15642" max="15643" width="9.28515625" style="8" bestFit="1" customWidth="1"/>
    <col min="15644" max="15644" width="9.140625" style="8"/>
    <col min="15645" max="15645" width="10.28515625" style="8" bestFit="1" customWidth="1"/>
    <col min="15646" max="15647" width="9.28515625" style="8" bestFit="1" customWidth="1"/>
    <col min="15648" max="15648" width="9.140625" style="8"/>
    <col min="15649" max="15649" width="10.28515625" style="8" bestFit="1" customWidth="1"/>
    <col min="15650" max="15651" width="9.28515625" style="8" bestFit="1" customWidth="1"/>
    <col min="15652" max="15652" width="9.140625" style="8"/>
    <col min="15653" max="15653" width="10.28515625" style="8" bestFit="1" customWidth="1"/>
    <col min="15654" max="15655" width="9.28515625" style="8" bestFit="1" customWidth="1"/>
    <col min="15656" max="15656" width="9.140625" style="8"/>
    <col min="15657" max="15657" width="10.28515625" style="8" bestFit="1" customWidth="1"/>
    <col min="15658" max="15659" width="9.28515625" style="8" bestFit="1" customWidth="1"/>
    <col min="15660" max="15660" width="9.140625" style="8"/>
    <col min="15661" max="15661" width="10.28515625" style="8" bestFit="1" customWidth="1"/>
    <col min="15662" max="15663" width="9.28515625" style="8" bestFit="1" customWidth="1"/>
    <col min="15664" max="15664" width="9.140625" style="8"/>
    <col min="15665" max="15665" width="10.28515625" style="8" bestFit="1" customWidth="1"/>
    <col min="15666" max="15667" width="9.28515625" style="8" bestFit="1" customWidth="1"/>
    <col min="15668" max="15668" width="9.140625" style="8"/>
    <col min="15669" max="15669" width="10.28515625" style="8" bestFit="1" customWidth="1"/>
    <col min="15670" max="15671" width="9.28515625" style="8" bestFit="1" customWidth="1"/>
    <col min="15672" max="15672" width="9.140625" style="8"/>
    <col min="15673" max="15673" width="10.28515625" style="8" bestFit="1" customWidth="1"/>
    <col min="15674" max="15675" width="9.28515625" style="8" bestFit="1" customWidth="1"/>
    <col min="15676" max="15676" width="9.140625" style="8"/>
    <col min="15677" max="15677" width="10.28515625" style="8" bestFit="1" customWidth="1"/>
    <col min="15678" max="15679" width="9.28515625" style="8" bestFit="1" customWidth="1"/>
    <col min="15680" max="15680" width="9.140625" style="8"/>
    <col min="15681" max="15681" width="10.28515625" style="8" bestFit="1" customWidth="1"/>
    <col min="15682" max="15683" width="9.28515625" style="8" bestFit="1" customWidth="1"/>
    <col min="15684" max="15684" width="9.140625" style="8"/>
    <col min="15685" max="15685" width="10.28515625" style="8" bestFit="1" customWidth="1"/>
    <col min="15686" max="15687" width="9.28515625" style="8" bestFit="1" customWidth="1"/>
    <col min="15688" max="15688" width="9.140625" style="8"/>
    <col min="15689" max="15689" width="10.28515625" style="8" bestFit="1" customWidth="1"/>
    <col min="15690" max="15691" width="9.28515625" style="8" bestFit="1" customWidth="1"/>
    <col min="15692" max="15692" width="9.140625" style="8"/>
    <col min="15693" max="15693" width="10.28515625" style="8" bestFit="1" customWidth="1"/>
    <col min="15694" max="15695" width="9.28515625" style="8" bestFit="1" customWidth="1"/>
    <col min="15696" max="15696" width="9.140625" style="8"/>
    <col min="15697" max="15697" width="10.28515625" style="8" bestFit="1" customWidth="1"/>
    <col min="15698" max="15699" width="9.28515625" style="8" bestFit="1" customWidth="1"/>
    <col min="15700" max="15700" width="9.140625" style="8"/>
    <col min="15701" max="15701" width="10.28515625" style="8" bestFit="1" customWidth="1"/>
    <col min="15702" max="15703" width="9.28515625" style="8" bestFit="1" customWidth="1"/>
    <col min="15704" max="15704" width="9.140625" style="8"/>
    <col min="15705" max="15705" width="10.28515625" style="8" bestFit="1" customWidth="1"/>
    <col min="15706" max="15707" width="9.28515625" style="8" bestFit="1" customWidth="1"/>
    <col min="15708" max="15708" width="9.140625" style="8"/>
    <col min="15709" max="15709" width="10.28515625" style="8" bestFit="1" customWidth="1"/>
    <col min="15710" max="15711" width="9.28515625" style="8" bestFit="1" customWidth="1"/>
    <col min="15712" max="15712" width="9.140625" style="8"/>
    <col min="15713" max="15713" width="10.28515625" style="8" bestFit="1" customWidth="1"/>
    <col min="15714" max="15715" width="9.28515625" style="8" bestFit="1" customWidth="1"/>
    <col min="15716" max="15716" width="9.140625" style="8"/>
    <col min="15717" max="15717" width="10.28515625" style="8" bestFit="1" customWidth="1"/>
    <col min="15718" max="15719" width="9.28515625" style="8" bestFit="1" customWidth="1"/>
    <col min="15720" max="15720" width="9.140625" style="8"/>
    <col min="15721" max="15721" width="10.28515625" style="8" bestFit="1" customWidth="1"/>
    <col min="15722" max="15723" width="9.28515625" style="8" bestFit="1" customWidth="1"/>
    <col min="15724" max="15724" width="9.140625" style="8"/>
    <col min="15725" max="15725" width="10.28515625" style="8" bestFit="1" customWidth="1"/>
    <col min="15726" max="15727" width="9.28515625" style="8" bestFit="1" customWidth="1"/>
    <col min="15728" max="15728" width="9.140625" style="8"/>
    <col min="15729" max="15729" width="10.28515625" style="8" bestFit="1" customWidth="1"/>
    <col min="15730" max="15731" width="9.28515625" style="8" bestFit="1" customWidth="1"/>
    <col min="15732" max="15732" width="9.140625" style="8"/>
    <col min="15733" max="15733" width="10.28515625" style="8" bestFit="1" customWidth="1"/>
    <col min="15734" max="15735" width="9.28515625" style="8" bestFit="1" customWidth="1"/>
    <col min="15736" max="15736" width="9.140625" style="8"/>
    <col min="15737" max="15737" width="10.28515625" style="8" bestFit="1" customWidth="1"/>
    <col min="15738" max="15739" width="9.28515625" style="8" bestFit="1" customWidth="1"/>
    <col min="15740" max="15740" width="9.140625" style="8"/>
    <col min="15741" max="15741" width="10.28515625" style="8" bestFit="1" customWidth="1"/>
    <col min="15742" max="15743" width="9.28515625" style="8" bestFit="1" customWidth="1"/>
    <col min="15744" max="15744" width="9.140625" style="8"/>
    <col min="15745" max="15745" width="10.28515625" style="8" bestFit="1" customWidth="1"/>
    <col min="15746" max="15747" width="9.28515625" style="8" bestFit="1" customWidth="1"/>
    <col min="15748" max="15748" width="9.140625" style="8"/>
    <col min="15749" max="15749" width="10.28515625" style="8" bestFit="1" customWidth="1"/>
    <col min="15750" max="15751" width="9.28515625" style="8" bestFit="1" customWidth="1"/>
    <col min="15752" max="15752" width="9.140625" style="8"/>
    <col min="15753" max="15753" width="10.28515625" style="8" bestFit="1" customWidth="1"/>
    <col min="15754" max="15755" width="9.28515625" style="8" bestFit="1" customWidth="1"/>
    <col min="15756" max="15756" width="9.140625" style="8"/>
    <col min="15757" max="15757" width="10.28515625" style="8" bestFit="1" customWidth="1"/>
    <col min="15758" max="15759" width="9.28515625" style="8" bestFit="1" customWidth="1"/>
    <col min="15760" max="15760" width="9.140625" style="8"/>
    <col min="15761" max="15761" width="10.28515625" style="8" bestFit="1" customWidth="1"/>
    <col min="15762" max="15763" width="9.28515625" style="8" bestFit="1" customWidth="1"/>
    <col min="15764" max="15764" width="9.140625" style="8"/>
    <col min="15765" max="15765" width="10.28515625" style="8" bestFit="1" customWidth="1"/>
    <col min="15766" max="15767" width="9.28515625" style="8" bestFit="1" customWidth="1"/>
    <col min="15768" max="15768" width="9.140625" style="8"/>
    <col min="15769" max="15769" width="10.28515625" style="8" bestFit="1" customWidth="1"/>
    <col min="15770" max="15771" width="9.28515625" style="8" bestFit="1" customWidth="1"/>
    <col min="15772" max="15772" width="9.140625" style="8"/>
    <col min="15773" max="15773" width="10.28515625" style="8" bestFit="1" customWidth="1"/>
    <col min="15774" max="15775" width="9.28515625" style="8" bestFit="1" customWidth="1"/>
    <col min="15776" max="15776" width="9.140625" style="8"/>
    <col min="15777" max="15777" width="10.28515625" style="8" bestFit="1" customWidth="1"/>
    <col min="15778" max="15779" width="9.28515625" style="8" bestFit="1" customWidth="1"/>
    <col min="15780" max="15780" width="9.140625" style="8"/>
    <col min="15781" max="15781" width="10.28515625" style="8" bestFit="1" customWidth="1"/>
    <col min="15782" max="15783" width="9.28515625" style="8" bestFit="1" customWidth="1"/>
    <col min="15784" max="15784" width="9.140625" style="8"/>
    <col min="15785" max="15785" width="10.28515625" style="8" bestFit="1" customWidth="1"/>
    <col min="15786" max="15787" width="9.28515625" style="8" bestFit="1" customWidth="1"/>
    <col min="15788" max="15788" width="9.140625" style="8"/>
    <col min="15789" max="15789" width="10.28515625" style="8" bestFit="1" customWidth="1"/>
    <col min="15790" max="15791" width="9.28515625" style="8" bestFit="1" customWidth="1"/>
    <col min="15792" max="15792" width="9.140625" style="8"/>
    <col min="15793" max="15793" width="10.28515625" style="8" bestFit="1" customWidth="1"/>
    <col min="15794" max="15795" width="9.28515625" style="8" bestFit="1" customWidth="1"/>
    <col min="15796" max="15796" width="9.140625" style="8"/>
    <col min="15797" max="15797" width="10.28515625" style="8" bestFit="1" customWidth="1"/>
    <col min="15798" max="15799" width="9.28515625" style="8" bestFit="1" customWidth="1"/>
    <col min="15800" max="15800" width="9.140625" style="8"/>
    <col min="15801" max="15801" width="10.28515625" style="8" bestFit="1" customWidth="1"/>
    <col min="15802" max="15803" width="9.28515625" style="8" bestFit="1" customWidth="1"/>
    <col min="15804" max="15804" width="9.140625" style="8"/>
    <col min="15805" max="15805" width="10.28515625" style="8" bestFit="1" customWidth="1"/>
    <col min="15806" max="15807" width="9.28515625" style="8" bestFit="1" customWidth="1"/>
    <col min="15808" max="15808" width="9.140625" style="8"/>
    <col min="15809" max="15809" width="10.28515625" style="8" bestFit="1" customWidth="1"/>
    <col min="15810" max="15811" width="9.28515625" style="8" bestFit="1" customWidth="1"/>
    <col min="15812" max="15812" width="9.140625" style="8"/>
    <col min="15813" max="15813" width="10.28515625" style="8" bestFit="1" customWidth="1"/>
    <col min="15814" max="15815" width="9.28515625" style="8" bestFit="1" customWidth="1"/>
    <col min="15816" max="15816" width="9.140625" style="8"/>
    <col min="15817" max="15817" width="10.28515625" style="8" bestFit="1" customWidth="1"/>
    <col min="15818" max="15819" width="9.28515625" style="8" bestFit="1" customWidth="1"/>
    <col min="15820" max="15820" width="9.140625" style="8"/>
    <col min="15821" max="15821" width="10.28515625" style="8" bestFit="1" customWidth="1"/>
    <col min="15822" max="15823" width="9.28515625" style="8" bestFit="1" customWidth="1"/>
    <col min="15824" max="15824" width="9.140625" style="8"/>
    <col min="15825" max="15825" width="10.28515625" style="8" bestFit="1" customWidth="1"/>
    <col min="15826" max="15827" width="9.28515625" style="8" bestFit="1" customWidth="1"/>
    <col min="15828" max="15828" width="9.140625" style="8"/>
    <col min="15829" max="15829" width="10.28515625" style="8" bestFit="1" customWidth="1"/>
    <col min="15830" max="15831" width="9.28515625" style="8" bestFit="1" customWidth="1"/>
    <col min="15832" max="15832" width="9.140625" style="8"/>
    <col min="15833" max="15833" width="10.28515625" style="8" bestFit="1" customWidth="1"/>
    <col min="15834" max="15835" width="9.28515625" style="8" bestFit="1" customWidth="1"/>
    <col min="15836" max="15836" width="9.140625" style="8"/>
    <col min="15837" max="15837" width="10.28515625" style="8" bestFit="1" customWidth="1"/>
    <col min="15838" max="15839" width="9.28515625" style="8" bestFit="1" customWidth="1"/>
    <col min="15840" max="15840" width="9.140625" style="8"/>
    <col min="15841" max="15841" width="10.28515625" style="8" bestFit="1" customWidth="1"/>
    <col min="15842" max="15843" width="9.28515625" style="8" bestFit="1" customWidth="1"/>
    <col min="15844" max="15844" width="9.140625" style="8"/>
    <col min="15845" max="15845" width="10.28515625" style="8" bestFit="1" customWidth="1"/>
    <col min="15846" max="15847" width="9.28515625" style="8" bestFit="1" customWidth="1"/>
    <col min="15848" max="15848" width="9.140625" style="8"/>
    <col min="15849" max="15849" width="10.28515625" style="8" bestFit="1" customWidth="1"/>
    <col min="15850" max="15851" width="9.28515625" style="8" bestFit="1" customWidth="1"/>
    <col min="15852" max="15852" width="9.140625" style="8"/>
    <col min="15853" max="15853" width="10.28515625" style="8" bestFit="1" customWidth="1"/>
    <col min="15854" max="15855" width="9.28515625" style="8" bestFit="1" customWidth="1"/>
    <col min="15856" max="15856" width="9.140625" style="8"/>
    <col min="15857" max="15857" width="10.28515625" style="8" bestFit="1" customWidth="1"/>
    <col min="15858" max="15859" width="9.28515625" style="8" bestFit="1" customWidth="1"/>
    <col min="15860" max="15860" width="9.140625" style="8"/>
    <col min="15861" max="15861" width="10.28515625" style="8" bestFit="1" customWidth="1"/>
    <col min="15862" max="15863" width="9.28515625" style="8" bestFit="1" customWidth="1"/>
    <col min="15864" max="15864" width="9.140625" style="8"/>
    <col min="15865" max="15865" width="10.28515625" style="8" bestFit="1" customWidth="1"/>
    <col min="15866" max="15867" width="9.28515625" style="8" bestFit="1" customWidth="1"/>
    <col min="15868" max="15868" width="9.140625" style="8"/>
    <col min="15869" max="15869" width="10.28515625" style="8" bestFit="1" customWidth="1"/>
    <col min="15870" max="15871" width="9.28515625" style="8" bestFit="1" customWidth="1"/>
    <col min="15872" max="15872" width="9.140625" style="8"/>
    <col min="15873" max="15873" width="10.28515625" style="8" bestFit="1" customWidth="1"/>
    <col min="15874" max="15875" width="9.28515625" style="8" bestFit="1" customWidth="1"/>
    <col min="15876" max="15876" width="9.140625" style="8"/>
    <col min="15877" max="15877" width="10.28515625" style="8" bestFit="1" customWidth="1"/>
    <col min="15878" max="15879" width="9.28515625" style="8" bestFit="1" customWidth="1"/>
    <col min="15880" max="15880" width="9.140625" style="8"/>
    <col min="15881" max="15881" width="10.28515625" style="8" bestFit="1" customWidth="1"/>
    <col min="15882" max="15883" width="9.28515625" style="8" bestFit="1" customWidth="1"/>
    <col min="15884" max="15884" width="9.140625" style="8"/>
    <col min="15885" max="15885" width="10.28515625" style="8" bestFit="1" customWidth="1"/>
    <col min="15886" max="15887" width="9.28515625" style="8" bestFit="1" customWidth="1"/>
    <col min="15888" max="15888" width="9.140625" style="8"/>
    <col min="15889" max="15889" width="10.28515625" style="8" bestFit="1" customWidth="1"/>
    <col min="15890" max="15891" width="9.28515625" style="8" bestFit="1" customWidth="1"/>
    <col min="15892" max="15892" width="9.140625" style="8"/>
    <col min="15893" max="15893" width="10.28515625" style="8" bestFit="1" customWidth="1"/>
    <col min="15894" max="15895" width="9.28515625" style="8" bestFit="1" customWidth="1"/>
    <col min="15896" max="15896" width="9.140625" style="8"/>
    <col min="15897" max="15897" width="10.28515625" style="8" bestFit="1" customWidth="1"/>
    <col min="15898" max="15899" width="9.28515625" style="8" bestFit="1" customWidth="1"/>
    <col min="15900" max="15900" width="9.140625" style="8"/>
    <col min="15901" max="15901" width="10.28515625" style="8" bestFit="1" customWidth="1"/>
    <col min="15902" max="15903" width="9.28515625" style="8" bestFit="1" customWidth="1"/>
    <col min="15904" max="15904" width="9.140625" style="8"/>
    <col min="15905" max="15905" width="10.28515625" style="8" bestFit="1" customWidth="1"/>
    <col min="15906" max="15907" width="9.28515625" style="8" bestFit="1" customWidth="1"/>
    <col min="15908" max="15908" width="9.140625" style="8"/>
    <col min="15909" max="15909" width="10.28515625" style="8" bestFit="1" customWidth="1"/>
    <col min="15910" max="15911" width="9.28515625" style="8" bestFit="1" customWidth="1"/>
    <col min="15912" max="15912" width="9.140625" style="8"/>
    <col min="15913" max="15913" width="10.28515625" style="8" bestFit="1" customWidth="1"/>
    <col min="15914" max="15915" width="9.28515625" style="8" bestFit="1" customWidth="1"/>
    <col min="15916" max="15916" width="9.140625" style="8"/>
    <col min="15917" max="15917" width="10.28515625" style="8" bestFit="1" customWidth="1"/>
    <col min="15918" max="15919" width="9.28515625" style="8" bestFit="1" customWidth="1"/>
    <col min="15920" max="15920" width="9.140625" style="8"/>
    <col min="15921" max="15921" width="10.28515625" style="8" bestFit="1" customWidth="1"/>
    <col min="15922" max="15923" width="9.28515625" style="8" bestFit="1" customWidth="1"/>
    <col min="15924" max="15924" width="9.140625" style="8"/>
    <col min="15925" max="15925" width="10.28515625" style="8" bestFit="1" customWidth="1"/>
    <col min="15926" max="15927" width="9.28515625" style="8" bestFit="1" customWidth="1"/>
    <col min="15928" max="15928" width="9.140625" style="8"/>
    <col min="15929" max="15929" width="10.28515625" style="8" bestFit="1" customWidth="1"/>
    <col min="15930" max="15931" width="9.28515625" style="8" bestFit="1" customWidth="1"/>
    <col min="15932" max="15932" width="9.140625" style="8"/>
    <col min="15933" max="15933" width="10.28515625" style="8" bestFit="1" customWidth="1"/>
    <col min="15934" max="15935" width="9.28515625" style="8" bestFit="1" customWidth="1"/>
    <col min="15936" max="15936" width="9.140625" style="8"/>
    <col min="15937" max="15937" width="10.28515625" style="8" bestFit="1" customWidth="1"/>
    <col min="15938" max="15939" width="9.28515625" style="8" bestFit="1" customWidth="1"/>
    <col min="15940" max="15940" width="9.140625" style="8"/>
    <col min="15941" max="15941" width="10.28515625" style="8" bestFit="1" customWidth="1"/>
    <col min="15942" max="15943" width="9.28515625" style="8" bestFit="1" customWidth="1"/>
    <col min="15944" max="15944" width="9.140625" style="8"/>
    <col min="15945" max="15945" width="10.28515625" style="8" bestFit="1" customWidth="1"/>
    <col min="15946" max="15947" width="9.28515625" style="8" bestFit="1" customWidth="1"/>
    <col min="15948" max="15948" width="9.140625" style="8"/>
    <col min="15949" max="15949" width="10.28515625" style="8" bestFit="1" customWidth="1"/>
    <col min="15950" max="15951" width="9.28515625" style="8" bestFit="1" customWidth="1"/>
    <col min="15952" max="15952" width="9.140625" style="8"/>
    <col min="15953" max="15953" width="10.28515625" style="8" bestFit="1" customWidth="1"/>
    <col min="15954" max="15955" width="9.28515625" style="8" bestFit="1" customWidth="1"/>
    <col min="15956" max="15956" width="9.140625" style="8"/>
    <col min="15957" max="15957" width="10.28515625" style="8" bestFit="1" customWidth="1"/>
    <col min="15958" max="15959" width="9.28515625" style="8" bestFit="1" customWidth="1"/>
    <col min="15960" max="15960" width="9.140625" style="8"/>
    <col min="15961" max="15961" width="10.28515625" style="8" bestFit="1" customWidth="1"/>
    <col min="15962" max="15963" width="9.28515625" style="8" bestFit="1" customWidth="1"/>
    <col min="15964" max="15964" width="9.140625" style="8"/>
    <col min="15965" max="15965" width="10.28515625" style="8" bestFit="1" customWidth="1"/>
    <col min="15966" max="15967" width="9.28515625" style="8" bestFit="1" customWidth="1"/>
    <col min="15968" max="15968" width="9.140625" style="8"/>
    <col min="15969" max="15969" width="10.28515625" style="8" bestFit="1" customWidth="1"/>
    <col min="15970" max="15971" width="9.28515625" style="8" bestFit="1" customWidth="1"/>
    <col min="15972" max="15972" width="9.140625" style="8"/>
    <col min="15973" max="15973" width="10.28515625" style="8" bestFit="1" customWidth="1"/>
    <col min="15974" max="15975" width="9.28515625" style="8" bestFit="1" customWidth="1"/>
    <col min="15976" max="15976" width="9.140625" style="8"/>
    <col min="15977" max="15977" width="10.28515625" style="8" bestFit="1" customWidth="1"/>
    <col min="15978" max="15979" width="9.28515625" style="8" bestFit="1" customWidth="1"/>
    <col min="15980" max="15980" width="9.140625" style="8"/>
    <col min="15981" max="15981" width="10.28515625" style="8" bestFit="1" customWidth="1"/>
    <col min="15982" max="15983" width="9.28515625" style="8" bestFit="1" customWidth="1"/>
    <col min="15984" max="15984" width="9.140625" style="8"/>
    <col min="15985" max="15985" width="10.28515625" style="8" bestFit="1" customWidth="1"/>
    <col min="15986" max="15987" width="9.28515625" style="8" bestFit="1" customWidth="1"/>
    <col min="15988" max="15988" width="9.140625" style="8"/>
    <col min="15989" max="15989" width="10.28515625" style="8" bestFit="1" customWidth="1"/>
    <col min="15990" max="15991" width="9.28515625" style="8" bestFit="1" customWidth="1"/>
    <col min="15992" max="15992" width="9.140625" style="8"/>
    <col min="15993" max="15993" width="10.28515625" style="8" bestFit="1" customWidth="1"/>
    <col min="15994" max="15995" width="9.28515625" style="8" bestFit="1" customWidth="1"/>
    <col min="15996" max="15996" width="9.140625" style="8"/>
    <col min="15997" max="15997" width="10.28515625" style="8" bestFit="1" customWidth="1"/>
    <col min="15998" max="15999" width="9.28515625" style="8" bestFit="1" customWidth="1"/>
    <col min="16000" max="16000" width="9.140625" style="8"/>
    <col min="16001" max="16001" width="10.28515625" style="8" bestFit="1" customWidth="1"/>
    <col min="16002" max="16003" width="9.28515625" style="8" bestFit="1" customWidth="1"/>
    <col min="16004" max="16004" width="9.140625" style="8"/>
    <col min="16005" max="16005" width="10.28515625" style="8" bestFit="1" customWidth="1"/>
    <col min="16006" max="16007" width="9.28515625" style="8" bestFit="1" customWidth="1"/>
    <col min="16008" max="16008" width="9.140625" style="8"/>
    <col min="16009" max="16009" width="10.28515625" style="8" bestFit="1" customWidth="1"/>
    <col min="16010" max="16011" width="9.28515625" style="8" bestFit="1" customWidth="1"/>
    <col min="16012" max="16012" width="9.140625" style="8"/>
    <col min="16013" max="16013" width="10.28515625" style="8" bestFit="1" customWidth="1"/>
    <col min="16014" max="16015" width="9.28515625" style="8" bestFit="1" customWidth="1"/>
    <col min="16016" max="16016" width="9.140625" style="8"/>
    <col min="16017" max="16017" width="10.28515625" style="8" bestFit="1" customWidth="1"/>
    <col min="16018" max="16019" width="9.28515625" style="8" bestFit="1" customWidth="1"/>
    <col min="16020" max="16020" width="9.140625" style="8"/>
    <col min="16021" max="16021" width="10.28515625" style="8" bestFit="1" customWidth="1"/>
    <col min="16022" max="16023" width="9.28515625" style="8" bestFit="1" customWidth="1"/>
    <col min="16024" max="16024" width="9.140625" style="8"/>
    <col min="16025" max="16025" width="10.28515625" style="8" bestFit="1" customWidth="1"/>
    <col min="16026" max="16027" width="9.28515625" style="8" bestFit="1" customWidth="1"/>
    <col min="16028" max="16028" width="9.140625" style="8"/>
    <col min="16029" max="16029" width="10.28515625" style="8" bestFit="1" customWidth="1"/>
    <col min="16030" max="16031" width="9.28515625" style="8" bestFit="1" customWidth="1"/>
    <col min="16032" max="16032" width="9.140625" style="8"/>
    <col min="16033" max="16033" width="10.28515625" style="8" bestFit="1" customWidth="1"/>
    <col min="16034" max="16035" width="9.28515625" style="8" bestFit="1" customWidth="1"/>
    <col min="16036" max="16036" width="9.140625" style="8"/>
    <col min="16037" max="16037" width="10.28515625" style="8" bestFit="1" customWidth="1"/>
    <col min="16038" max="16039" width="9.28515625" style="8" bestFit="1" customWidth="1"/>
    <col min="16040" max="16040" width="9.140625" style="8"/>
    <col min="16041" max="16041" width="10.28515625" style="8" bestFit="1" customWidth="1"/>
    <col min="16042" max="16043" width="9.28515625" style="8" bestFit="1" customWidth="1"/>
    <col min="16044" max="16044" width="9.140625" style="8"/>
    <col min="16045" max="16045" width="10.28515625" style="8" bestFit="1" customWidth="1"/>
    <col min="16046" max="16047" width="9.28515625" style="8" bestFit="1" customWidth="1"/>
    <col min="16048" max="16048" width="9.140625" style="8"/>
    <col min="16049" max="16049" width="10.28515625" style="8" bestFit="1" customWidth="1"/>
    <col min="16050" max="16051" width="9.28515625" style="8" bestFit="1" customWidth="1"/>
    <col min="16052" max="16052" width="9.140625" style="8"/>
    <col min="16053" max="16053" width="10.28515625" style="8" bestFit="1" customWidth="1"/>
    <col min="16054" max="16055" width="9.28515625" style="8" bestFit="1" customWidth="1"/>
    <col min="16056" max="16056" width="9.140625" style="8"/>
    <col min="16057" max="16057" width="10.28515625" style="8" bestFit="1" customWidth="1"/>
    <col min="16058" max="16059" width="9.28515625" style="8" bestFit="1" customWidth="1"/>
    <col min="16060" max="16060" width="9.140625" style="8"/>
    <col min="16061" max="16061" width="10.28515625" style="8" bestFit="1" customWidth="1"/>
    <col min="16062" max="16063" width="9.28515625" style="8" bestFit="1" customWidth="1"/>
    <col min="16064" max="16064" width="9.140625" style="8"/>
    <col min="16065" max="16065" width="10.28515625" style="8" bestFit="1" customWidth="1"/>
    <col min="16066" max="16067" width="9.28515625" style="8" bestFit="1" customWidth="1"/>
    <col min="16068" max="16068" width="9.140625" style="8"/>
    <col min="16069" max="16069" width="10.28515625" style="8" bestFit="1" customWidth="1"/>
    <col min="16070" max="16071" width="9.28515625" style="8" bestFit="1" customWidth="1"/>
    <col min="16072" max="16072" width="9.140625" style="8"/>
    <col min="16073" max="16073" width="10.28515625" style="8" bestFit="1" customWidth="1"/>
    <col min="16074" max="16075" width="9.28515625" style="8" bestFit="1" customWidth="1"/>
    <col min="16076" max="16076" width="9.140625" style="8"/>
    <col min="16077" max="16077" width="10.28515625" style="8" bestFit="1" customWidth="1"/>
    <col min="16078" max="16079" width="9.28515625" style="8" bestFit="1" customWidth="1"/>
    <col min="16080" max="16080" width="9.140625" style="8"/>
    <col min="16081" max="16081" width="10.28515625" style="8" bestFit="1" customWidth="1"/>
    <col min="16082" max="16083" width="9.28515625" style="8" bestFit="1" customWidth="1"/>
    <col min="16084" max="16084" width="9.140625" style="8"/>
    <col min="16085" max="16085" width="10.28515625" style="8" bestFit="1" customWidth="1"/>
    <col min="16086" max="16087" width="9.28515625" style="8" bestFit="1" customWidth="1"/>
    <col min="16088" max="16088" width="9.140625" style="8"/>
    <col min="16089" max="16089" width="10.28515625" style="8" bestFit="1" customWidth="1"/>
    <col min="16090" max="16091" width="9.28515625" style="8" bestFit="1" customWidth="1"/>
    <col min="16092" max="16092" width="9.140625" style="8"/>
    <col min="16093" max="16093" width="10.28515625" style="8" bestFit="1" customWidth="1"/>
    <col min="16094" max="16095" width="9.28515625" style="8" bestFit="1" customWidth="1"/>
    <col min="16096" max="16096" width="9.140625" style="8"/>
    <col min="16097" max="16097" width="10.28515625" style="8" bestFit="1" customWidth="1"/>
    <col min="16098" max="16099" width="9.28515625" style="8" bestFit="1" customWidth="1"/>
    <col min="16100" max="16100" width="9.140625" style="8"/>
    <col min="16101" max="16101" width="10.28515625" style="8" bestFit="1" customWidth="1"/>
    <col min="16102" max="16103" width="9.28515625" style="8" bestFit="1" customWidth="1"/>
    <col min="16104" max="16104" width="9.140625" style="8"/>
    <col min="16105" max="16105" width="10.28515625" style="8" bestFit="1" customWidth="1"/>
    <col min="16106" max="16107" width="9.28515625" style="8" bestFit="1" customWidth="1"/>
    <col min="16108" max="16108" width="9.140625" style="8"/>
    <col min="16109" max="16109" width="10.28515625" style="8" bestFit="1" customWidth="1"/>
    <col min="16110" max="16111" width="9.28515625" style="8" bestFit="1" customWidth="1"/>
    <col min="16112" max="16112" width="9.140625" style="8"/>
    <col min="16113" max="16113" width="10.28515625" style="8" bestFit="1" customWidth="1"/>
    <col min="16114" max="16115" width="9.28515625" style="8" bestFit="1" customWidth="1"/>
    <col min="16116" max="16116" width="9.140625" style="8"/>
    <col min="16117" max="16117" width="10.28515625" style="8" bestFit="1" customWidth="1"/>
    <col min="16118" max="16119" width="9.28515625" style="8" bestFit="1" customWidth="1"/>
    <col min="16120" max="16120" width="9.140625" style="8"/>
    <col min="16121" max="16121" width="10.28515625" style="8" bestFit="1" customWidth="1"/>
    <col min="16122" max="16123" width="9.28515625" style="8" bestFit="1" customWidth="1"/>
    <col min="16124" max="16124" width="9.140625" style="8"/>
    <col min="16125" max="16125" width="10.28515625" style="8" bestFit="1" customWidth="1"/>
    <col min="16126" max="16127" width="9.28515625" style="8" bestFit="1" customWidth="1"/>
    <col min="16128" max="16128" width="9.140625" style="8"/>
    <col min="16129" max="16129" width="10.28515625" style="8" bestFit="1" customWidth="1"/>
    <col min="16130" max="16131" width="9.28515625" style="8" bestFit="1" customWidth="1"/>
    <col min="16132" max="16132" width="9.140625" style="8"/>
    <col min="16133" max="16133" width="10.28515625" style="8" bestFit="1" customWidth="1"/>
    <col min="16134" max="16135" width="9.28515625" style="8" bestFit="1" customWidth="1"/>
    <col min="16136" max="16136" width="9.140625" style="8"/>
    <col min="16137" max="16137" width="10.28515625" style="8" bestFit="1" customWidth="1"/>
    <col min="16138" max="16139" width="9.28515625" style="8" bestFit="1" customWidth="1"/>
    <col min="16140" max="16140" width="9.140625" style="8"/>
    <col min="16141" max="16141" width="10.28515625" style="8" bestFit="1" customWidth="1"/>
    <col min="16142" max="16143" width="9.28515625" style="8" bestFit="1" customWidth="1"/>
    <col min="16144" max="16144" width="9.140625" style="8"/>
    <col min="16145" max="16145" width="10.28515625" style="8" bestFit="1" customWidth="1"/>
    <col min="16146" max="16147" width="9.28515625" style="8" bestFit="1" customWidth="1"/>
    <col min="16148" max="16148" width="9.140625" style="8"/>
    <col min="16149" max="16149" width="10.28515625" style="8" bestFit="1" customWidth="1"/>
    <col min="16150" max="16151" width="9.28515625" style="8" bestFit="1" customWidth="1"/>
    <col min="16152" max="16152" width="9.140625" style="8"/>
    <col min="16153" max="16153" width="10.28515625" style="8" bestFit="1" customWidth="1"/>
    <col min="16154" max="16155" width="9.28515625" style="8" bestFit="1" customWidth="1"/>
    <col min="16156" max="16156" width="9.140625" style="8"/>
    <col min="16157" max="16157" width="10.28515625" style="8" bestFit="1" customWidth="1"/>
    <col min="16158" max="16159" width="9.28515625" style="8" bestFit="1" customWidth="1"/>
    <col min="16160" max="16160" width="9.140625" style="8"/>
    <col min="16161" max="16161" width="10.28515625" style="8" bestFit="1" customWidth="1"/>
    <col min="16162" max="16163" width="9.28515625" style="8" bestFit="1" customWidth="1"/>
    <col min="16164" max="16164" width="9.140625" style="8"/>
    <col min="16165" max="16165" width="10.28515625" style="8" bestFit="1" customWidth="1"/>
    <col min="16166" max="16167" width="9.28515625" style="8" bestFit="1" customWidth="1"/>
    <col min="16168" max="16168" width="9.140625" style="8"/>
    <col min="16169" max="16169" width="10.28515625" style="8" bestFit="1" customWidth="1"/>
    <col min="16170" max="16171" width="9.28515625" style="8" bestFit="1" customWidth="1"/>
    <col min="16172" max="16172" width="9.140625" style="8"/>
    <col min="16173" max="16173" width="10.28515625" style="8" bestFit="1" customWidth="1"/>
    <col min="16174" max="16175" width="9.28515625" style="8" bestFit="1" customWidth="1"/>
    <col min="16176" max="16176" width="9.140625" style="8"/>
    <col min="16177" max="16177" width="10.28515625" style="8" bestFit="1" customWidth="1"/>
    <col min="16178" max="16179" width="9.28515625" style="8" bestFit="1" customWidth="1"/>
    <col min="16180" max="16180" width="9.140625" style="8"/>
    <col min="16181" max="16181" width="10.28515625" style="8" bestFit="1" customWidth="1"/>
    <col min="16182" max="16183" width="9.28515625" style="8" bestFit="1" customWidth="1"/>
    <col min="16184" max="16184" width="9.140625" style="8"/>
    <col min="16185" max="16185" width="10.28515625" style="8" bestFit="1" customWidth="1"/>
    <col min="16186" max="16187" width="9.28515625" style="8" bestFit="1" customWidth="1"/>
    <col min="16188" max="16188" width="9.140625" style="8"/>
    <col min="16189" max="16189" width="10.28515625" style="8" bestFit="1" customWidth="1"/>
    <col min="16190" max="16191" width="9.28515625" style="8" bestFit="1" customWidth="1"/>
    <col min="16192" max="16192" width="9.140625" style="8"/>
    <col min="16193" max="16193" width="10.28515625" style="8" bestFit="1" customWidth="1"/>
    <col min="16194" max="16195" width="9.28515625" style="8" bestFit="1" customWidth="1"/>
    <col min="16196" max="16196" width="9.140625" style="8"/>
    <col min="16197" max="16197" width="10.28515625" style="8" bestFit="1" customWidth="1"/>
    <col min="16198" max="16199" width="9.28515625" style="8" bestFit="1" customWidth="1"/>
    <col min="16200" max="16200" width="9.140625" style="8"/>
    <col min="16201" max="16201" width="10.28515625" style="8" bestFit="1" customWidth="1"/>
    <col min="16202" max="16203" width="9.28515625" style="8" bestFit="1" customWidth="1"/>
    <col min="16204" max="16204" width="9.140625" style="8"/>
    <col min="16205" max="16205" width="10.28515625" style="8" bestFit="1" customWidth="1"/>
    <col min="16206" max="16207" width="9.28515625" style="8" bestFit="1" customWidth="1"/>
    <col min="16208" max="16208" width="9.140625" style="8"/>
    <col min="16209" max="16209" width="10.28515625" style="8" bestFit="1" customWidth="1"/>
    <col min="16210" max="16211" width="9.28515625" style="8" bestFit="1" customWidth="1"/>
    <col min="16212" max="16212" width="9.140625" style="8"/>
    <col min="16213" max="16213" width="10.28515625" style="8" bestFit="1" customWidth="1"/>
    <col min="16214" max="16215" width="9.28515625" style="8" bestFit="1" customWidth="1"/>
    <col min="16216" max="16216" width="9.140625" style="8"/>
    <col min="16217" max="16217" width="10.28515625" style="8" bestFit="1" customWidth="1"/>
    <col min="16218" max="16219" width="9.28515625" style="8" bestFit="1" customWidth="1"/>
    <col min="16220" max="16220" width="9.140625" style="8"/>
    <col min="16221" max="16221" width="10.28515625" style="8" bestFit="1" customWidth="1"/>
    <col min="16222" max="16223" width="9.28515625" style="8" bestFit="1" customWidth="1"/>
    <col min="16224" max="16224" width="9.140625" style="8"/>
    <col min="16225" max="16225" width="10.28515625" style="8" bestFit="1" customWidth="1"/>
    <col min="16226" max="16227" width="9.28515625" style="8" bestFit="1" customWidth="1"/>
    <col min="16228" max="16228" width="9.140625" style="8"/>
    <col min="16229" max="16229" width="10.28515625" style="8" bestFit="1" customWidth="1"/>
    <col min="16230" max="16231" width="9.28515625" style="8" bestFit="1" customWidth="1"/>
    <col min="16232" max="16232" width="9.140625" style="8"/>
    <col min="16233" max="16233" width="10.28515625" style="8" bestFit="1" customWidth="1"/>
    <col min="16234" max="16235" width="9.28515625" style="8" bestFit="1" customWidth="1"/>
    <col min="16236" max="16236" width="9.140625" style="8"/>
    <col min="16237" max="16237" width="10.28515625" style="8" bestFit="1" customWidth="1"/>
    <col min="16238" max="16239" width="9.28515625" style="8" bestFit="1" customWidth="1"/>
    <col min="16240" max="16240" width="9.140625" style="8"/>
    <col min="16241" max="16241" width="10.28515625" style="8" bestFit="1" customWidth="1"/>
    <col min="16242" max="16243" width="9.28515625" style="8" bestFit="1" customWidth="1"/>
    <col min="16244" max="16244" width="9.140625" style="8"/>
    <col min="16245" max="16245" width="10.28515625" style="8" bestFit="1" customWidth="1"/>
    <col min="16246" max="16247" width="9.28515625" style="8" bestFit="1" customWidth="1"/>
    <col min="16248" max="16248" width="9.140625" style="8"/>
    <col min="16249" max="16249" width="10.28515625" style="8" bestFit="1" customWidth="1"/>
    <col min="16250" max="16251" width="9.28515625" style="8" bestFit="1" customWidth="1"/>
    <col min="16252" max="16252" width="9.140625" style="8"/>
    <col min="16253" max="16253" width="10.28515625" style="8" bestFit="1" customWidth="1"/>
    <col min="16254" max="16255" width="9.28515625" style="8" bestFit="1" customWidth="1"/>
    <col min="16256" max="16256" width="9.140625" style="8"/>
    <col min="16257" max="16257" width="10.28515625" style="8" bestFit="1" customWidth="1"/>
    <col min="16258" max="16259" width="9.28515625" style="8" bestFit="1" customWidth="1"/>
    <col min="16260" max="16260" width="9.140625" style="8"/>
    <col min="16261" max="16261" width="10.28515625" style="8" bestFit="1" customWidth="1"/>
    <col min="16262" max="16263" width="9.28515625" style="8" bestFit="1" customWidth="1"/>
    <col min="16264" max="16264" width="9.140625" style="8"/>
    <col min="16265" max="16265" width="10.28515625" style="8" bestFit="1" customWidth="1"/>
    <col min="16266" max="16267" width="9.28515625" style="8" bestFit="1" customWidth="1"/>
    <col min="16268" max="16268" width="9.140625" style="8"/>
    <col min="16269" max="16269" width="10.28515625" style="8" bestFit="1" customWidth="1"/>
    <col min="16270" max="16271" width="9.28515625" style="8" bestFit="1" customWidth="1"/>
    <col min="16272" max="16272" width="9.140625" style="8"/>
    <col min="16273" max="16273" width="10.28515625" style="8" bestFit="1" customWidth="1"/>
    <col min="16274" max="16275" width="9.28515625" style="8" bestFit="1" customWidth="1"/>
    <col min="16276" max="16276" width="9.140625" style="8"/>
    <col min="16277" max="16277" width="10.28515625" style="8" bestFit="1" customWidth="1"/>
    <col min="16278" max="16279" width="9.28515625" style="8" bestFit="1" customWidth="1"/>
    <col min="16280" max="16280" width="9.140625" style="8"/>
    <col min="16281" max="16281" width="10.28515625" style="8" bestFit="1" customWidth="1"/>
    <col min="16282" max="16283" width="9.28515625" style="8" bestFit="1" customWidth="1"/>
    <col min="16284" max="16284" width="9.140625" style="8"/>
    <col min="16285" max="16285" width="10.28515625" style="8" bestFit="1" customWidth="1"/>
    <col min="16286" max="16287" width="9.28515625" style="8" bestFit="1" customWidth="1"/>
    <col min="16288" max="16288" width="9.140625" style="8"/>
    <col min="16289" max="16289" width="10.28515625" style="8" bestFit="1" customWidth="1"/>
    <col min="16290" max="16291" width="9.28515625" style="8" bestFit="1" customWidth="1"/>
    <col min="16292" max="16292" width="9.140625" style="8"/>
    <col min="16293" max="16293" width="10.28515625" style="8" bestFit="1" customWidth="1"/>
    <col min="16294" max="16295" width="9.28515625" style="8" bestFit="1" customWidth="1"/>
    <col min="16296" max="16296" width="9.140625" style="8"/>
    <col min="16297" max="16297" width="10.28515625" style="8" bestFit="1" customWidth="1"/>
    <col min="16298" max="16299" width="9.28515625" style="8" bestFit="1" customWidth="1"/>
    <col min="16300" max="16300" width="9.140625" style="8"/>
    <col min="16301" max="16301" width="10.28515625" style="8" bestFit="1" customWidth="1"/>
    <col min="16302" max="16303" width="9.28515625" style="8" bestFit="1" customWidth="1"/>
    <col min="16304" max="16304" width="9.140625" style="8"/>
    <col min="16305" max="16305" width="10.28515625" style="8" bestFit="1" customWidth="1"/>
    <col min="16306" max="16307" width="9.28515625" style="8" bestFit="1" customWidth="1"/>
    <col min="16308" max="16308" width="9.140625" style="8"/>
    <col min="16309" max="16309" width="10.28515625" style="8" bestFit="1" customWidth="1"/>
    <col min="16310" max="16311" width="9.28515625" style="8" bestFit="1" customWidth="1"/>
    <col min="16312" max="16312" width="9.140625" style="8"/>
    <col min="16313" max="16313" width="10.28515625" style="8" bestFit="1" customWidth="1"/>
    <col min="16314" max="16315" width="9.28515625" style="8" bestFit="1" customWidth="1"/>
    <col min="16316" max="16316" width="9.140625" style="8"/>
    <col min="16317" max="16317" width="10.28515625" style="8" bestFit="1" customWidth="1"/>
    <col min="16318" max="16319" width="9.28515625" style="8" bestFit="1" customWidth="1"/>
    <col min="16320" max="16320" width="9.140625" style="8"/>
    <col min="16321" max="16321" width="10.28515625" style="8" bestFit="1" customWidth="1"/>
    <col min="16322" max="16323" width="9.28515625" style="8" bestFit="1" customWidth="1"/>
    <col min="16324" max="16324" width="9.140625" style="8"/>
    <col min="16325" max="16325" width="10.28515625" style="8" bestFit="1" customWidth="1"/>
    <col min="16326" max="16327" width="9.28515625" style="8" bestFit="1" customWidth="1"/>
    <col min="16328" max="16328" width="9.140625" style="8"/>
    <col min="16329" max="16329" width="10.28515625" style="8" bestFit="1" customWidth="1"/>
    <col min="16330" max="16331" width="9.28515625" style="8" bestFit="1" customWidth="1"/>
    <col min="16332" max="16332" width="9.140625" style="8"/>
    <col min="16333" max="16333" width="10.28515625" style="8" bestFit="1" customWidth="1"/>
    <col min="16334" max="16335" width="9.28515625" style="8" bestFit="1" customWidth="1"/>
    <col min="16336" max="16336" width="9.140625" style="8"/>
    <col min="16337" max="16337" width="10.28515625" style="8" bestFit="1" customWidth="1"/>
    <col min="16338" max="16339" width="9.28515625" style="8" bestFit="1" customWidth="1"/>
    <col min="16340" max="16340" width="9.140625" style="8"/>
    <col min="16341" max="16341" width="10.28515625" style="8" bestFit="1" customWidth="1"/>
    <col min="16342" max="16343" width="9.28515625" style="8" bestFit="1" customWidth="1"/>
    <col min="16344" max="16344" width="9.140625" style="8"/>
    <col min="16345" max="16345" width="10.28515625" style="8" bestFit="1" customWidth="1"/>
    <col min="16346" max="16347" width="9.28515625" style="8" bestFit="1" customWidth="1"/>
    <col min="16348" max="16348" width="9.140625" style="8"/>
    <col min="16349" max="16349" width="10.28515625" style="8" bestFit="1" customWidth="1"/>
    <col min="16350" max="16351" width="9.28515625" style="8" bestFit="1" customWidth="1"/>
    <col min="16352" max="16352" width="9.140625" style="8"/>
    <col min="16353" max="16353" width="10.28515625" style="8" bestFit="1" customWidth="1"/>
    <col min="16354" max="16355" width="9.28515625" style="8" bestFit="1" customWidth="1"/>
    <col min="16356" max="16356" width="9.140625" style="8"/>
    <col min="16357" max="16357" width="10.28515625" style="8" bestFit="1" customWidth="1"/>
    <col min="16358" max="16359" width="9.28515625" style="8" bestFit="1" customWidth="1"/>
    <col min="16360" max="16360" width="9.140625" style="8"/>
    <col min="16361" max="16361" width="10.28515625" style="8" bestFit="1" customWidth="1"/>
    <col min="16362" max="16363" width="9.28515625" style="8" bestFit="1" customWidth="1"/>
    <col min="16364" max="16364" width="9.140625" style="8"/>
    <col min="16365" max="16365" width="10.28515625" style="8" bestFit="1" customWidth="1"/>
    <col min="16366" max="16367" width="9.28515625" style="8" bestFit="1" customWidth="1"/>
    <col min="16368" max="16368" width="9.140625" style="8"/>
    <col min="16369" max="16369" width="10.28515625" style="8" bestFit="1" customWidth="1"/>
    <col min="16370" max="16371" width="9.28515625" style="8" bestFit="1" customWidth="1"/>
    <col min="16372" max="16384" width="9.140625" style="8"/>
  </cols>
  <sheetData>
    <row r="1" spans="1:13" ht="12.75" customHeight="1">
      <c r="L1" s="99"/>
      <c r="M1" s="99"/>
    </row>
    <row r="2" spans="1:13" ht="38.25" customHeight="1">
      <c r="A2" s="4"/>
      <c r="B2" s="182" t="s">
        <v>512</v>
      </c>
      <c r="C2" s="182"/>
      <c r="D2" s="182"/>
      <c r="E2" s="182"/>
      <c r="F2" s="182"/>
      <c r="G2" s="182"/>
      <c r="H2" s="182"/>
      <c r="I2" s="182"/>
      <c r="J2" s="182"/>
      <c r="K2" s="182"/>
      <c r="L2" s="182"/>
      <c r="M2" s="2"/>
    </row>
    <row r="3" spans="1:13" ht="15" customHeight="1">
      <c r="A3" s="117" t="s">
        <v>0</v>
      </c>
      <c r="B3" s="118" t="s">
        <v>1</v>
      </c>
      <c r="C3" s="118" t="s">
        <v>2</v>
      </c>
      <c r="D3" s="118"/>
      <c r="E3" s="118"/>
      <c r="F3" s="118"/>
      <c r="G3" s="183" t="s">
        <v>312</v>
      </c>
      <c r="H3" s="121" t="s">
        <v>298</v>
      </c>
      <c r="I3" s="122"/>
      <c r="J3" s="123"/>
      <c r="K3" s="118" t="s">
        <v>4</v>
      </c>
      <c r="L3" s="118" t="s">
        <v>299</v>
      </c>
      <c r="M3" s="118" t="s">
        <v>300</v>
      </c>
    </row>
    <row r="4" spans="1:13" ht="65.25" customHeight="1">
      <c r="A4" s="117"/>
      <c r="B4" s="118"/>
      <c r="C4" s="38" t="s">
        <v>295</v>
      </c>
      <c r="D4" s="16" t="s">
        <v>293</v>
      </c>
      <c r="E4" s="16" t="s">
        <v>294</v>
      </c>
      <c r="F4" s="16" t="s">
        <v>311</v>
      </c>
      <c r="G4" s="183"/>
      <c r="H4" s="38" t="s">
        <v>3</v>
      </c>
      <c r="I4" s="38" t="s">
        <v>297</v>
      </c>
      <c r="J4" s="32" t="s">
        <v>313</v>
      </c>
      <c r="K4" s="118"/>
      <c r="L4" s="118"/>
      <c r="M4" s="118"/>
    </row>
    <row r="5" spans="1:13" ht="15" customHeight="1">
      <c r="A5" s="77"/>
      <c r="B5" s="83" t="s">
        <v>10</v>
      </c>
      <c r="C5" s="37" t="s">
        <v>5</v>
      </c>
      <c r="D5" s="40">
        <f>SUM(D6:D9)</f>
        <v>592331.87446999992</v>
      </c>
      <c r="E5" s="40">
        <f>SUM(E6:E9)</f>
        <v>389447.47470000002</v>
      </c>
      <c r="F5" s="40">
        <f>SUM(F6:F9)</f>
        <v>236883.39569999999</v>
      </c>
      <c r="G5" s="6">
        <f t="shared" ref="G5:G14" si="0">F5/D5</f>
        <v>0.39991667831814026</v>
      </c>
      <c r="H5" s="124"/>
      <c r="I5" s="36" t="s">
        <v>314</v>
      </c>
      <c r="J5" s="37">
        <f>J6+J7+J8</f>
        <v>127</v>
      </c>
      <c r="K5" s="82" t="s">
        <v>416</v>
      </c>
      <c r="L5" s="118"/>
      <c r="M5" s="118"/>
    </row>
    <row r="6" spans="1:13" ht="15" customHeight="1">
      <c r="A6" s="77"/>
      <c r="B6" s="83"/>
      <c r="C6" s="37" t="s">
        <v>6</v>
      </c>
      <c r="D6" s="40">
        <f t="shared" ref="D6:F9" si="1">D46+D121+D311+D391+D581+D807+D863</f>
        <v>281247.70400000003</v>
      </c>
      <c r="E6" s="40">
        <f t="shared" si="1"/>
        <v>139591.77470000001</v>
      </c>
      <c r="F6" s="40">
        <f t="shared" si="1"/>
        <v>122815.89569999999</v>
      </c>
      <c r="G6" s="6">
        <f t="shared" si="0"/>
        <v>0.4366823051469248</v>
      </c>
      <c r="H6" s="125"/>
      <c r="I6" s="36" t="s">
        <v>315</v>
      </c>
      <c r="J6" s="37">
        <f>J46+J121+J311+J391+J581+J807+J863</f>
        <v>15</v>
      </c>
      <c r="K6" s="82"/>
      <c r="L6" s="118"/>
      <c r="M6" s="118"/>
    </row>
    <row r="7" spans="1:13" ht="15" customHeight="1">
      <c r="A7" s="77"/>
      <c r="B7" s="83"/>
      <c r="C7" s="37" t="s">
        <v>7</v>
      </c>
      <c r="D7" s="40">
        <f t="shared" si="1"/>
        <v>292568.97047</v>
      </c>
      <c r="E7" s="40">
        <f t="shared" si="1"/>
        <v>248819.69999999998</v>
      </c>
      <c r="F7" s="40">
        <f t="shared" si="1"/>
        <v>113031.5</v>
      </c>
      <c r="G7" s="6">
        <f t="shared" si="0"/>
        <v>0.38634138069536067</v>
      </c>
      <c r="H7" s="125"/>
      <c r="I7" s="36" t="s">
        <v>316</v>
      </c>
      <c r="J7" s="49">
        <f>J47+J122+J312+J392+J582+J808+J864+2</f>
        <v>52</v>
      </c>
      <c r="K7" s="82"/>
      <c r="L7" s="118"/>
      <c r="M7" s="118"/>
    </row>
    <row r="8" spans="1:13" ht="15" customHeight="1">
      <c r="A8" s="77"/>
      <c r="B8" s="83"/>
      <c r="C8" s="37" t="s">
        <v>8</v>
      </c>
      <c r="D8" s="40">
        <f t="shared" si="1"/>
        <v>3501</v>
      </c>
      <c r="E8" s="40">
        <f t="shared" si="1"/>
        <v>0</v>
      </c>
      <c r="F8" s="40">
        <f t="shared" si="1"/>
        <v>0</v>
      </c>
      <c r="G8" s="6">
        <f t="shared" si="0"/>
        <v>0</v>
      </c>
      <c r="H8" s="125"/>
      <c r="I8" s="36" t="s">
        <v>317</v>
      </c>
      <c r="J8" s="49">
        <f>J48+J123+J313+J393+J583+J809+J865</f>
        <v>60</v>
      </c>
      <c r="K8" s="82"/>
      <c r="L8" s="118"/>
      <c r="M8" s="118"/>
    </row>
    <row r="9" spans="1:13" ht="249" customHeight="1">
      <c r="A9" s="77"/>
      <c r="B9" s="83"/>
      <c r="C9" s="37" t="s">
        <v>9</v>
      </c>
      <c r="D9" s="40">
        <f t="shared" si="1"/>
        <v>15014.2</v>
      </c>
      <c r="E9" s="40">
        <f t="shared" si="1"/>
        <v>1036</v>
      </c>
      <c r="F9" s="40">
        <f t="shared" si="1"/>
        <v>1036</v>
      </c>
      <c r="G9" s="6">
        <f t="shared" si="0"/>
        <v>6.9001345393027935E-2</v>
      </c>
      <c r="H9" s="126"/>
      <c r="I9" s="36" t="s">
        <v>318</v>
      </c>
      <c r="J9" s="6">
        <f>(J6+0.5*J7)/J5</f>
        <v>0.32283464566929132</v>
      </c>
      <c r="K9" s="82"/>
      <c r="L9" s="118"/>
      <c r="M9" s="118"/>
    </row>
    <row r="10" spans="1:13" ht="13.5" customHeight="1" outlineLevel="1">
      <c r="A10" s="77"/>
      <c r="B10" s="78" t="s">
        <v>11</v>
      </c>
      <c r="C10" s="37" t="s">
        <v>5</v>
      </c>
      <c r="D10" s="40">
        <f>SUM(D11:D14)</f>
        <v>365077.76500000007</v>
      </c>
      <c r="E10" s="40">
        <f>SUM(E11:E14)</f>
        <v>292202.61900000001</v>
      </c>
      <c r="F10" s="40">
        <f>SUM(F11:F14)</f>
        <v>167487.25</v>
      </c>
      <c r="G10" s="6">
        <f t="shared" si="0"/>
        <v>0.45877143462845504</v>
      </c>
      <c r="H10" s="114"/>
      <c r="I10" s="36" t="s">
        <v>314</v>
      </c>
      <c r="J10" s="37">
        <f>J11+J12+J13</f>
        <v>58</v>
      </c>
      <c r="K10" s="118"/>
      <c r="L10" s="118"/>
      <c r="M10" s="82">
        <v>833</v>
      </c>
    </row>
    <row r="11" spans="1:13" ht="13.5" customHeight="1" outlineLevel="1">
      <c r="A11" s="77"/>
      <c r="B11" s="78"/>
      <c r="C11" s="37" t="s">
        <v>6</v>
      </c>
      <c r="D11" s="40">
        <f>D6-D16-D21-D26-D31-D36-D41</f>
        <v>133488.60000000003</v>
      </c>
      <c r="E11" s="40">
        <f>E6-E16-E21-E26-E31-E36-E41</f>
        <v>73961.019000000015</v>
      </c>
      <c r="F11" s="40">
        <f>F6-F16-F21-F26-F31-F36-F41</f>
        <v>58455.649999999994</v>
      </c>
      <c r="G11" s="6">
        <f t="shared" si="0"/>
        <v>0.43790743179567376</v>
      </c>
      <c r="H11" s="114"/>
      <c r="I11" s="36" t="s">
        <v>315</v>
      </c>
      <c r="J11" s="37">
        <f>J6-J16-J21-J26-J31-J36-J41</f>
        <v>7</v>
      </c>
      <c r="K11" s="118"/>
      <c r="L11" s="118"/>
      <c r="M11" s="82"/>
    </row>
    <row r="12" spans="1:13" ht="13.5" customHeight="1" outlineLevel="1">
      <c r="A12" s="77"/>
      <c r="B12" s="78"/>
      <c r="C12" s="37" t="s">
        <v>7</v>
      </c>
      <c r="D12" s="40">
        <f t="shared" ref="D12:F14" si="2">D7-D17-D22-D27-D32-D37-D42</f>
        <v>231412.76500000001</v>
      </c>
      <c r="E12" s="40">
        <f t="shared" si="2"/>
        <v>218241.59999999998</v>
      </c>
      <c r="F12" s="40">
        <f t="shared" si="2"/>
        <v>109031.6</v>
      </c>
      <c r="G12" s="6">
        <f t="shared" si="0"/>
        <v>0.47115637722059112</v>
      </c>
      <c r="H12" s="114"/>
      <c r="I12" s="36" t="s">
        <v>316</v>
      </c>
      <c r="J12" s="68">
        <f>J7-J17-J22-J27-J32-J37-J42</f>
        <v>20</v>
      </c>
      <c r="K12" s="118"/>
      <c r="L12" s="118"/>
      <c r="M12" s="82"/>
    </row>
    <row r="13" spans="1:13" ht="13.5" customHeight="1" outlineLevel="1">
      <c r="A13" s="77"/>
      <c r="B13" s="78"/>
      <c r="C13" s="37" t="s">
        <v>8</v>
      </c>
      <c r="D13" s="40">
        <f t="shared" si="2"/>
        <v>0</v>
      </c>
      <c r="E13" s="40">
        <f t="shared" si="2"/>
        <v>0</v>
      </c>
      <c r="F13" s="40">
        <f t="shared" si="2"/>
        <v>0</v>
      </c>
      <c r="G13" s="6"/>
      <c r="H13" s="114"/>
      <c r="I13" s="36" t="s">
        <v>317</v>
      </c>
      <c r="J13" s="68">
        <f>J8-J18-J23-J28-J33-J38-J43</f>
        <v>31</v>
      </c>
      <c r="K13" s="118"/>
      <c r="L13" s="118"/>
      <c r="M13" s="82"/>
    </row>
    <row r="14" spans="1:13" ht="13.5" customHeight="1" outlineLevel="1">
      <c r="A14" s="77"/>
      <c r="B14" s="78"/>
      <c r="C14" s="37" t="s">
        <v>9</v>
      </c>
      <c r="D14" s="40">
        <f t="shared" si="2"/>
        <v>176.40000000000146</v>
      </c>
      <c r="E14" s="40">
        <f t="shared" si="2"/>
        <v>0</v>
      </c>
      <c r="F14" s="40">
        <f t="shared" si="2"/>
        <v>0</v>
      </c>
      <c r="G14" s="6">
        <f t="shared" si="0"/>
        <v>0</v>
      </c>
      <c r="H14" s="114"/>
      <c r="I14" s="36" t="s">
        <v>318</v>
      </c>
      <c r="J14" s="6">
        <f>(J11+0.5*J12)/J10</f>
        <v>0.29310344827586204</v>
      </c>
      <c r="K14" s="118"/>
      <c r="L14" s="118"/>
      <c r="M14" s="82"/>
    </row>
    <row r="15" spans="1:13" ht="13.5" customHeight="1" outlineLevel="1">
      <c r="A15" s="77"/>
      <c r="B15" s="78" t="s">
        <v>12</v>
      </c>
      <c r="C15" s="37" t="s">
        <v>5</v>
      </c>
      <c r="D15" s="40">
        <f>SUM(D16:D19)</f>
        <v>156467.20947</v>
      </c>
      <c r="E15" s="40">
        <f>SUM(E16:E19)</f>
        <v>72769.285700000008</v>
      </c>
      <c r="F15" s="40">
        <f>SUM(F16:F19)</f>
        <v>44920.585700000003</v>
      </c>
      <c r="G15" s="6">
        <f>F15/D15</f>
        <v>0.28709264932990819</v>
      </c>
      <c r="H15" s="84"/>
      <c r="I15" s="36" t="s">
        <v>314</v>
      </c>
      <c r="J15" s="37">
        <f>J16+J17+J18</f>
        <v>53</v>
      </c>
      <c r="K15" s="118"/>
      <c r="L15" s="179"/>
      <c r="M15" s="82">
        <v>809</v>
      </c>
    </row>
    <row r="16" spans="1:13" ht="13.5" customHeight="1" outlineLevel="1">
      <c r="A16" s="77"/>
      <c r="B16" s="78"/>
      <c r="C16" s="37" t="s">
        <v>6</v>
      </c>
      <c r="D16" s="40">
        <f>D396+D426+D546+D561+D586+D626+D646+D666+D691+D721+D736+D761+D776+D868+D291+D792</f>
        <v>95311.003999999986</v>
      </c>
      <c r="E16" s="40">
        <f>E396+E561+E581+E868+E291</f>
        <v>42191.185700000002</v>
      </c>
      <c r="F16" s="75">
        <f>F396+F561+F581+F868+F291</f>
        <v>40920.685700000002</v>
      </c>
      <c r="G16" s="6">
        <f>F16/D16</f>
        <v>0.42933852317828913</v>
      </c>
      <c r="H16" s="85"/>
      <c r="I16" s="36" t="s">
        <v>315</v>
      </c>
      <c r="J16" s="37">
        <f>J396+J426+J546+J561+J586+J626+J646+J666+J691+J736+J761+J776+J792+J868</f>
        <v>6</v>
      </c>
      <c r="K16" s="118"/>
      <c r="L16" s="179"/>
      <c r="M16" s="82"/>
    </row>
    <row r="17" spans="1:13" ht="13.5" customHeight="1" outlineLevel="1">
      <c r="A17" s="77"/>
      <c r="B17" s="78"/>
      <c r="C17" s="37" t="s">
        <v>7</v>
      </c>
      <c r="D17" s="40">
        <f>D292</f>
        <v>61156.205470000001</v>
      </c>
      <c r="E17" s="75">
        <f>E397+E562+E582+E869+E292</f>
        <v>30578.1</v>
      </c>
      <c r="F17" s="75">
        <f>F397+F562+F582+F869+F292</f>
        <v>3999.9</v>
      </c>
      <c r="G17" s="6">
        <f>F17/D17</f>
        <v>6.5404646499236122E-2</v>
      </c>
      <c r="H17" s="85"/>
      <c r="I17" s="36" t="s">
        <v>316</v>
      </c>
      <c r="J17" s="49">
        <f>J397+J427+J547+J562+J587+J627+J647+J667+J692+J737+J762+J777+J793+J869+2</f>
        <v>26</v>
      </c>
      <c r="K17" s="118"/>
      <c r="L17" s="179"/>
      <c r="M17" s="82"/>
    </row>
    <row r="18" spans="1:13" ht="13.5" customHeight="1" outlineLevel="1">
      <c r="A18" s="77"/>
      <c r="B18" s="78"/>
      <c r="C18" s="37" t="s">
        <v>8</v>
      </c>
      <c r="D18" s="40">
        <f>D398+D428+D548+D563+D588+D628+D648+D668+D693+D723+D738+D763+D778+D870</f>
        <v>0</v>
      </c>
      <c r="E18" s="69">
        <f>E398+E428+E548+E563+E588+E628+E648+E668+E693+E723+E738+E763+E778+E870+E293</f>
        <v>0</v>
      </c>
      <c r="F18" s="69">
        <f>F398+F428+F548+F563+F588+F628+F648+F668+F693+F723+F738+F763+F778+F870+F293</f>
        <v>0</v>
      </c>
      <c r="G18" s="6"/>
      <c r="H18" s="85"/>
      <c r="I18" s="36" t="s">
        <v>317</v>
      </c>
      <c r="J18" s="49">
        <f>J398+J428+J548+J563+J588+J628+J648+J668+J693+J738+J763+J778+J794+J870</f>
        <v>21</v>
      </c>
      <c r="K18" s="118"/>
      <c r="L18" s="179"/>
      <c r="M18" s="82"/>
    </row>
    <row r="19" spans="1:13" ht="13.5" customHeight="1" outlineLevel="1">
      <c r="A19" s="77"/>
      <c r="B19" s="78"/>
      <c r="C19" s="37" t="s">
        <v>9</v>
      </c>
      <c r="D19" s="40">
        <f>D399+D429+D549+D564+D589+D629+D649+D669+D694+D724+D739+D764+D779+D871</f>
        <v>0</v>
      </c>
      <c r="E19" s="69">
        <f>E399+E429+E549+E564+E589+E629+E649+E669+E694+E724+E739+E764+E779+E871+E294</f>
        <v>0</v>
      </c>
      <c r="F19" s="69">
        <f>F399+F429+F549+F564+F589+F629+F649+F669+F694+F724+F739+F764+F779+F871+F294</f>
        <v>0</v>
      </c>
      <c r="G19" s="6"/>
      <c r="H19" s="86"/>
      <c r="I19" s="36" t="s">
        <v>318</v>
      </c>
      <c r="J19" s="6">
        <f>(J16+0.5*J17)/J15</f>
        <v>0.35849056603773582</v>
      </c>
      <c r="K19" s="118"/>
      <c r="L19" s="179"/>
      <c r="M19" s="82"/>
    </row>
    <row r="20" spans="1:13" ht="13.5" customHeight="1" outlineLevel="1">
      <c r="A20" s="119"/>
      <c r="B20" s="78" t="s">
        <v>13</v>
      </c>
      <c r="C20" s="37" t="s">
        <v>5</v>
      </c>
      <c r="D20" s="40">
        <f>SUM(D21:D24)</f>
        <v>5437.2000000000007</v>
      </c>
      <c r="E20" s="40">
        <f>SUM(E21:E24)</f>
        <v>0</v>
      </c>
      <c r="F20" s="40">
        <f>SUM(F21:F24)</f>
        <v>0</v>
      </c>
      <c r="G20" s="6">
        <f>F20/D20</f>
        <v>0</v>
      </c>
      <c r="H20" s="115"/>
      <c r="I20" s="36" t="s">
        <v>314</v>
      </c>
      <c r="J20" s="37">
        <f>SUM(J21:J23)</f>
        <v>5</v>
      </c>
      <c r="K20" s="120"/>
      <c r="L20" s="180"/>
      <c r="M20" s="82">
        <v>804</v>
      </c>
    </row>
    <row r="21" spans="1:13" ht="13.5" customHeight="1" outlineLevel="1">
      <c r="A21" s="119"/>
      <c r="B21" s="78"/>
      <c r="C21" s="37" t="s">
        <v>6</v>
      </c>
      <c r="D21" s="40">
        <f>D361</f>
        <v>2943.4</v>
      </c>
      <c r="E21" s="40">
        <f>E361</f>
        <v>0</v>
      </c>
      <c r="F21" s="40">
        <f>F361</f>
        <v>0</v>
      </c>
      <c r="G21" s="6">
        <f>F21/D21</f>
        <v>0</v>
      </c>
      <c r="H21" s="115"/>
      <c r="I21" s="36" t="s">
        <v>315</v>
      </c>
      <c r="J21" s="37">
        <f>J361</f>
        <v>0</v>
      </c>
      <c r="K21" s="120"/>
      <c r="L21" s="180"/>
      <c r="M21" s="82"/>
    </row>
    <row r="22" spans="1:13" ht="13.5" customHeight="1" outlineLevel="1">
      <c r="A22" s="119"/>
      <c r="B22" s="78"/>
      <c r="C22" s="37" t="s">
        <v>7</v>
      </c>
      <c r="D22" s="40">
        <f t="shared" ref="D22:F24" si="3">D362</f>
        <v>0</v>
      </c>
      <c r="E22" s="40">
        <f t="shared" si="3"/>
        <v>0</v>
      </c>
      <c r="F22" s="40">
        <f t="shared" si="3"/>
        <v>0</v>
      </c>
      <c r="G22" s="6"/>
      <c r="H22" s="115"/>
      <c r="I22" s="36" t="s">
        <v>316</v>
      </c>
      <c r="J22" s="68">
        <f>J362</f>
        <v>0</v>
      </c>
      <c r="K22" s="120"/>
      <c r="L22" s="180"/>
      <c r="M22" s="82"/>
    </row>
    <row r="23" spans="1:13" ht="13.5" customHeight="1" outlineLevel="1">
      <c r="A23" s="119"/>
      <c r="B23" s="78"/>
      <c r="C23" s="37" t="s">
        <v>8</v>
      </c>
      <c r="D23" s="40">
        <f t="shared" si="3"/>
        <v>0</v>
      </c>
      <c r="E23" s="40">
        <f t="shared" si="3"/>
        <v>0</v>
      </c>
      <c r="F23" s="40">
        <f t="shared" si="3"/>
        <v>0</v>
      </c>
      <c r="G23" s="6"/>
      <c r="H23" s="115"/>
      <c r="I23" s="36" t="s">
        <v>317</v>
      </c>
      <c r="J23" s="68">
        <f>J363</f>
        <v>5</v>
      </c>
      <c r="K23" s="120"/>
      <c r="L23" s="180"/>
      <c r="M23" s="82"/>
    </row>
    <row r="24" spans="1:13" ht="13.5" customHeight="1" outlineLevel="1">
      <c r="A24" s="119"/>
      <c r="B24" s="78"/>
      <c r="C24" s="37" t="s">
        <v>9</v>
      </c>
      <c r="D24" s="40">
        <f t="shared" si="3"/>
        <v>2493.8000000000002</v>
      </c>
      <c r="E24" s="40">
        <f t="shared" si="3"/>
        <v>0</v>
      </c>
      <c r="F24" s="40">
        <f t="shared" si="3"/>
        <v>0</v>
      </c>
      <c r="G24" s="6">
        <f>F24/D24</f>
        <v>0</v>
      </c>
      <c r="H24" s="115"/>
      <c r="I24" s="36" t="s">
        <v>318</v>
      </c>
      <c r="J24" s="6">
        <f>(J21+0.5*J22)/J20</f>
        <v>0</v>
      </c>
      <c r="K24" s="120"/>
      <c r="L24" s="180"/>
      <c r="M24" s="82"/>
    </row>
    <row r="25" spans="1:13" ht="13.5" customHeight="1" outlineLevel="1">
      <c r="A25" s="119"/>
      <c r="B25" s="78" t="s">
        <v>14</v>
      </c>
      <c r="C25" s="37" t="s">
        <v>5</v>
      </c>
      <c r="D25" s="40">
        <f>SUM(D26:D29)</f>
        <v>45748.700000000004</v>
      </c>
      <c r="E25" s="40">
        <f>SUM(E26:E29)</f>
        <v>23382.01</v>
      </c>
      <c r="F25" s="40">
        <f>SUM(F26:F29)</f>
        <v>23382</v>
      </c>
      <c r="G25" s="6">
        <f>F25/D25</f>
        <v>0.51109649017349124</v>
      </c>
      <c r="H25" s="115"/>
      <c r="I25" s="36" t="s">
        <v>314</v>
      </c>
      <c r="J25" s="37">
        <f>SUM(J26:J28)</f>
        <v>7</v>
      </c>
      <c r="K25" s="120"/>
      <c r="L25" s="180"/>
      <c r="M25" s="82">
        <v>824</v>
      </c>
    </row>
    <row r="26" spans="1:13" ht="13.5" customHeight="1" outlineLevel="1">
      <c r="A26" s="119"/>
      <c r="B26" s="78"/>
      <c r="C26" s="37" t="s">
        <v>6</v>
      </c>
      <c r="D26" s="40">
        <f>D807</f>
        <v>45748.700000000004</v>
      </c>
      <c r="E26" s="40">
        <f>E807</f>
        <v>23382.01</v>
      </c>
      <c r="F26" s="40">
        <f>F807</f>
        <v>23382</v>
      </c>
      <c r="G26" s="6">
        <f>F26/D26</f>
        <v>0.51109649017349124</v>
      </c>
      <c r="H26" s="115"/>
      <c r="I26" s="36" t="s">
        <v>315</v>
      </c>
      <c r="J26" s="37">
        <f>J807</f>
        <v>2</v>
      </c>
      <c r="K26" s="120"/>
      <c r="L26" s="180"/>
      <c r="M26" s="82"/>
    </row>
    <row r="27" spans="1:13" ht="13.5" customHeight="1" outlineLevel="1">
      <c r="A27" s="119"/>
      <c r="B27" s="78"/>
      <c r="C27" s="37" t="s">
        <v>7</v>
      </c>
      <c r="D27" s="40">
        <f t="shared" ref="D27:F29" si="4">D808</f>
        <v>0</v>
      </c>
      <c r="E27" s="40">
        <f t="shared" si="4"/>
        <v>0</v>
      </c>
      <c r="F27" s="40">
        <f t="shared" si="4"/>
        <v>0</v>
      </c>
      <c r="G27" s="6"/>
      <c r="H27" s="115"/>
      <c r="I27" s="36" t="s">
        <v>316</v>
      </c>
      <c r="J27" s="68">
        <f>J808</f>
        <v>4</v>
      </c>
      <c r="K27" s="120"/>
      <c r="L27" s="180"/>
      <c r="M27" s="82"/>
    </row>
    <row r="28" spans="1:13" ht="13.5" customHeight="1" outlineLevel="1">
      <c r="A28" s="119"/>
      <c r="B28" s="78"/>
      <c r="C28" s="37" t="s">
        <v>8</v>
      </c>
      <c r="D28" s="40">
        <f t="shared" si="4"/>
        <v>0</v>
      </c>
      <c r="E28" s="40">
        <f t="shared" si="4"/>
        <v>0</v>
      </c>
      <c r="F28" s="40">
        <f t="shared" si="4"/>
        <v>0</v>
      </c>
      <c r="G28" s="6"/>
      <c r="H28" s="115"/>
      <c r="I28" s="36" t="s">
        <v>317</v>
      </c>
      <c r="J28" s="68">
        <f>J809</f>
        <v>1</v>
      </c>
      <c r="K28" s="120"/>
      <c r="L28" s="180"/>
      <c r="M28" s="82"/>
    </row>
    <row r="29" spans="1:13" ht="13.5" customHeight="1" outlineLevel="1">
      <c r="A29" s="119"/>
      <c r="B29" s="78"/>
      <c r="C29" s="37" t="s">
        <v>9</v>
      </c>
      <c r="D29" s="40">
        <f t="shared" si="4"/>
        <v>0</v>
      </c>
      <c r="E29" s="40">
        <f t="shared" si="4"/>
        <v>0</v>
      </c>
      <c r="F29" s="40">
        <f t="shared" si="4"/>
        <v>0</v>
      </c>
      <c r="G29" s="6"/>
      <c r="H29" s="115"/>
      <c r="I29" s="36" t="s">
        <v>318</v>
      </c>
      <c r="J29" s="6">
        <f>(J26+0.5*J27)/J25</f>
        <v>0.5714285714285714</v>
      </c>
      <c r="K29" s="120"/>
      <c r="L29" s="180"/>
      <c r="M29" s="82"/>
    </row>
    <row r="30" spans="1:13" ht="13.5" customHeight="1" outlineLevel="1">
      <c r="A30" s="77"/>
      <c r="B30" s="78" t="s">
        <v>15</v>
      </c>
      <c r="C30" s="37" t="s">
        <v>5</v>
      </c>
      <c r="D30" s="40">
        <f>SUM(D31:D34)</f>
        <v>19346</v>
      </c>
      <c r="E30" s="48">
        <f>SUM(E31:E34)</f>
        <v>1036</v>
      </c>
      <c r="F30" s="48">
        <f>SUM(F31:F34)</f>
        <v>1036</v>
      </c>
      <c r="G30" s="6">
        <f>F30/D30</f>
        <v>5.3551121678900034E-2</v>
      </c>
      <c r="H30" s="115"/>
      <c r="I30" s="36" t="s">
        <v>314</v>
      </c>
      <c r="J30" s="37">
        <f>SUM(J31:J33)</f>
        <v>1</v>
      </c>
      <c r="K30" s="82"/>
      <c r="L30" s="118"/>
      <c r="M30" s="82">
        <v>807</v>
      </c>
    </row>
    <row r="31" spans="1:13" ht="13.5" customHeight="1" outlineLevel="1">
      <c r="A31" s="77"/>
      <c r="B31" s="78"/>
      <c r="C31" s="37" t="s">
        <v>6</v>
      </c>
      <c r="D31" s="40">
        <f>D531</f>
        <v>3501</v>
      </c>
      <c r="E31" s="48">
        <f>E531</f>
        <v>0</v>
      </c>
      <c r="F31" s="48">
        <f>F531</f>
        <v>0</v>
      </c>
      <c r="G31" s="6">
        <f>F31/D31</f>
        <v>0</v>
      </c>
      <c r="H31" s="115"/>
      <c r="I31" s="36" t="s">
        <v>315</v>
      </c>
      <c r="J31" s="37">
        <v>0</v>
      </c>
      <c r="K31" s="82"/>
      <c r="L31" s="118"/>
      <c r="M31" s="82"/>
    </row>
    <row r="32" spans="1:13" ht="13.5" customHeight="1" outlineLevel="1">
      <c r="A32" s="77"/>
      <c r="B32" s="78"/>
      <c r="C32" s="37" t="s">
        <v>7</v>
      </c>
      <c r="D32" s="48">
        <f t="shared" ref="D32:F34" si="5">D532</f>
        <v>0</v>
      </c>
      <c r="E32" s="48">
        <f t="shared" si="5"/>
        <v>0</v>
      </c>
      <c r="F32" s="48">
        <f t="shared" si="5"/>
        <v>0</v>
      </c>
      <c r="G32" s="6"/>
      <c r="H32" s="115"/>
      <c r="I32" s="36" t="s">
        <v>316</v>
      </c>
      <c r="J32" s="37">
        <v>0</v>
      </c>
      <c r="K32" s="82"/>
      <c r="L32" s="118"/>
      <c r="M32" s="82"/>
    </row>
    <row r="33" spans="1:13" ht="13.5" customHeight="1" outlineLevel="1">
      <c r="A33" s="77"/>
      <c r="B33" s="78"/>
      <c r="C33" s="37" t="s">
        <v>8</v>
      </c>
      <c r="D33" s="48">
        <f t="shared" si="5"/>
        <v>3501</v>
      </c>
      <c r="E33" s="48">
        <f t="shared" si="5"/>
        <v>0</v>
      </c>
      <c r="F33" s="48">
        <f t="shared" si="5"/>
        <v>0</v>
      </c>
      <c r="G33" s="6">
        <f>F33/D33</f>
        <v>0</v>
      </c>
      <c r="H33" s="115"/>
      <c r="I33" s="36" t="s">
        <v>317</v>
      </c>
      <c r="J33" s="37">
        <v>1</v>
      </c>
      <c r="K33" s="82"/>
      <c r="L33" s="118"/>
      <c r="M33" s="82"/>
    </row>
    <row r="34" spans="1:13" ht="13.5" customHeight="1" outlineLevel="1">
      <c r="A34" s="77"/>
      <c r="B34" s="78"/>
      <c r="C34" s="37" t="s">
        <v>9</v>
      </c>
      <c r="D34" s="48">
        <f t="shared" si="5"/>
        <v>12344</v>
      </c>
      <c r="E34" s="48">
        <f t="shared" si="5"/>
        <v>1036</v>
      </c>
      <c r="F34" s="48">
        <f t="shared" si="5"/>
        <v>1036</v>
      </c>
      <c r="G34" s="6">
        <f>F34/D34</f>
        <v>8.3927414128321456E-2</v>
      </c>
      <c r="H34" s="115"/>
      <c r="I34" s="36" t="s">
        <v>318</v>
      </c>
      <c r="J34" s="6">
        <f>(J31+0.5*J32)/J30</f>
        <v>0</v>
      </c>
      <c r="K34" s="82"/>
      <c r="L34" s="118"/>
      <c r="M34" s="82"/>
    </row>
    <row r="35" spans="1:13" ht="13.5" customHeight="1" outlineLevel="1">
      <c r="A35" s="77"/>
      <c r="B35" s="78" t="s">
        <v>511</v>
      </c>
      <c r="C35" s="37" t="s">
        <v>5</v>
      </c>
      <c r="D35" s="40">
        <f>SUM(D36:D39)</f>
        <v>255</v>
      </c>
      <c r="E35" s="48">
        <f>SUM(E36:E39)</f>
        <v>57.56</v>
      </c>
      <c r="F35" s="48">
        <f>SUM(F36:F39)</f>
        <v>57.56</v>
      </c>
      <c r="G35" s="6">
        <f>F35/D35</f>
        <v>0.22572549019607843</v>
      </c>
      <c r="H35" s="115"/>
      <c r="I35" s="36" t="s">
        <v>314</v>
      </c>
      <c r="J35" s="37">
        <f>SUM(J36:J38)</f>
        <v>1</v>
      </c>
      <c r="K35" s="82"/>
      <c r="L35" s="118"/>
      <c r="M35" s="82">
        <v>813</v>
      </c>
    </row>
    <row r="36" spans="1:13" ht="13.5" customHeight="1" outlineLevel="1">
      <c r="A36" s="77"/>
      <c r="B36" s="78"/>
      <c r="C36" s="37" t="s">
        <v>6</v>
      </c>
      <c r="D36" s="40">
        <f>D196</f>
        <v>255</v>
      </c>
      <c r="E36" s="48">
        <f>E196</f>
        <v>57.56</v>
      </c>
      <c r="F36" s="48">
        <f>F196</f>
        <v>57.56</v>
      </c>
      <c r="G36" s="6">
        <f>F36/D36</f>
        <v>0.22572549019607843</v>
      </c>
      <c r="H36" s="115"/>
      <c r="I36" s="36" t="s">
        <v>315</v>
      </c>
      <c r="J36" s="37">
        <v>0</v>
      </c>
      <c r="K36" s="82"/>
      <c r="L36" s="118"/>
      <c r="M36" s="82"/>
    </row>
    <row r="37" spans="1:13" ht="13.5" customHeight="1" outlineLevel="1">
      <c r="A37" s="77"/>
      <c r="B37" s="78"/>
      <c r="C37" s="37" t="s">
        <v>7</v>
      </c>
      <c r="D37" s="40">
        <v>0</v>
      </c>
      <c r="E37" s="40">
        <v>0</v>
      </c>
      <c r="F37" s="40">
        <v>0</v>
      </c>
      <c r="H37" s="115"/>
      <c r="I37" s="36" t="s">
        <v>316</v>
      </c>
      <c r="J37" s="37">
        <v>0</v>
      </c>
      <c r="K37" s="82"/>
      <c r="L37" s="118"/>
      <c r="M37" s="82"/>
    </row>
    <row r="38" spans="1:13" ht="13.5" customHeight="1" outlineLevel="1">
      <c r="A38" s="77"/>
      <c r="B38" s="78"/>
      <c r="C38" s="37" t="s">
        <v>8</v>
      </c>
      <c r="D38" s="40">
        <v>0</v>
      </c>
      <c r="E38" s="40">
        <v>0</v>
      </c>
      <c r="F38" s="40">
        <v>0</v>
      </c>
      <c r="G38" s="6"/>
      <c r="H38" s="115"/>
      <c r="I38" s="36" t="s">
        <v>317</v>
      </c>
      <c r="J38" s="37">
        <v>1</v>
      </c>
      <c r="K38" s="82"/>
      <c r="L38" s="118"/>
      <c r="M38" s="82"/>
    </row>
    <row r="39" spans="1:13" ht="13.5" customHeight="1" outlineLevel="1">
      <c r="A39" s="77"/>
      <c r="B39" s="78"/>
      <c r="C39" s="37" t="s">
        <v>9</v>
      </c>
      <c r="D39" s="40">
        <v>0</v>
      </c>
      <c r="E39" s="40">
        <v>0</v>
      </c>
      <c r="F39" s="40">
        <v>0</v>
      </c>
      <c r="G39" s="6"/>
      <c r="H39" s="115"/>
      <c r="I39" s="36" t="s">
        <v>318</v>
      </c>
      <c r="J39" s="6">
        <f>(J36+0.5*J37)/J35</f>
        <v>0</v>
      </c>
      <c r="K39" s="82"/>
      <c r="L39" s="118"/>
      <c r="M39" s="82"/>
    </row>
    <row r="40" spans="1:13" ht="13.5" customHeight="1" outlineLevel="1">
      <c r="A40" s="77"/>
      <c r="B40" s="78" t="s">
        <v>16</v>
      </c>
      <c r="C40" s="37" t="s">
        <v>5</v>
      </c>
      <c r="D40" s="40">
        <f>SUM(D41:D44)</f>
        <v>0</v>
      </c>
      <c r="E40" s="40">
        <f>SUM(E41:E44)</f>
        <v>0</v>
      </c>
      <c r="F40" s="40">
        <f>SUM(F41:F44)</f>
        <v>0</v>
      </c>
      <c r="G40" s="6"/>
      <c r="H40" s="115"/>
      <c r="I40" s="36" t="s">
        <v>314</v>
      </c>
      <c r="J40" s="37">
        <f>SUM(J41:J43)</f>
        <v>2</v>
      </c>
      <c r="K40" s="82"/>
      <c r="L40" s="118"/>
      <c r="M40" s="82">
        <v>810</v>
      </c>
    </row>
    <row r="41" spans="1:13" ht="13.5" customHeight="1" outlineLevel="1">
      <c r="A41" s="77"/>
      <c r="B41" s="78"/>
      <c r="C41" s="37" t="s">
        <v>6</v>
      </c>
      <c r="D41" s="40">
        <v>0</v>
      </c>
      <c r="E41" s="40">
        <v>0</v>
      </c>
      <c r="F41" s="40">
        <v>0</v>
      </c>
      <c r="G41" s="6"/>
      <c r="H41" s="115"/>
      <c r="I41" s="36" t="s">
        <v>315</v>
      </c>
      <c r="J41" s="37">
        <v>0</v>
      </c>
      <c r="K41" s="82"/>
      <c r="L41" s="118"/>
      <c r="M41" s="82"/>
    </row>
    <row r="42" spans="1:13" ht="13.5" customHeight="1" outlineLevel="1">
      <c r="A42" s="77"/>
      <c r="B42" s="78"/>
      <c r="C42" s="37" t="s">
        <v>7</v>
      </c>
      <c r="D42" s="40">
        <v>0</v>
      </c>
      <c r="E42" s="40">
        <v>0</v>
      </c>
      <c r="F42" s="40">
        <v>0</v>
      </c>
      <c r="G42" s="6"/>
      <c r="H42" s="115"/>
      <c r="I42" s="36" t="s">
        <v>316</v>
      </c>
      <c r="J42" s="37">
        <v>2</v>
      </c>
      <c r="K42" s="82"/>
      <c r="L42" s="118"/>
      <c r="M42" s="82"/>
    </row>
    <row r="43" spans="1:13" ht="13.5" customHeight="1" outlineLevel="1">
      <c r="A43" s="77"/>
      <c r="B43" s="78"/>
      <c r="C43" s="37" t="s">
        <v>8</v>
      </c>
      <c r="D43" s="40">
        <v>0</v>
      </c>
      <c r="E43" s="40">
        <v>0</v>
      </c>
      <c r="F43" s="40">
        <v>0</v>
      </c>
      <c r="G43" s="6"/>
      <c r="H43" s="115"/>
      <c r="I43" s="36" t="s">
        <v>317</v>
      </c>
      <c r="J43" s="37">
        <v>0</v>
      </c>
      <c r="K43" s="82"/>
      <c r="L43" s="118"/>
      <c r="M43" s="82"/>
    </row>
    <row r="44" spans="1:13" ht="13.5" customHeight="1" outlineLevel="1">
      <c r="A44" s="77"/>
      <c r="B44" s="78"/>
      <c r="C44" s="37" t="s">
        <v>9</v>
      </c>
      <c r="D44" s="40">
        <v>0</v>
      </c>
      <c r="E44" s="40">
        <v>0</v>
      </c>
      <c r="F44" s="40">
        <v>0</v>
      </c>
      <c r="G44" s="6"/>
      <c r="H44" s="115"/>
      <c r="I44" s="36" t="s">
        <v>318</v>
      </c>
      <c r="J44" s="6">
        <f>(J41+0.5*J42)/J40</f>
        <v>0.5</v>
      </c>
      <c r="K44" s="82"/>
      <c r="L44" s="118"/>
      <c r="M44" s="82"/>
    </row>
    <row r="45" spans="1:13" ht="15.75" customHeight="1">
      <c r="A45" s="77" t="s">
        <v>17</v>
      </c>
      <c r="B45" s="83" t="s">
        <v>18</v>
      </c>
      <c r="C45" s="37" t="s">
        <v>5</v>
      </c>
      <c r="D45" s="40">
        <f>SUM(D46:D49)</f>
        <v>2517</v>
      </c>
      <c r="E45" s="40">
        <f>SUM(E46:E49)</f>
        <v>4.8</v>
      </c>
      <c r="F45" s="40">
        <f>SUM(F46:F49)</f>
        <v>4.8</v>
      </c>
      <c r="G45" s="6">
        <f>F45/D45</f>
        <v>1.9070321811680572E-3</v>
      </c>
      <c r="H45" s="115"/>
      <c r="I45" s="36" t="s">
        <v>314</v>
      </c>
      <c r="J45" s="37">
        <f>J46+J47+J48</f>
        <v>11</v>
      </c>
      <c r="K45" s="82" t="s">
        <v>417</v>
      </c>
      <c r="L45" s="118"/>
      <c r="M45" s="118"/>
    </row>
    <row r="46" spans="1:13" ht="15.75" customHeight="1">
      <c r="A46" s="77"/>
      <c r="B46" s="83"/>
      <c r="C46" s="37" t="s">
        <v>6</v>
      </c>
      <c r="D46" s="40">
        <f>D51+D66+D96</f>
        <v>2517</v>
      </c>
      <c r="E46" s="48">
        <f>E51+E66+E96</f>
        <v>4.8</v>
      </c>
      <c r="F46" s="48">
        <f>F51+F66+F96</f>
        <v>4.8</v>
      </c>
      <c r="G46" s="6">
        <f>F46/D46</f>
        <v>1.9070321811680572E-3</v>
      </c>
      <c r="H46" s="115"/>
      <c r="I46" s="36" t="s">
        <v>315</v>
      </c>
      <c r="J46" s="37">
        <f>J51+J66+J96</f>
        <v>3</v>
      </c>
      <c r="K46" s="82"/>
      <c r="L46" s="118"/>
      <c r="M46" s="118"/>
    </row>
    <row r="47" spans="1:13" ht="15.75" customHeight="1">
      <c r="A47" s="77"/>
      <c r="B47" s="83"/>
      <c r="C47" s="37" t="s">
        <v>7</v>
      </c>
      <c r="D47" s="48">
        <f t="shared" ref="D47:F49" si="6">D52+D67+D97</f>
        <v>0</v>
      </c>
      <c r="E47" s="48">
        <f t="shared" si="6"/>
        <v>0</v>
      </c>
      <c r="F47" s="48">
        <f t="shared" si="6"/>
        <v>0</v>
      </c>
      <c r="G47" s="6"/>
      <c r="H47" s="115"/>
      <c r="I47" s="36" t="s">
        <v>316</v>
      </c>
      <c r="J47" s="49">
        <f>J52+J67+J97</f>
        <v>2</v>
      </c>
      <c r="K47" s="82"/>
      <c r="L47" s="118"/>
      <c r="M47" s="118"/>
    </row>
    <row r="48" spans="1:13" ht="15.75" customHeight="1">
      <c r="A48" s="77"/>
      <c r="B48" s="83"/>
      <c r="C48" s="37" t="s">
        <v>8</v>
      </c>
      <c r="D48" s="48">
        <f t="shared" si="6"/>
        <v>0</v>
      </c>
      <c r="E48" s="48">
        <f t="shared" si="6"/>
        <v>0</v>
      </c>
      <c r="F48" s="48">
        <f t="shared" si="6"/>
        <v>0</v>
      </c>
      <c r="G48" s="6"/>
      <c r="H48" s="115"/>
      <c r="I48" s="36" t="s">
        <v>317</v>
      </c>
      <c r="J48" s="49">
        <f>J53+J68+J98</f>
        <v>6</v>
      </c>
      <c r="K48" s="82"/>
      <c r="L48" s="118"/>
      <c r="M48" s="118"/>
    </row>
    <row r="49" spans="1:13" ht="105.75" customHeight="1">
      <c r="A49" s="77"/>
      <c r="B49" s="83"/>
      <c r="C49" s="37" t="s">
        <v>9</v>
      </c>
      <c r="D49" s="48">
        <f t="shared" si="6"/>
        <v>0</v>
      </c>
      <c r="E49" s="48">
        <f t="shared" si="6"/>
        <v>0</v>
      </c>
      <c r="F49" s="48">
        <f t="shared" si="6"/>
        <v>0</v>
      </c>
      <c r="G49" s="6"/>
      <c r="H49" s="115"/>
      <c r="I49" s="36" t="s">
        <v>318</v>
      </c>
      <c r="J49" s="6">
        <f>(J46+0.5*J47)/J45</f>
        <v>0.36363636363636365</v>
      </c>
      <c r="K49" s="82"/>
      <c r="L49" s="118"/>
      <c r="M49" s="118"/>
    </row>
    <row r="50" spans="1:13" ht="14.25" customHeight="1" outlineLevel="1">
      <c r="A50" s="77" t="s">
        <v>19</v>
      </c>
      <c r="B50" s="90" t="s">
        <v>22</v>
      </c>
      <c r="C50" s="37" t="s">
        <v>5</v>
      </c>
      <c r="D50" s="40">
        <f>SUM(D51:D54)</f>
        <v>0</v>
      </c>
      <c r="E50" s="40">
        <f>SUM(E51:E54)</f>
        <v>0</v>
      </c>
      <c r="F50" s="40">
        <f>SUM(F51:F54)</f>
        <v>0</v>
      </c>
      <c r="G50" s="6"/>
      <c r="H50" s="78"/>
      <c r="I50" s="36" t="s">
        <v>314</v>
      </c>
      <c r="J50" s="37">
        <f>J51+J52+J53</f>
        <v>2</v>
      </c>
      <c r="K50" s="82" t="s">
        <v>20</v>
      </c>
      <c r="L50" s="118"/>
      <c r="M50" s="118"/>
    </row>
    <row r="51" spans="1:13" ht="14.25" customHeight="1" outlineLevel="1">
      <c r="A51" s="77"/>
      <c r="B51" s="90"/>
      <c r="C51" s="37" t="s">
        <v>6</v>
      </c>
      <c r="D51" s="40">
        <f>D56+D61</f>
        <v>0</v>
      </c>
      <c r="E51" s="40">
        <f>E56+E61</f>
        <v>0</v>
      </c>
      <c r="F51" s="40">
        <f>F56+F61</f>
        <v>0</v>
      </c>
      <c r="G51" s="6"/>
      <c r="H51" s="78"/>
      <c r="I51" s="36" t="s">
        <v>315</v>
      </c>
      <c r="J51" s="37">
        <v>2</v>
      </c>
      <c r="K51" s="82"/>
      <c r="L51" s="118"/>
      <c r="M51" s="118"/>
    </row>
    <row r="52" spans="1:13" ht="14.25" customHeight="1" outlineLevel="1">
      <c r="A52" s="77"/>
      <c r="B52" s="90"/>
      <c r="C52" s="37" t="s">
        <v>7</v>
      </c>
      <c r="D52" s="40">
        <f t="shared" ref="D52:F54" si="7">D57+D62</f>
        <v>0</v>
      </c>
      <c r="E52" s="40">
        <f t="shared" si="7"/>
        <v>0</v>
      </c>
      <c r="F52" s="40">
        <f t="shared" si="7"/>
        <v>0</v>
      </c>
      <c r="G52" s="6"/>
      <c r="H52" s="78"/>
      <c r="I52" s="36" t="s">
        <v>316</v>
      </c>
      <c r="J52" s="37">
        <v>0</v>
      </c>
      <c r="K52" s="82"/>
      <c r="L52" s="118"/>
      <c r="M52" s="118"/>
    </row>
    <row r="53" spans="1:13" ht="14.25" customHeight="1" outlineLevel="1">
      <c r="A53" s="77"/>
      <c r="B53" s="90"/>
      <c r="C53" s="37" t="s">
        <v>8</v>
      </c>
      <c r="D53" s="40">
        <f t="shared" si="7"/>
        <v>0</v>
      </c>
      <c r="E53" s="40">
        <f t="shared" si="7"/>
        <v>0</v>
      </c>
      <c r="F53" s="40">
        <f t="shared" si="7"/>
        <v>0</v>
      </c>
      <c r="G53" s="6"/>
      <c r="H53" s="78"/>
      <c r="I53" s="36" t="s">
        <v>317</v>
      </c>
      <c r="J53" s="37">
        <v>0</v>
      </c>
      <c r="K53" s="82"/>
      <c r="L53" s="118"/>
      <c r="M53" s="118"/>
    </row>
    <row r="54" spans="1:13" ht="19.5" customHeight="1" outlineLevel="1">
      <c r="A54" s="77"/>
      <c r="B54" s="90"/>
      <c r="C54" s="37" t="s">
        <v>9</v>
      </c>
      <c r="D54" s="40">
        <f t="shared" si="7"/>
        <v>0</v>
      </c>
      <c r="E54" s="40">
        <f t="shared" si="7"/>
        <v>0</v>
      </c>
      <c r="F54" s="40">
        <f t="shared" si="7"/>
        <v>0</v>
      </c>
      <c r="G54" s="6"/>
      <c r="H54" s="78"/>
      <c r="I54" s="36" t="s">
        <v>318</v>
      </c>
      <c r="J54" s="6">
        <f>(J51+0.5*J52)/J50</f>
        <v>1</v>
      </c>
      <c r="K54" s="82"/>
      <c r="L54" s="118"/>
      <c r="M54" s="118"/>
    </row>
    <row r="55" spans="1:13" ht="14.25" customHeight="1" outlineLevel="2">
      <c r="A55" s="77" t="s">
        <v>21</v>
      </c>
      <c r="B55" s="78" t="s">
        <v>319</v>
      </c>
      <c r="C55" s="37" t="s">
        <v>5</v>
      </c>
      <c r="D55" s="40">
        <f>SUM(D56:D59)</f>
        <v>0</v>
      </c>
      <c r="E55" s="40">
        <f>SUM(E56:E59)</f>
        <v>0</v>
      </c>
      <c r="F55" s="40">
        <f>SUM(F56:F59)</f>
        <v>0</v>
      </c>
      <c r="G55" s="6"/>
      <c r="H55" s="78" t="s">
        <v>320</v>
      </c>
      <c r="I55" s="91" t="s">
        <v>648</v>
      </c>
      <c r="J55" s="82" t="s">
        <v>415</v>
      </c>
      <c r="K55" s="82" t="s">
        <v>673</v>
      </c>
      <c r="L55" s="82"/>
      <c r="M55" s="82">
        <v>833</v>
      </c>
    </row>
    <row r="56" spans="1:13" ht="14.25" customHeight="1" outlineLevel="2">
      <c r="A56" s="77"/>
      <c r="B56" s="78"/>
      <c r="C56" s="37" t="s">
        <v>6</v>
      </c>
      <c r="D56" s="40">
        <v>0</v>
      </c>
      <c r="E56" s="40">
        <v>0</v>
      </c>
      <c r="F56" s="40">
        <v>0</v>
      </c>
      <c r="G56" s="6"/>
      <c r="H56" s="78"/>
      <c r="I56" s="91"/>
      <c r="J56" s="82"/>
      <c r="K56" s="82"/>
      <c r="L56" s="82"/>
      <c r="M56" s="82"/>
    </row>
    <row r="57" spans="1:13" ht="14.25" customHeight="1" outlineLevel="2">
      <c r="A57" s="77"/>
      <c r="B57" s="78"/>
      <c r="C57" s="37" t="s">
        <v>7</v>
      </c>
      <c r="D57" s="40">
        <v>0</v>
      </c>
      <c r="E57" s="40">
        <v>0</v>
      </c>
      <c r="F57" s="40">
        <v>0</v>
      </c>
      <c r="G57" s="6"/>
      <c r="H57" s="78"/>
      <c r="I57" s="91"/>
      <c r="J57" s="82"/>
      <c r="K57" s="82"/>
      <c r="L57" s="82"/>
      <c r="M57" s="82"/>
    </row>
    <row r="58" spans="1:13" ht="14.25" customHeight="1" outlineLevel="2">
      <c r="A58" s="77"/>
      <c r="B58" s="78"/>
      <c r="C58" s="37" t="s">
        <v>8</v>
      </c>
      <c r="D58" s="40">
        <v>0</v>
      </c>
      <c r="E58" s="40">
        <v>0</v>
      </c>
      <c r="F58" s="40">
        <v>0</v>
      </c>
      <c r="G58" s="6"/>
      <c r="H58" s="78"/>
      <c r="I58" s="91"/>
      <c r="J58" s="82"/>
      <c r="K58" s="82"/>
      <c r="L58" s="82"/>
      <c r="M58" s="82"/>
    </row>
    <row r="59" spans="1:13" ht="86.25" customHeight="1" outlineLevel="2">
      <c r="A59" s="77"/>
      <c r="B59" s="78"/>
      <c r="C59" s="37" t="s">
        <v>9</v>
      </c>
      <c r="D59" s="40">
        <v>0</v>
      </c>
      <c r="E59" s="40">
        <v>0</v>
      </c>
      <c r="F59" s="40">
        <v>0</v>
      </c>
      <c r="G59" s="6"/>
      <c r="H59" s="78"/>
      <c r="I59" s="91"/>
      <c r="J59" s="82"/>
      <c r="K59" s="82"/>
      <c r="L59" s="82"/>
      <c r="M59" s="82"/>
    </row>
    <row r="60" spans="1:13" ht="13.5" customHeight="1" outlineLevel="2">
      <c r="A60" s="77" t="s">
        <v>24</v>
      </c>
      <c r="B60" s="78" t="s">
        <v>23</v>
      </c>
      <c r="C60" s="37" t="s">
        <v>5</v>
      </c>
      <c r="D60" s="40">
        <f>SUM(D61:D64)</f>
        <v>0</v>
      </c>
      <c r="E60" s="40">
        <f>SUM(E61:E64)</f>
        <v>0</v>
      </c>
      <c r="F60" s="40">
        <f>SUM(F61:F64)</f>
        <v>0</v>
      </c>
      <c r="G60" s="6"/>
      <c r="H60" s="78" t="s">
        <v>302</v>
      </c>
      <c r="I60" s="78" t="s">
        <v>642</v>
      </c>
      <c r="J60" s="82" t="s">
        <v>415</v>
      </c>
      <c r="K60" s="82" t="s">
        <v>11</v>
      </c>
      <c r="L60" s="82"/>
      <c r="M60" s="82">
        <v>833</v>
      </c>
    </row>
    <row r="61" spans="1:13" ht="12" customHeight="1" outlineLevel="2">
      <c r="A61" s="77"/>
      <c r="B61" s="78"/>
      <c r="C61" s="37" t="s">
        <v>6</v>
      </c>
      <c r="D61" s="40">
        <v>0</v>
      </c>
      <c r="E61" s="40">
        <v>0</v>
      </c>
      <c r="F61" s="40">
        <v>0</v>
      </c>
      <c r="G61" s="6"/>
      <c r="H61" s="78"/>
      <c r="I61" s="78"/>
      <c r="J61" s="82"/>
      <c r="K61" s="82"/>
      <c r="L61" s="82"/>
      <c r="M61" s="82"/>
    </row>
    <row r="62" spans="1:13" ht="13.5" customHeight="1" outlineLevel="2">
      <c r="A62" s="77"/>
      <c r="B62" s="78"/>
      <c r="C62" s="37" t="s">
        <v>7</v>
      </c>
      <c r="D62" s="40">
        <v>0</v>
      </c>
      <c r="E62" s="40">
        <v>0</v>
      </c>
      <c r="F62" s="40">
        <v>0</v>
      </c>
      <c r="G62" s="6"/>
      <c r="H62" s="78"/>
      <c r="I62" s="78"/>
      <c r="J62" s="82"/>
      <c r="K62" s="82"/>
      <c r="L62" s="82"/>
      <c r="M62" s="82"/>
    </row>
    <row r="63" spans="1:13" ht="13.5" customHeight="1" outlineLevel="2">
      <c r="A63" s="77"/>
      <c r="B63" s="78"/>
      <c r="C63" s="37" t="s">
        <v>8</v>
      </c>
      <c r="D63" s="40">
        <v>0</v>
      </c>
      <c r="E63" s="40">
        <v>0</v>
      </c>
      <c r="F63" s="40">
        <v>0</v>
      </c>
      <c r="G63" s="6"/>
      <c r="H63" s="78"/>
      <c r="I63" s="78"/>
      <c r="J63" s="82"/>
      <c r="K63" s="82"/>
      <c r="L63" s="82"/>
      <c r="M63" s="82"/>
    </row>
    <row r="64" spans="1:13" ht="26.25" customHeight="1" outlineLevel="2">
      <c r="A64" s="77"/>
      <c r="B64" s="78"/>
      <c r="C64" s="37" t="s">
        <v>9</v>
      </c>
      <c r="D64" s="40">
        <v>0</v>
      </c>
      <c r="E64" s="40">
        <v>0</v>
      </c>
      <c r="F64" s="40">
        <v>0</v>
      </c>
      <c r="G64" s="6"/>
      <c r="H64" s="78"/>
      <c r="I64" s="78"/>
      <c r="J64" s="82"/>
      <c r="K64" s="82"/>
      <c r="L64" s="82"/>
      <c r="M64" s="82"/>
    </row>
    <row r="65" spans="1:13" ht="15" customHeight="1" outlineLevel="1">
      <c r="A65" s="77" t="s">
        <v>31</v>
      </c>
      <c r="B65" s="90" t="s">
        <v>25</v>
      </c>
      <c r="C65" s="37" t="s">
        <v>5</v>
      </c>
      <c r="D65" s="40">
        <f>SUM(D66:D69)</f>
        <v>0</v>
      </c>
      <c r="E65" s="40">
        <f>SUM(E66:E69)</f>
        <v>0</v>
      </c>
      <c r="F65" s="40">
        <f>SUM(F66:F69)</f>
        <v>0</v>
      </c>
      <c r="G65" s="6"/>
      <c r="H65" s="78"/>
      <c r="I65" s="36" t="s">
        <v>314</v>
      </c>
      <c r="J65" s="37">
        <f>J66+J67+J68</f>
        <v>5</v>
      </c>
      <c r="K65" s="82" t="s">
        <v>11</v>
      </c>
      <c r="L65" s="118"/>
      <c r="M65" s="118"/>
    </row>
    <row r="66" spans="1:13" ht="15" customHeight="1" outlineLevel="1">
      <c r="A66" s="77"/>
      <c r="B66" s="90"/>
      <c r="C66" s="37" t="s">
        <v>6</v>
      </c>
      <c r="D66" s="40">
        <f>D71+D76+D81+D86+D91</f>
        <v>0</v>
      </c>
      <c r="E66" s="48">
        <f>E71+E76+E81+E86+E91</f>
        <v>0</v>
      </c>
      <c r="F66" s="48">
        <f>F71+F76+F81+F86+F91</f>
        <v>0</v>
      </c>
      <c r="G66" s="6"/>
      <c r="H66" s="78"/>
      <c r="I66" s="36" t="s">
        <v>315</v>
      </c>
      <c r="J66" s="37">
        <v>1</v>
      </c>
      <c r="K66" s="82"/>
      <c r="L66" s="118"/>
      <c r="M66" s="118"/>
    </row>
    <row r="67" spans="1:13" ht="15" customHeight="1" outlineLevel="1">
      <c r="A67" s="77"/>
      <c r="B67" s="90"/>
      <c r="C67" s="37" t="s">
        <v>7</v>
      </c>
      <c r="D67" s="48">
        <f t="shared" ref="D67:F69" si="8">D72+D77+D82+D87+D92</f>
        <v>0</v>
      </c>
      <c r="E67" s="48">
        <f t="shared" si="8"/>
        <v>0</v>
      </c>
      <c r="F67" s="48">
        <f t="shared" si="8"/>
        <v>0</v>
      </c>
      <c r="G67" s="6"/>
      <c r="H67" s="78"/>
      <c r="I67" s="36" t="s">
        <v>316</v>
      </c>
      <c r="J67" s="37">
        <v>2</v>
      </c>
      <c r="K67" s="82"/>
      <c r="L67" s="118"/>
      <c r="M67" s="118"/>
    </row>
    <row r="68" spans="1:13" ht="15" customHeight="1" outlineLevel="1">
      <c r="A68" s="77"/>
      <c r="B68" s="90"/>
      <c r="C68" s="37" t="s">
        <v>8</v>
      </c>
      <c r="D68" s="48">
        <f t="shared" si="8"/>
        <v>0</v>
      </c>
      <c r="E68" s="48">
        <f t="shared" si="8"/>
        <v>0</v>
      </c>
      <c r="F68" s="48">
        <f t="shared" si="8"/>
        <v>0</v>
      </c>
      <c r="G68" s="6"/>
      <c r="H68" s="78"/>
      <c r="I68" s="36" t="s">
        <v>317</v>
      </c>
      <c r="J68" s="37">
        <v>2</v>
      </c>
      <c r="K68" s="82"/>
      <c r="L68" s="118"/>
      <c r="M68" s="118"/>
    </row>
    <row r="69" spans="1:13" ht="17.25" customHeight="1" outlineLevel="1">
      <c r="A69" s="77"/>
      <c r="B69" s="90"/>
      <c r="C69" s="37" t="s">
        <v>9</v>
      </c>
      <c r="D69" s="48">
        <f t="shared" si="8"/>
        <v>0</v>
      </c>
      <c r="E69" s="48">
        <f t="shared" si="8"/>
        <v>0</v>
      </c>
      <c r="F69" s="48">
        <f t="shared" si="8"/>
        <v>0</v>
      </c>
      <c r="G69" s="6"/>
      <c r="H69" s="78"/>
      <c r="I69" s="36" t="s">
        <v>318</v>
      </c>
      <c r="J69" s="6">
        <f>(J66+0.5*J67)/J65</f>
        <v>0.4</v>
      </c>
      <c r="K69" s="82"/>
      <c r="L69" s="118"/>
      <c r="M69" s="118"/>
    </row>
    <row r="70" spans="1:13" ht="14.25" customHeight="1" outlineLevel="2">
      <c r="A70" s="77" t="s">
        <v>32</v>
      </c>
      <c r="B70" s="90" t="s">
        <v>292</v>
      </c>
      <c r="C70" s="37" t="s">
        <v>5</v>
      </c>
      <c r="D70" s="40">
        <f>SUM(D71:D74)</f>
        <v>0</v>
      </c>
      <c r="E70" s="40">
        <f>SUM(E71:E74)</f>
        <v>0</v>
      </c>
      <c r="F70" s="40">
        <f>SUM(F71:F74)</f>
        <v>0</v>
      </c>
      <c r="G70" s="6"/>
      <c r="H70" s="78" t="s">
        <v>26</v>
      </c>
      <c r="I70" s="91" t="s">
        <v>643</v>
      </c>
      <c r="J70" s="127" t="s">
        <v>415</v>
      </c>
      <c r="K70" s="127" t="s">
        <v>27</v>
      </c>
      <c r="L70" s="127"/>
      <c r="M70" s="127">
        <v>833</v>
      </c>
    </row>
    <row r="71" spans="1:13" ht="14.25" customHeight="1" outlineLevel="2">
      <c r="A71" s="77"/>
      <c r="B71" s="90"/>
      <c r="C71" s="37" t="s">
        <v>6</v>
      </c>
      <c r="D71" s="40">
        <v>0</v>
      </c>
      <c r="E71" s="40">
        <v>0</v>
      </c>
      <c r="F71" s="40">
        <v>0</v>
      </c>
      <c r="G71" s="6"/>
      <c r="H71" s="78"/>
      <c r="I71" s="91"/>
      <c r="J71" s="127"/>
      <c r="K71" s="127"/>
      <c r="L71" s="127"/>
      <c r="M71" s="127"/>
    </row>
    <row r="72" spans="1:13" ht="14.25" customHeight="1" outlineLevel="2">
      <c r="A72" s="77"/>
      <c r="B72" s="90"/>
      <c r="C72" s="37" t="s">
        <v>7</v>
      </c>
      <c r="D72" s="40">
        <v>0</v>
      </c>
      <c r="E72" s="40">
        <v>0</v>
      </c>
      <c r="F72" s="40">
        <v>0</v>
      </c>
      <c r="G72" s="6"/>
      <c r="H72" s="78"/>
      <c r="I72" s="91"/>
      <c r="J72" s="127"/>
      <c r="K72" s="127"/>
      <c r="L72" s="127"/>
      <c r="M72" s="127"/>
    </row>
    <row r="73" spans="1:13" ht="14.25" customHeight="1" outlineLevel="2">
      <c r="A73" s="77"/>
      <c r="B73" s="90"/>
      <c r="C73" s="37" t="s">
        <v>8</v>
      </c>
      <c r="D73" s="40">
        <v>0</v>
      </c>
      <c r="E73" s="40">
        <v>0</v>
      </c>
      <c r="F73" s="40">
        <v>0</v>
      </c>
      <c r="G73" s="6"/>
      <c r="H73" s="78"/>
      <c r="I73" s="91"/>
      <c r="J73" s="127"/>
      <c r="K73" s="127"/>
      <c r="L73" s="127"/>
      <c r="M73" s="127"/>
    </row>
    <row r="74" spans="1:13" ht="178.5" customHeight="1" outlineLevel="2">
      <c r="A74" s="77"/>
      <c r="B74" s="90"/>
      <c r="C74" s="37" t="s">
        <v>9</v>
      </c>
      <c r="D74" s="40">
        <v>0</v>
      </c>
      <c r="E74" s="40">
        <v>0</v>
      </c>
      <c r="F74" s="40">
        <v>0</v>
      </c>
      <c r="G74" s="6"/>
      <c r="H74" s="78"/>
      <c r="I74" s="91"/>
      <c r="J74" s="127"/>
      <c r="K74" s="127"/>
      <c r="L74" s="127"/>
      <c r="M74" s="127"/>
    </row>
    <row r="75" spans="1:13" ht="15" customHeight="1" outlineLevel="2">
      <c r="A75" s="77" t="s">
        <v>41</v>
      </c>
      <c r="B75" s="90" t="s">
        <v>235</v>
      </c>
      <c r="C75" s="37" t="s">
        <v>5</v>
      </c>
      <c r="D75" s="40">
        <f>SUM(D76:D79)</f>
        <v>0</v>
      </c>
      <c r="E75" s="40">
        <f>SUM(E76:E79)</f>
        <v>0</v>
      </c>
      <c r="F75" s="40">
        <f>SUM(F76:F79)</f>
        <v>0</v>
      </c>
      <c r="G75" s="6"/>
      <c r="H75" s="78" t="s">
        <v>303</v>
      </c>
      <c r="I75" s="78" t="s">
        <v>636</v>
      </c>
      <c r="J75" s="82" t="s">
        <v>539</v>
      </c>
      <c r="K75" s="82" t="s">
        <v>11</v>
      </c>
      <c r="L75" s="95" t="s">
        <v>541</v>
      </c>
      <c r="M75" s="82">
        <v>833</v>
      </c>
    </row>
    <row r="76" spans="1:13" ht="13.5" customHeight="1" outlineLevel="2">
      <c r="A76" s="128"/>
      <c r="B76" s="90"/>
      <c r="C76" s="37" t="s">
        <v>6</v>
      </c>
      <c r="D76" s="40">
        <v>0</v>
      </c>
      <c r="E76" s="40">
        <v>0</v>
      </c>
      <c r="F76" s="40">
        <v>0</v>
      </c>
      <c r="G76" s="6"/>
      <c r="H76" s="78"/>
      <c r="I76" s="78"/>
      <c r="J76" s="82"/>
      <c r="K76" s="82"/>
      <c r="L76" s="95"/>
      <c r="M76" s="82"/>
    </row>
    <row r="77" spans="1:13" ht="13.5" customHeight="1" outlineLevel="2">
      <c r="A77" s="128"/>
      <c r="B77" s="90"/>
      <c r="C77" s="37" t="s">
        <v>7</v>
      </c>
      <c r="D77" s="40">
        <v>0</v>
      </c>
      <c r="E77" s="40">
        <v>0</v>
      </c>
      <c r="F77" s="40">
        <v>0</v>
      </c>
      <c r="G77" s="6"/>
      <c r="H77" s="78"/>
      <c r="I77" s="78"/>
      <c r="J77" s="82"/>
      <c r="K77" s="82"/>
      <c r="L77" s="95"/>
      <c r="M77" s="82"/>
    </row>
    <row r="78" spans="1:13" ht="13.5" customHeight="1" outlineLevel="2">
      <c r="A78" s="128"/>
      <c r="B78" s="90"/>
      <c r="C78" s="37" t="s">
        <v>8</v>
      </c>
      <c r="D78" s="40">
        <v>0</v>
      </c>
      <c r="E78" s="40">
        <v>0</v>
      </c>
      <c r="F78" s="40">
        <v>0</v>
      </c>
      <c r="G78" s="6"/>
      <c r="H78" s="78"/>
      <c r="I78" s="78"/>
      <c r="J78" s="82"/>
      <c r="K78" s="82"/>
      <c r="L78" s="95"/>
      <c r="M78" s="82"/>
    </row>
    <row r="79" spans="1:13" ht="103.5" customHeight="1" outlineLevel="2">
      <c r="A79" s="128"/>
      <c r="B79" s="90"/>
      <c r="C79" s="37" t="s">
        <v>9</v>
      </c>
      <c r="D79" s="40">
        <v>0</v>
      </c>
      <c r="E79" s="40">
        <v>0</v>
      </c>
      <c r="F79" s="40">
        <v>0</v>
      </c>
      <c r="G79" s="6"/>
      <c r="H79" s="78"/>
      <c r="I79" s="78"/>
      <c r="J79" s="82"/>
      <c r="K79" s="82"/>
      <c r="L79" s="95"/>
      <c r="M79" s="82"/>
    </row>
    <row r="80" spans="1:13" ht="15" customHeight="1" outlineLevel="2">
      <c r="A80" s="77" t="s">
        <v>236</v>
      </c>
      <c r="B80" s="90" t="s">
        <v>28</v>
      </c>
      <c r="C80" s="37" t="s">
        <v>5</v>
      </c>
      <c r="D80" s="40">
        <f>SUM(D81:D84)</f>
        <v>0</v>
      </c>
      <c r="E80" s="40">
        <f>SUM(E81:E84)</f>
        <v>0</v>
      </c>
      <c r="F80" s="40">
        <f>SUM(F81:F84)</f>
        <v>0</v>
      </c>
      <c r="G80" s="6"/>
      <c r="H80" s="78" t="s">
        <v>226</v>
      </c>
      <c r="I80" s="78" t="s">
        <v>649</v>
      </c>
      <c r="J80" s="82" t="s">
        <v>547</v>
      </c>
      <c r="K80" s="82" t="s">
        <v>11</v>
      </c>
      <c r="L80" s="82" t="s">
        <v>557</v>
      </c>
      <c r="M80" s="82">
        <v>833</v>
      </c>
    </row>
    <row r="81" spans="1:13" ht="13.5" customHeight="1" outlineLevel="2">
      <c r="A81" s="129"/>
      <c r="B81" s="90"/>
      <c r="C81" s="37" t="s">
        <v>6</v>
      </c>
      <c r="D81" s="40">
        <v>0</v>
      </c>
      <c r="E81" s="40">
        <v>0</v>
      </c>
      <c r="F81" s="40">
        <v>0</v>
      </c>
      <c r="G81" s="6"/>
      <c r="H81" s="78"/>
      <c r="I81" s="78"/>
      <c r="J81" s="82"/>
      <c r="K81" s="82"/>
      <c r="L81" s="82"/>
      <c r="M81" s="82"/>
    </row>
    <row r="82" spans="1:13" ht="13.5" customHeight="1" outlineLevel="2">
      <c r="A82" s="129"/>
      <c r="B82" s="90"/>
      <c r="C82" s="37" t="s">
        <v>7</v>
      </c>
      <c r="D82" s="40">
        <v>0</v>
      </c>
      <c r="E82" s="40">
        <v>0</v>
      </c>
      <c r="F82" s="40">
        <v>0</v>
      </c>
      <c r="G82" s="6"/>
      <c r="H82" s="78"/>
      <c r="I82" s="78"/>
      <c r="J82" s="82"/>
      <c r="K82" s="82"/>
      <c r="L82" s="82"/>
      <c r="M82" s="82"/>
    </row>
    <row r="83" spans="1:13" ht="13.5" customHeight="1" outlineLevel="2">
      <c r="A83" s="129"/>
      <c r="B83" s="90"/>
      <c r="C83" s="37" t="s">
        <v>8</v>
      </c>
      <c r="D83" s="40">
        <v>0</v>
      </c>
      <c r="E83" s="40">
        <v>0</v>
      </c>
      <c r="F83" s="40">
        <v>0</v>
      </c>
      <c r="G83" s="6"/>
      <c r="H83" s="78"/>
      <c r="I83" s="78"/>
      <c r="J83" s="82"/>
      <c r="K83" s="82"/>
      <c r="L83" s="82"/>
      <c r="M83" s="82"/>
    </row>
    <row r="84" spans="1:13" ht="15" customHeight="1" outlineLevel="2">
      <c r="A84" s="129"/>
      <c r="B84" s="90"/>
      <c r="C84" s="37" t="s">
        <v>9</v>
      </c>
      <c r="D84" s="40">
        <v>0</v>
      </c>
      <c r="E84" s="40">
        <v>0</v>
      </c>
      <c r="F84" s="40">
        <v>0</v>
      </c>
      <c r="G84" s="6"/>
      <c r="H84" s="78"/>
      <c r="I84" s="78"/>
      <c r="J84" s="82"/>
      <c r="K84" s="82"/>
      <c r="L84" s="82"/>
      <c r="M84" s="82"/>
    </row>
    <row r="85" spans="1:13" ht="15.75" customHeight="1" outlineLevel="2">
      <c r="A85" s="77" t="s">
        <v>237</v>
      </c>
      <c r="B85" s="90" t="s">
        <v>29</v>
      </c>
      <c r="C85" s="37" t="s">
        <v>5</v>
      </c>
      <c r="D85" s="40">
        <f>SUM(D86:D89)</f>
        <v>0</v>
      </c>
      <c r="E85" s="40">
        <f>SUM(E86:E89)</f>
        <v>0</v>
      </c>
      <c r="F85" s="40">
        <f>SUM(F86:F89)</f>
        <v>0</v>
      </c>
      <c r="G85" s="6"/>
      <c r="H85" s="78" t="s">
        <v>30</v>
      </c>
      <c r="I85" s="78" t="s">
        <v>637</v>
      </c>
      <c r="J85" s="82" t="s">
        <v>539</v>
      </c>
      <c r="K85" s="82" t="s">
        <v>11</v>
      </c>
      <c r="L85" s="95" t="s">
        <v>541</v>
      </c>
      <c r="M85" s="82">
        <v>833</v>
      </c>
    </row>
    <row r="86" spans="1:13" ht="13.5" customHeight="1" outlineLevel="2">
      <c r="A86" s="77"/>
      <c r="B86" s="90"/>
      <c r="C86" s="37" t="s">
        <v>6</v>
      </c>
      <c r="D86" s="40">
        <v>0</v>
      </c>
      <c r="E86" s="40">
        <v>0</v>
      </c>
      <c r="F86" s="40">
        <v>0</v>
      </c>
      <c r="G86" s="6"/>
      <c r="H86" s="78"/>
      <c r="I86" s="78"/>
      <c r="J86" s="82"/>
      <c r="K86" s="82"/>
      <c r="L86" s="95"/>
      <c r="M86" s="82"/>
    </row>
    <row r="87" spans="1:13" ht="13.5" customHeight="1" outlineLevel="2">
      <c r="A87" s="77"/>
      <c r="B87" s="90"/>
      <c r="C87" s="37" t="s">
        <v>7</v>
      </c>
      <c r="D87" s="40">
        <v>0</v>
      </c>
      <c r="E87" s="40">
        <v>0</v>
      </c>
      <c r="F87" s="40">
        <v>0</v>
      </c>
      <c r="G87" s="6"/>
      <c r="H87" s="78"/>
      <c r="I87" s="78"/>
      <c r="J87" s="82"/>
      <c r="K87" s="82"/>
      <c r="L87" s="95"/>
      <c r="M87" s="82"/>
    </row>
    <row r="88" spans="1:13" ht="13.5" customHeight="1" outlineLevel="2">
      <c r="A88" s="77"/>
      <c r="B88" s="90"/>
      <c r="C88" s="37" t="s">
        <v>8</v>
      </c>
      <c r="D88" s="40">
        <v>0</v>
      </c>
      <c r="E88" s="40">
        <v>0</v>
      </c>
      <c r="F88" s="40">
        <v>0</v>
      </c>
      <c r="G88" s="6"/>
      <c r="H88" s="78"/>
      <c r="I88" s="78"/>
      <c r="J88" s="82"/>
      <c r="K88" s="82"/>
      <c r="L88" s="95"/>
      <c r="M88" s="82"/>
    </row>
    <row r="89" spans="1:13" outlineLevel="2">
      <c r="A89" s="77"/>
      <c r="B89" s="90"/>
      <c r="C89" s="37" t="s">
        <v>9</v>
      </c>
      <c r="D89" s="40">
        <v>0</v>
      </c>
      <c r="E89" s="40">
        <v>0</v>
      </c>
      <c r="F89" s="40">
        <v>0</v>
      </c>
      <c r="G89" s="6"/>
      <c r="H89" s="78"/>
      <c r="I89" s="78"/>
      <c r="J89" s="82"/>
      <c r="K89" s="82"/>
      <c r="L89" s="95"/>
      <c r="M89" s="82"/>
    </row>
    <row r="90" spans="1:13" ht="15" customHeight="1" outlineLevel="2">
      <c r="A90" s="77" t="s">
        <v>510</v>
      </c>
      <c r="B90" s="78" t="s">
        <v>217</v>
      </c>
      <c r="C90" s="65" t="s">
        <v>5</v>
      </c>
      <c r="D90" s="67">
        <f>SUM(D91:D94)</f>
        <v>0</v>
      </c>
      <c r="E90" s="67">
        <f>SUM(E91:E94)</f>
        <v>0</v>
      </c>
      <c r="F90" s="67">
        <f>SUM(F91:F94)</f>
        <v>0</v>
      </c>
      <c r="G90" s="6"/>
      <c r="H90" s="78" t="s">
        <v>218</v>
      </c>
      <c r="I90" s="78"/>
      <c r="J90" s="82" t="s">
        <v>547</v>
      </c>
      <c r="K90" s="82" t="s">
        <v>12</v>
      </c>
      <c r="L90" s="82" t="s">
        <v>557</v>
      </c>
      <c r="M90" s="82">
        <v>809</v>
      </c>
    </row>
    <row r="91" spans="1:13" ht="15" customHeight="1" outlineLevel="2">
      <c r="A91" s="77"/>
      <c r="B91" s="78"/>
      <c r="C91" s="65" t="s">
        <v>6</v>
      </c>
      <c r="D91" s="67">
        <v>0</v>
      </c>
      <c r="E91" s="67">
        <v>0</v>
      </c>
      <c r="F91" s="67">
        <v>0</v>
      </c>
      <c r="G91" s="6"/>
      <c r="H91" s="78"/>
      <c r="I91" s="78"/>
      <c r="J91" s="82"/>
      <c r="K91" s="82"/>
      <c r="L91" s="82"/>
      <c r="M91" s="82"/>
    </row>
    <row r="92" spans="1:13" ht="15" customHeight="1" outlineLevel="2">
      <c r="A92" s="77"/>
      <c r="B92" s="78"/>
      <c r="C92" s="65" t="s">
        <v>7</v>
      </c>
      <c r="D92" s="67">
        <v>0</v>
      </c>
      <c r="E92" s="67">
        <v>0</v>
      </c>
      <c r="F92" s="67">
        <v>0</v>
      </c>
      <c r="G92" s="6"/>
      <c r="H92" s="78"/>
      <c r="I92" s="78"/>
      <c r="J92" s="82"/>
      <c r="K92" s="82"/>
      <c r="L92" s="82"/>
      <c r="M92" s="82"/>
    </row>
    <row r="93" spans="1:13" ht="15" customHeight="1" outlineLevel="2">
      <c r="A93" s="77"/>
      <c r="B93" s="78"/>
      <c r="C93" s="65" t="s">
        <v>8</v>
      </c>
      <c r="D93" s="67">
        <v>0</v>
      </c>
      <c r="E93" s="67">
        <v>0</v>
      </c>
      <c r="F93" s="67">
        <v>0</v>
      </c>
      <c r="G93" s="6"/>
      <c r="H93" s="78"/>
      <c r="I93" s="78"/>
      <c r="J93" s="82"/>
      <c r="K93" s="82"/>
      <c r="L93" s="82"/>
      <c r="M93" s="82"/>
    </row>
    <row r="94" spans="1:13" ht="18" customHeight="1" outlineLevel="2">
      <c r="A94" s="77"/>
      <c r="B94" s="78"/>
      <c r="C94" s="65" t="s">
        <v>9</v>
      </c>
      <c r="D94" s="67">
        <v>0</v>
      </c>
      <c r="E94" s="67">
        <v>0</v>
      </c>
      <c r="F94" s="67">
        <v>0</v>
      </c>
      <c r="G94" s="6"/>
      <c r="H94" s="78"/>
      <c r="I94" s="78"/>
      <c r="J94" s="82"/>
      <c r="K94" s="82"/>
      <c r="L94" s="82"/>
      <c r="M94" s="82"/>
    </row>
    <row r="95" spans="1:13" ht="13.5" customHeight="1" outlineLevel="1">
      <c r="A95" s="77" t="s">
        <v>42</v>
      </c>
      <c r="B95" s="90" t="s">
        <v>33</v>
      </c>
      <c r="C95" s="37" t="s">
        <v>5</v>
      </c>
      <c r="D95" s="40">
        <f>SUM(D96:D99)</f>
        <v>2517</v>
      </c>
      <c r="E95" s="40">
        <f>SUM(E96:E99)</f>
        <v>4.8</v>
      </c>
      <c r="F95" s="40">
        <f>SUM(F96:F99)</f>
        <v>4.8</v>
      </c>
      <c r="G95" s="6">
        <f>F95/D95</f>
        <v>1.9070321811680572E-3</v>
      </c>
      <c r="H95" s="78"/>
      <c r="I95" s="36" t="s">
        <v>314</v>
      </c>
      <c r="J95" s="37">
        <f>J96+J97+J98</f>
        <v>4</v>
      </c>
      <c r="K95" s="82" t="s">
        <v>11</v>
      </c>
      <c r="L95" s="118"/>
      <c r="M95" s="118"/>
    </row>
    <row r="96" spans="1:13" ht="13.5" customHeight="1" outlineLevel="1">
      <c r="A96" s="77"/>
      <c r="B96" s="90"/>
      <c r="C96" s="37" t="s">
        <v>6</v>
      </c>
      <c r="D96" s="40">
        <f>D101+D106+D111+D116</f>
        <v>2517</v>
      </c>
      <c r="E96" s="40">
        <f>E101+E106+E111+E116</f>
        <v>4.8</v>
      </c>
      <c r="F96" s="40">
        <f>F101+F106+F111+F116</f>
        <v>4.8</v>
      </c>
      <c r="G96" s="6">
        <f>F96/D96</f>
        <v>1.9070321811680572E-3</v>
      </c>
      <c r="H96" s="78"/>
      <c r="I96" s="36" t="s">
        <v>315</v>
      </c>
      <c r="J96" s="39">
        <v>0</v>
      </c>
      <c r="K96" s="82"/>
      <c r="L96" s="118"/>
      <c r="M96" s="118"/>
    </row>
    <row r="97" spans="1:13" ht="15" customHeight="1" outlineLevel="1">
      <c r="A97" s="77"/>
      <c r="B97" s="90"/>
      <c r="C97" s="37" t="s">
        <v>7</v>
      </c>
      <c r="D97" s="40">
        <f t="shared" ref="D97:F99" si="9">D102+D107+D112+D117</f>
        <v>0</v>
      </c>
      <c r="E97" s="40">
        <f t="shared" si="9"/>
        <v>0</v>
      </c>
      <c r="F97" s="40">
        <f t="shared" si="9"/>
        <v>0</v>
      </c>
      <c r="G97" s="6"/>
      <c r="H97" s="78"/>
      <c r="I97" s="36" t="s">
        <v>316</v>
      </c>
      <c r="J97" s="37">
        <v>0</v>
      </c>
      <c r="K97" s="82"/>
      <c r="L97" s="118"/>
      <c r="M97" s="118"/>
    </row>
    <row r="98" spans="1:13" ht="15" customHeight="1" outlineLevel="1">
      <c r="A98" s="77"/>
      <c r="B98" s="90"/>
      <c r="C98" s="37" t="s">
        <v>8</v>
      </c>
      <c r="D98" s="40">
        <f t="shared" si="9"/>
        <v>0</v>
      </c>
      <c r="E98" s="40">
        <f t="shared" si="9"/>
        <v>0</v>
      </c>
      <c r="F98" s="40">
        <f t="shared" si="9"/>
        <v>0</v>
      </c>
      <c r="G98" s="6"/>
      <c r="H98" s="78"/>
      <c r="I98" s="36" t="s">
        <v>317</v>
      </c>
      <c r="J98" s="37">
        <v>4</v>
      </c>
      <c r="K98" s="82"/>
      <c r="L98" s="118"/>
      <c r="M98" s="118"/>
    </row>
    <row r="99" spans="1:13" ht="16.5" customHeight="1" outlineLevel="1">
      <c r="A99" s="77"/>
      <c r="B99" s="90"/>
      <c r="C99" s="37" t="s">
        <v>9</v>
      </c>
      <c r="D99" s="40">
        <f t="shared" si="9"/>
        <v>0</v>
      </c>
      <c r="E99" s="40">
        <f t="shared" si="9"/>
        <v>0</v>
      </c>
      <c r="F99" s="40">
        <f t="shared" si="9"/>
        <v>0</v>
      </c>
      <c r="G99" s="6"/>
      <c r="H99" s="78"/>
      <c r="I99" s="36" t="s">
        <v>318</v>
      </c>
      <c r="J99" s="6">
        <f>(J96+0.5*J97)/J95</f>
        <v>0</v>
      </c>
      <c r="K99" s="82"/>
      <c r="L99" s="118"/>
      <c r="M99" s="118"/>
    </row>
    <row r="100" spans="1:13" ht="15.75" customHeight="1" outlineLevel="2">
      <c r="A100" s="77" t="s">
        <v>43</v>
      </c>
      <c r="B100" s="90" t="s">
        <v>34</v>
      </c>
      <c r="C100" s="37" t="s">
        <v>5</v>
      </c>
      <c r="D100" s="40">
        <f>D101+D102+D103+D104</f>
        <v>131</v>
      </c>
      <c r="E100" s="40">
        <f>E101+E102+E103+E104</f>
        <v>0</v>
      </c>
      <c r="F100" s="40">
        <v>0</v>
      </c>
      <c r="G100" s="6">
        <f>F100/D100</f>
        <v>0</v>
      </c>
      <c r="H100" s="78" t="s">
        <v>35</v>
      </c>
      <c r="I100" s="78" t="s">
        <v>635</v>
      </c>
      <c r="J100" s="82" t="s">
        <v>547</v>
      </c>
      <c r="K100" s="82" t="s">
        <v>11</v>
      </c>
      <c r="L100" s="82" t="s">
        <v>557</v>
      </c>
      <c r="M100" s="82">
        <v>833</v>
      </c>
    </row>
    <row r="101" spans="1:13" ht="15" customHeight="1" outlineLevel="2">
      <c r="A101" s="77"/>
      <c r="B101" s="90"/>
      <c r="C101" s="37" t="s">
        <v>6</v>
      </c>
      <c r="D101" s="40">
        <v>131</v>
      </c>
      <c r="E101" s="40">
        <v>0</v>
      </c>
      <c r="F101" s="40">
        <v>0</v>
      </c>
      <c r="G101" s="6">
        <f>F101/D101</f>
        <v>0</v>
      </c>
      <c r="H101" s="78"/>
      <c r="I101" s="78"/>
      <c r="J101" s="82"/>
      <c r="K101" s="82"/>
      <c r="L101" s="82"/>
      <c r="M101" s="82"/>
    </row>
    <row r="102" spans="1:13" ht="15" customHeight="1" outlineLevel="2">
      <c r="A102" s="77"/>
      <c r="B102" s="90"/>
      <c r="C102" s="37" t="s">
        <v>7</v>
      </c>
      <c r="D102" s="40">
        <v>0</v>
      </c>
      <c r="E102" s="40">
        <v>0</v>
      </c>
      <c r="F102" s="40">
        <v>0</v>
      </c>
      <c r="G102" s="6"/>
      <c r="H102" s="78"/>
      <c r="I102" s="78"/>
      <c r="J102" s="82"/>
      <c r="K102" s="82"/>
      <c r="L102" s="82"/>
      <c r="M102" s="82"/>
    </row>
    <row r="103" spans="1:13" ht="15" customHeight="1" outlineLevel="2">
      <c r="A103" s="77"/>
      <c r="B103" s="90"/>
      <c r="C103" s="37" t="s">
        <v>8</v>
      </c>
      <c r="D103" s="40">
        <v>0</v>
      </c>
      <c r="E103" s="40">
        <v>0</v>
      </c>
      <c r="F103" s="40">
        <v>0</v>
      </c>
      <c r="G103" s="6"/>
      <c r="H103" s="78"/>
      <c r="I103" s="78"/>
      <c r="J103" s="82"/>
      <c r="K103" s="82"/>
      <c r="L103" s="82"/>
      <c r="M103" s="82"/>
    </row>
    <row r="104" spans="1:13" ht="54.75" customHeight="1" outlineLevel="2">
      <c r="A104" s="77"/>
      <c r="B104" s="90"/>
      <c r="C104" s="37" t="s">
        <v>9</v>
      </c>
      <c r="D104" s="40">
        <v>0</v>
      </c>
      <c r="E104" s="40">
        <v>0</v>
      </c>
      <c r="F104" s="40">
        <v>0</v>
      </c>
      <c r="G104" s="6"/>
      <c r="H104" s="78"/>
      <c r="I104" s="78"/>
      <c r="J104" s="82"/>
      <c r="K104" s="82"/>
      <c r="L104" s="82"/>
      <c r="M104" s="82"/>
    </row>
    <row r="105" spans="1:13" ht="15.75" customHeight="1" outlineLevel="2">
      <c r="A105" s="77" t="s">
        <v>44</v>
      </c>
      <c r="B105" s="90" t="s">
        <v>36</v>
      </c>
      <c r="C105" s="37" t="s">
        <v>5</v>
      </c>
      <c r="D105" s="40">
        <f>D106+D107+D108+D109</f>
        <v>373</v>
      </c>
      <c r="E105" s="40">
        <f>E106+E107+E108+E109</f>
        <v>4.8</v>
      </c>
      <c r="F105" s="40">
        <f>F106+F107+F108+F109</f>
        <v>4.8</v>
      </c>
      <c r="G105" s="6">
        <f>F105/D105</f>
        <v>1.2868632707774798E-2</v>
      </c>
      <c r="H105" s="78" t="s">
        <v>405</v>
      </c>
      <c r="I105" s="78" t="s">
        <v>650</v>
      </c>
      <c r="J105" s="82" t="s">
        <v>547</v>
      </c>
      <c r="K105" s="82" t="s">
        <v>11</v>
      </c>
      <c r="L105" s="82" t="s">
        <v>651</v>
      </c>
      <c r="M105" s="82">
        <v>833</v>
      </c>
    </row>
    <row r="106" spans="1:13" ht="15" customHeight="1" outlineLevel="2">
      <c r="A106" s="77"/>
      <c r="B106" s="90"/>
      <c r="C106" s="37" t="s">
        <v>6</v>
      </c>
      <c r="D106" s="40">
        <v>373</v>
      </c>
      <c r="E106" s="34">
        <v>4.8</v>
      </c>
      <c r="F106" s="34">
        <v>4.8</v>
      </c>
      <c r="G106" s="6">
        <f>F106/D106</f>
        <v>1.2868632707774798E-2</v>
      </c>
      <c r="H106" s="78"/>
      <c r="I106" s="78"/>
      <c r="J106" s="82"/>
      <c r="K106" s="82"/>
      <c r="L106" s="82"/>
      <c r="M106" s="82"/>
    </row>
    <row r="107" spans="1:13" ht="15" customHeight="1" outlineLevel="2">
      <c r="A107" s="77"/>
      <c r="B107" s="90"/>
      <c r="C107" s="37" t="s">
        <v>7</v>
      </c>
      <c r="D107" s="40">
        <v>0</v>
      </c>
      <c r="E107" s="40">
        <v>0</v>
      </c>
      <c r="F107" s="40">
        <v>0</v>
      </c>
      <c r="G107" s="6"/>
      <c r="H107" s="78"/>
      <c r="I107" s="78"/>
      <c r="J107" s="82"/>
      <c r="K107" s="82"/>
      <c r="L107" s="82"/>
      <c r="M107" s="82"/>
    </row>
    <row r="108" spans="1:13" ht="15" customHeight="1" outlineLevel="2">
      <c r="A108" s="77"/>
      <c r="B108" s="90"/>
      <c r="C108" s="37" t="s">
        <v>8</v>
      </c>
      <c r="D108" s="40">
        <v>0</v>
      </c>
      <c r="E108" s="40">
        <v>0</v>
      </c>
      <c r="F108" s="40">
        <v>0</v>
      </c>
      <c r="G108" s="6"/>
      <c r="H108" s="78"/>
      <c r="I108" s="78"/>
      <c r="J108" s="82"/>
      <c r="K108" s="82"/>
      <c r="L108" s="82"/>
      <c r="M108" s="82"/>
    </row>
    <row r="109" spans="1:13" ht="19.5" customHeight="1" outlineLevel="2">
      <c r="A109" s="77"/>
      <c r="B109" s="90"/>
      <c r="C109" s="37" t="s">
        <v>9</v>
      </c>
      <c r="D109" s="40">
        <v>0</v>
      </c>
      <c r="E109" s="40">
        <v>0</v>
      </c>
      <c r="F109" s="40">
        <v>0</v>
      </c>
      <c r="G109" s="6"/>
      <c r="H109" s="78"/>
      <c r="I109" s="78"/>
      <c r="J109" s="82"/>
      <c r="K109" s="82"/>
      <c r="L109" s="82"/>
      <c r="M109" s="82"/>
    </row>
    <row r="110" spans="1:13" ht="15" customHeight="1" outlineLevel="2">
      <c r="A110" s="77" t="s">
        <v>238</v>
      </c>
      <c r="B110" s="90" t="s">
        <v>37</v>
      </c>
      <c r="C110" s="37" t="s">
        <v>5</v>
      </c>
      <c r="D110" s="40">
        <f>D111+D112+D113+D114</f>
        <v>513</v>
      </c>
      <c r="E110" s="40">
        <f>E111+E112+E113+E114</f>
        <v>0</v>
      </c>
      <c r="F110" s="40">
        <f>F111+F112+F113+F114</f>
        <v>0</v>
      </c>
      <c r="G110" s="6">
        <f>F110/D110</f>
        <v>0</v>
      </c>
      <c r="H110" s="78" t="s">
        <v>38</v>
      </c>
      <c r="I110" s="79"/>
      <c r="J110" s="82" t="s">
        <v>547</v>
      </c>
      <c r="K110" s="82" t="s">
        <v>11</v>
      </c>
      <c r="L110" s="82" t="s">
        <v>557</v>
      </c>
      <c r="M110" s="82">
        <v>833</v>
      </c>
    </row>
    <row r="111" spans="1:13" ht="15" customHeight="1" outlineLevel="2">
      <c r="A111" s="77"/>
      <c r="B111" s="90"/>
      <c r="C111" s="37" t="s">
        <v>6</v>
      </c>
      <c r="D111" s="40">
        <v>513</v>
      </c>
      <c r="E111" s="40">
        <v>0</v>
      </c>
      <c r="F111" s="40">
        <v>0</v>
      </c>
      <c r="G111" s="6">
        <f>F111/D111</f>
        <v>0</v>
      </c>
      <c r="H111" s="78"/>
      <c r="I111" s="80"/>
      <c r="J111" s="82"/>
      <c r="K111" s="82"/>
      <c r="L111" s="82"/>
      <c r="M111" s="82"/>
    </row>
    <row r="112" spans="1:13" ht="15" customHeight="1" outlineLevel="2">
      <c r="A112" s="77"/>
      <c r="B112" s="90"/>
      <c r="C112" s="37" t="s">
        <v>7</v>
      </c>
      <c r="D112" s="40">
        <v>0</v>
      </c>
      <c r="E112" s="40">
        <v>0</v>
      </c>
      <c r="F112" s="40">
        <v>0</v>
      </c>
      <c r="G112" s="6"/>
      <c r="H112" s="78"/>
      <c r="I112" s="80"/>
      <c r="J112" s="82"/>
      <c r="K112" s="82"/>
      <c r="L112" s="82"/>
      <c r="M112" s="82"/>
    </row>
    <row r="113" spans="1:13" ht="15" customHeight="1" outlineLevel="2">
      <c r="A113" s="77"/>
      <c r="B113" s="90"/>
      <c r="C113" s="37" t="s">
        <v>8</v>
      </c>
      <c r="D113" s="40">
        <v>0</v>
      </c>
      <c r="E113" s="40">
        <v>0</v>
      </c>
      <c r="F113" s="40">
        <v>0</v>
      </c>
      <c r="G113" s="6"/>
      <c r="H113" s="78"/>
      <c r="I113" s="80"/>
      <c r="J113" s="82"/>
      <c r="K113" s="82"/>
      <c r="L113" s="82"/>
      <c r="M113" s="82"/>
    </row>
    <row r="114" spans="1:13" ht="48" customHeight="1" outlineLevel="2">
      <c r="A114" s="77"/>
      <c r="B114" s="90"/>
      <c r="C114" s="37" t="s">
        <v>9</v>
      </c>
      <c r="D114" s="40">
        <v>0</v>
      </c>
      <c r="E114" s="40">
        <v>0</v>
      </c>
      <c r="F114" s="40">
        <v>0</v>
      </c>
      <c r="G114" s="6"/>
      <c r="H114" s="78"/>
      <c r="I114" s="81"/>
      <c r="J114" s="82"/>
      <c r="K114" s="82"/>
      <c r="L114" s="82"/>
      <c r="M114" s="82"/>
    </row>
    <row r="115" spans="1:13" ht="13.5" customHeight="1" outlineLevel="2">
      <c r="A115" s="77" t="s">
        <v>239</v>
      </c>
      <c r="B115" s="90" t="s">
        <v>39</v>
      </c>
      <c r="C115" s="37" t="s">
        <v>5</v>
      </c>
      <c r="D115" s="40">
        <f>D116+D117+D118+D119</f>
        <v>1500</v>
      </c>
      <c r="E115" s="40">
        <f>E116+E117+E118+E119</f>
        <v>0</v>
      </c>
      <c r="F115" s="40">
        <f>F116+F117+F118+F119</f>
        <v>0</v>
      </c>
      <c r="G115" s="6">
        <f>F115/D115</f>
        <v>0</v>
      </c>
      <c r="H115" s="78" t="s">
        <v>40</v>
      </c>
      <c r="I115" s="87"/>
      <c r="J115" s="82" t="s">
        <v>547</v>
      </c>
      <c r="K115" s="82" t="s">
        <v>11</v>
      </c>
      <c r="L115" s="82" t="s">
        <v>557</v>
      </c>
      <c r="M115" s="82">
        <v>833</v>
      </c>
    </row>
    <row r="116" spans="1:13" ht="13.5" customHeight="1" outlineLevel="2">
      <c r="A116" s="77"/>
      <c r="B116" s="90"/>
      <c r="C116" s="37" t="s">
        <v>6</v>
      </c>
      <c r="D116" s="40">
        <v>1500</v>
      </c>
      <c r="E116" s="40">
        <v>0</v>
      </c>
      <c r="F116" s="40">
        <v>0</v>
      </c>
      <c r="G116" s="6">
        <f>F116/D116</f>
        <v>0</v>
      </c>
      <c r="H116" s="78"/>
      <c r="I116" s="88"/>
      <c r="J116" s="82"/>
      <c r="K116" s="82"/>
      <c r="L116" s="82"/>
      <c r="M116" s="82"/>
    </row>
    <row r="117" spans="1:13" ht="13.5" customHeight="1" outlineLevel="2">
      <c r="A117" s="77"/>
      <c r="B117" s="90"/>
      <c r="C117" s="37" t="s">
        <v>7</v>
      </c>
      <c r="D117" s="40">
        <v>0</v>
      </c>
      <c r="E117" s="40">
        <v>0</v>
      </c>
      <c r="F117" s="40">
        <v>0</v>
      </c>
      <c r="G117" s="6"/>
      <c r="H117" s="78"/>
      <c r="I117" s="88"/>
      <c r="J117" s="82"/>
      <c r="K117" s="82"/>
      <c r="L117" s="82"/>
      <c r="M117" s="82"/>
    </row>
    <row r="118" spans="1:13" ht="13.5" customHeight="1" outlineLevel="2">
      <c r="A118" s="77"/>
      <c r="B118" s="90"/>
      <c r="C118" s="37" t="s">
        <v>8</v>
      </c>
      <c r="D118" s="40">
        <v>0</v>
      </c>
      <c r="E118" s="40">
        <v>0</v>
      </c>
      <c r="F118" s="40">
        <v>0</v>
      </c>
      <c r="G118" s="6"/>
      <c r="H118" s="78"/>
      <c r="I118" s="88"/>
      <c r="J118" s="82"/>
      <c r="K118" s="82"/>
      <c r="L118" s="82"/>
      <c r="M118" s="82"/>
    </row>
    <row r="119" spans="1:13" ht="14.25" customHeight="1" outlineLevel="2">
      <c r="A119" s="77"/>
      <c r="B119" s="90"/>
      <c r="C119" s="37" t="s">
        <v>9</v>
      </c>
      <c r="D119" s="40">
        <v>0</v>
      </c>
      <c r="E119" s="40">
        <v>0</v>
      </c>
      <c r="F119" s="40">
        <v>0</v>
      </c>
      <c r="G119" s="6"/>
      <c r="H119" s="78"/>
      <c r="I119" s="89"/>
      <c r="J119" s="82"/>
      <c r="K119" s="82"/>
      <c r="L119" s="82"/>
      <c r="M119" s="82"/>
    </row>
    <row r="120" spans="1:13" ht="15" customHeight="1">
      <c r="A120" s="77" t="s">
        <v>45</v>
      </c>
      <c r="B120" s="83" t="s">
        <v>46</v>
      </c>
      <c r="C120" s="37" t="s">
        <v>5</v>
      </c>
      <c r="D120" s="40">
        <f>D121+D122+D123+D124</f>
        <v>365510.67047000001</v>
      </c>
      <c r="E120" s="76">
        <f>E121+E122+E123+E124</f>
        <v>293099.62899999996</v>
      </c>
      <c r="F120" s="40">
        <f>F121+F122+F123+F124</f>
        <v>140535.56</v>
      </c>
      <c r="G120" s="6">
        <f>F120/D120</f>
        <v>0.384490991245999</v>
      </c>
      <c r="H120" s="115"/>
      <c r="I120" s="36" t="s">
        <v>314</v>
      </c>
      <c r="J120" s="37">
        <f>J121+J122+J123</f>
        <v>28</v>
      </c>
      <c r="K120" s="82" t="s">
        <v>418</v>
      </c>
      <c r="L120" s="118"/>
      <c r="M120" s="118"/>
    </row>
    <row r="121" spans="1:13" ht="15" customHeight="1">
      <c r="A121" s="77"/>
      <c r="B121" s="83"/>
      <c r="C121" s="37" t="s">
        <v>6</v>
      </c>
      <c r="D121" s="40">
        <f>D126+D151+D161+D201+D216+D231+D246+D256+D296+D306</f>
        <v>72765.3</v>
      </c>
      <c r="E121" s="40">
        <f t="shared" ref="E121:F124" si="10">E126+E151+E161+E201+E216+E231+E296+E306+E256+E246</f>
        <v>44279.929000000004</v>
      </c>
      <c r="F121" s="67">
        <f t="shared" si="10"/>
        <v>27504.06</v>
      </c>
      <c r="G121" s="6">
        <f>F121/D121</f>
        <v>0.37798318704107592</v>
      </c>
      <c r="H121" s="115"/>
      <c r="I121" s="36" t="s">
        <v>315</v>
      </c>
      <c r="J121" s="37">
        <f>J126+J151+J161+J201+J216+J231+J246+J256+J296</f>
        <v>2</v>
      </c>
      <c r="K121" s="82"/>
      <c r="L121" s="118"/>
      <c r="M121" s="118"/>
    </row>
    <row r="122" spans="1:13" ht="15" customHeight="1">
      <c r="A122" s="77"/>
      <c r="B122" s="83"/>
      <c r="C122" s="37" t="s">
        <v>7</v>
      </c>
      <c r="D122" s="48">
        <f>D127+D152+D162+D202+D217+D232+D247+D257+D297+D307</f>
        <v>292568.97047</v>
      </c>
      <c r="E122" s="67">
        <f t="shared" si="10"/>
        <v>248819.69999999998</v>
      </c>
      <c r="F122" s="67">
        <f t="shared" si="10"/>
        <v>113031.5</v>
      </c>
      <c r="G122" s="6">
        <f>F122/D122</f>
        <v>0.38634138069536067</v>
      </c>
      <c r="H122" s="115"/>
      <c r="I122" s="36" t="s">
        <v>316</v>
      </c>
      <c r="J122" s="49">
        <f>J127+J152+J162+J202+J217+J232+J247+J257+J297+1</f>
        <v>9</v>
      </c>
      <c r="K122" s="82"/>
      <c r="L122" s="118"/>
      <c r="M122" s="118"/>
    </row>
    <row r="123" spans="1:13" ht="17.25" customHeight="1">
      <c r="A123" s="77"/>
      <c r="B123" s="83"/>
      <c r="C123" s="37" t="s">
        <v>8</v>
      </c>
      <c r="D123" s="48">
        <f>D128+D153+D163+D203+D218+D233+D248+D258+D298+D308</f>
        <v>0</v>
      </c>
      <c r="E123" s="67">
        <f t="shared" si="10"/>
        <v>0</v>
      </c>
      <c r="F123" s="67">
        <f t="shared" si="10"/>
        <v>0</v>
      </c>
      <c r="G123" s="6"/>
      <c r="H123" s="115"/>
      <c r="I123" s="36" t="s">
        <v>317</v>
      </c>
      <c r="J123" s="49">
        <f>J128+J153+J163+J203+J218+J233+J248+J258+J298</f>
        <v>17</v>
      </c>
      <c r="K123" s="82"/>
      <c r="L123" s="118"/>
      <c r="M123" s="118"/>
    </row>
    <row r="124" spans="1:13" ht="106.5" customHeight="1">
      <c r="A124" s="77"/>
      <c r="B124" s="83"/>
      <c r="C124" s="37" t="s">
        <v>9</v>
      </c>
      <c r="D124" s="48">
        <f>D129+D154+D164+D204+D219+D234+D249+D259+D299+D309</f>
        <v>176.4</v>
      </c>
      <c r="E124" s="67">
        <f t="shared" si="10"/>
        <v>0</v>
      </c>
      <c r="F124" s="67">
        <f t="shared" si="10"/>
        <v>0</v>
      </c>
      <c r="G124" s="6">
        <f>F124/D124</f>
        <v>0</v>
      </c>
      <c r="H124" s="115"/>
      <c r="I124" s="36" t="s">
        <v>318</v>
      </c>
      <c r="J124" s="6">
        <f>(J121+0.5*J122)/J120</f>
        <v>0.23214285714285715</v>
      </c>
      <c r="K124" s="82"/>
      <c r="L124" s="118"/>
      <c r="M124" s="118"/>
    </row>
    <row r="125" spans="1:13" ht="15" customHeight="1" outlineLevel="1">
      <c r="A125" s="77" t="s">
        <v>47</v>
      </c>
      <c r="B125" s="90" t="s">
        <v>49</v>
      </c>
      <c r="C125" s="37" t="s">
        <v>5</v>
      </c>
      <c r="D125" s="40">
        <f>D126+D127+D128+D129</f>
        <v>22341.7</v>
      </c>
      <c r="E125" s="40">
        <f>E126+E127+E128+E129</f>
        <v>5637.6</v>
      </c>
      <c r="F125" s="40">
        <f>F126+F127+F128+F129</f>
        <v>5637.6</v>
      </c>
      <c r="G125" s="6">
        <f>F125/D125</f>
        <v>0.25233531915655477</v>
      </c>
      <c r="H125" s="78"/>
      <c r="I125" s="36" t="s">
        <v>314</v>
      </c>
      <c r="J125" s="37">
        <f>J126+J127+J128</f>
        <v>4</v>
      </c>
      <c r="K125" s="82" t="s">
        <v>304</v>
      </c>
      <c r="L125" s="118"/>
      <c r="M125" s="118"/>
    </row>
    <row r="126" spans="1:13" ht="15" customHeight="1" outlineLevel="1">
      <c r="A126" s="77"/>
      <c r="B126" s="90"/>
      <c r="C126" s="37" t="s">
        <v>6</v>
      </c>
      <c r="D126" s="40">
        <f>D131+D136+D141+D146</f>
        <v>22341.7</v>
      </c>
      <c r="E126" s="48">
        <f>E131+E136+E141+E146</f>
        <v>5637.6</v>
      </c>
      <c r="F126" s="48">
        <f>F131+F136+F141+F146</f>
        <v>5637.6</v>
      </c>
      <c r="G126" s="6">
        <f>F126/D126</f>
        <v>0.25233531915655477</v>
      </c>
      <c r="H126" s="78"/>
      <c r="I126" s="36" t="s">
        <v>315</v>
      </c>
      <c r="J126" s="37">
        <v>0</v>
      </c>
      <c r="K126" s="82"/>
      <c r="L126" s="118"/>
      <c r="M126" s="118"/>
    </row>
    <row r="127" spans="1:13" ht="15" customHeight="1" outlineLevel="1">
      <c r="A127" s="77"/>
      <c r="B127" s="90"/>
      <c r="C127" s="37" t="s">
        <v>7</v>
      </c>
      <c r="D127" s="48">
        <f t="shared" ref="D127:F129" si="11">D132+D137+D142+D147</f>
        <v>0</v>
      </c>
      <c r="E127" s="48">
        <f t="shared" si="11"/>
        <v>0</v>
      </c>
      <c r="F127" s="48">
        <f t="shared" si="11"/>
        <v>0</v>
      </c>
      <c r="G127" s="6"/>
      <c r="H127" s="78"/>
      <c r="I127" s="36" t="s">
        <v>316</v>
      </c>
      <c r="J127" s="37">
        <v>2</v>
      </c>
      <c r="K127" s="82"/>
      <c r="L127" s="118"/>
      <c r="M127" s="118"/>
    </row>
    <row r="128" spans="1:13" ht="15" customHeight="1" outlineLevel="1">
      <c r="A128" s="77"/>
      <c r="B128" s="90"/>
      <c r="C128" s="37" t="s">
        <v>8</v>
      </c>
      <c r="D128" s="48">
        <f t="shared" si="11"/>
        <v>0</v>
      </c>
      <c r="E128" s="48">
        <f t="shared" si="11"/>
        <v>0</v>
      </c>
      <c r="F128" s="48">
        <f t="shared" si="11"/>
        <v>0</v>
      </c>
      <c r="G128" s="6"/>
      <c r="H128" s="78"/>
      <c r="I128" s="36" t="s">
        <v>317</v>
      </c>
      <c r="J128" s="37">
        <v>2</v>
      </c>
      <c r="K128" s="82"/>
      <c r="L128" s="118"/>
      <c r="M128" s="118"/>
    </row>
    <row r="129" spans="1:13" ht="17.25" customHeight="1" outlineLevel="1">
      <c r="A129" s="77"/>
      <c r="B129" s="90"/>
      <c r="C129" s="37" t="s">
        <v>9</v>
      </c>
      <c r="D129" s="48">
        <f t="shared" si="11"/>
        <v>0</v>
      </c>
      <c r="E129" s="48">
        <f t="shared" si="11"/>
        <v>0</v>
      </c>
      <c r="F129" s="48">
        <f t="shared" si="11"/>
        <v>0</v>
      </c>
      <c r="G129" s="6"/>
      <c r="H129" s="78"/>
      <c r="I129" s="36" t="s">
        <v>318</v>
      </c>
      <c r="J129" s="6">
        <f>(J126+0.5*J127)/J125</f>
        <v>0.25</v>
      </c>
      <c r="K129" s="82"/>
      <c r="L129" s="118"/>
      <c r="M129" s="118"/>
    </row>
    <row r="130" spans="1:13" ht="14.25" customHeight="1" outlineLevel="2">
      <c r="A130" s="77" t="s">
        <v>48</v>
      </c>
      <c r="B130" s="90" t="s">
        <v>219</v>
      </c>
      <c r="C130" s="37" t="s">
        <v>5</v>
      </c>
      <c r="D130" s="40">
        <f>D131+D132+D133+D134</f>
        <v>3000</v>
      </c>
      <c r="E130" s="40">
        <f>E131+E132+E133+E134</f>
        <v>0</v>
      </c>
      <c r="F130" s="40">
        <f>F131+F132+F133+F134</f>
        <v>0</v>
      </c>
      <c r="G130" s="6">
        <f>F130/D130</f>
        <v>0</v>
      </c>
      <c r="H130" s="78" t="s">
        <v>674</v>
      </c>
      <c r="I130" s="87" t="s">
        <v>634</v>
      </c>
      <c r="J130" s="82" t="s">
        <v>547</v>
      </c>
      <c r="K130" s="82" t="s">
        <v>305</v>
      </c>
      <c r="L130" s="82" t="s">
        <v>554</v>
      </c>
      <c r="M130" s="82">
        <v>833</v>
      </c>
    </row>
    <row r="131" spans="1:13" ht="14.25" customHeight="1" outlineLevel="2">
      <c r="A131" s="77"/>
      <c r="B131" s="90"/>
      <c r="C131" s="37" t="s">
        <v>6</v>
      </c>
      <c r="D131" s="40">
        <v>3000</v>
      </c>
      <c r="E131" s="40">
        <v>0</v>
      </c>
      <c r="F131" s="40">
        <v>0</v>
      </c>
      <c r="G131" s="6">
        <f>F131/D131</f>
        <v>0</v>
      </c>
      <c r="H131" s="78"/>
      <c r="I131" s="88"/>
      <c r="J131" s="82"/>
      <c r="K131" s="82"/>
      <c r="L131" s="82"/>
      <c r="M131" s="82"/>
    </row>
    <row r="132" spans="1:13" ht="14.25" customHeight="1" outlineLevel="2">
      <c r="A132" s="77"/>
      <c r="B132" s="90"/>
      <c r="C132" s="37" t="s">
        <v>7</v>
      </c>
      <c r="D132" s="40">
        <v>0</v>
      </c>
      <c r="E132" s="40">
        <v>0</v>
      </c>
      <c r="F132" s="40">
        <v>0</v>
      </c>
      <c r="G132" s="6"/>
      <c r="H132" s="78"/>
      <c r="I132" s="88"/>
      <c r="J132" s="82"/>
      <c r="K132" s="82"/>
      <c r="L132" s="82"/>
      <c r="M132" s="82"/>
    </row>
    <row r="133" spans="1:13" ht="14.25" customHeight="1" outlineLevel="2">
      <c r="A133" s="77"/>
      <c r="B133" s="90"/>
      <c r="C133" s="37" t="s">
        <v>8</v>
      </c>
      <c r="D133" s="40">
        <v>0</v>
      </c>
      <c r="E133" s="40">
        <v>0</v>
      </c>
      <c r="F133" s="40">
        <v>0</v>
      </c>
      <c r="G133" s="6"/>
      <c r="H133" s="78"/>
      <c r="I133" s="88"/>
      <c r="J133" s="82"/>
      <c r="K133" s="82"/>
      <c r="L133" s="82"/>
      <c r="M133" s="82"/>
    </row>
    <row r="134" spans="1:13" ht="24.75" customHeight="1" outlineLevel="2">
      <c r="A134" s="77"/>
      <c r="B134" s="90"/>
      <c r="C134" s="37" t="s">
        <v>9</v>
      </c>
      <c r="D134" s="40">
        <v>0</v>
      </c>
      <c r="E134" s="40">
        <v>0</v>
      </c>
      <c r="F134" s="40">
        <v>0</v>
      </c>
      <c r="G134" s="17"/>
      <c r="H134" s="78"/>
      <c r="I134" s="89"/>
      <c r="J134" s="82"/>
      <c r="K134" s="82"/>
      <c r="L134" s="82"/>
      <c r="M134" s="82"/>
    </row>
    <row r="135" spans="1:13" ht="15.75" customHeight="1" outlineLevel="2">
      <c r="A135" s="138" t="s">
        <v>327</v>
      </c>
      <c r="B135" s="90" t="s">
        <v>50</v>
      </c>
      <c r="C135" s="37" t="s">
        <v>5</v>
      </c>
      <c r="D135" s="40">
        <f>D136+D137+D138+D139</f>
        <v>8000</v>
      </c>
      <c r="E135" s="40">
        <f>E136+E137+E138+E139</f>
        <v>3179</v>
      </c>
      <c r="F135" s="40">
        <f>F136+F137+F138+F139</f>
        <v>3179</v>
      </c>
      <c r="G135" s="6">
        <f>F135/D135</f>
        <v>0.39737499999999998</v>
      </c>
      <c r="H135" s="78" t="s">
        <v>328</v>
      </c>
      <c r="I135" s="91" t="s">
        <v>647</v>
      </c>
      <c r="J135" s="82" t="s">
        <v>539</v>
      </c>
      <c r="K135" s="82" t="s">
        <v>51</v>
      </c>
      <c r="L135" s="82" t="s">
        <v>632</v>
      </c>
      <c r="M135" s="82">
        <v>833</v>
      </c>
    </row>
    <row r="136" spans="1:13" ht="14.45" customHeight="1" outlineLevel="2">
      <c r="A136" s="77"/>
      <c r="B136" s="90"/>
      <c r="C136" s="37" t="s">
        <v>6</v>
      </c>
      <c r="D136" s="40">
        <v>8000</v>
      </c>
      <c r="E136" s="40">
        <v>3179</v>
      </c>
      <c r="F136" s="40">
        <v>3179</v>
      </c>
      <c r="G136" s="6">
        <f>F136/D136</f>
        <v>0.39737499999999998</v>
      </c>
      <c r="H136" s="78"/>
      <c r="I136" s="113"/>
      <c r="J136" s="82"/>
      <c r="K136" s="82"/>
      <c r="L136" s="82"/>
      <c r="M136" s="82"/>
    </row>
    <row r="137" spans="1:13" ht="14.45" customHeight="1" outlineLevel="2">
      <c r="A137" s="77"/>
      <c r="B137" s="90"/>
      <c r="C137" s="37" t="s">
        <v>7</v>
      </c>
      <c r="D137" s="40">
        <v>0</v>
      </c>
      <c r="E137" s="40">
        <v>0</v>
      </c>
      <c r="F137" s="40">
        <v>0</v>
      </c>
      <c r="G137" s="6"/>
      <c r="H137" s="78"/>
      <c r="I137" s="113"/>
      <c r="J137" s="82"/>
      <c r="K137" s="82"/>
      <c r="L137" s="82"/>
      <c r="M137" s="82"/>
    </row>
    <row r="138" spans="1:13" ht="14.45" customHeight="1" outlineLevel="2">
      <c r="A138" s="77"/>
      <c r="B138" s="90"/>
      <c r="C138" s="37" t="s">
        <v>8</v>
      </c>
      <c r="D138" s="40">
        <v>0</v>
      </c>
      <c r="E138" s="40">
        <v>0</v>
      </c>
      <c r="F138" s="40">
        <v>0</v>
      </c>
      <c r="G138" s="6"/>
      <c r="H138" s="78"/>
      <c r="I138" s="113"/>
      <c r="J138" s="82"/>
      <c r="K138" s="82"/>
      <c r="L138" s="82"/>
      <c r="M138" s="82"/>
    </row>
    <row r="139" spans="1:13" ht="49.5" customHeight="1" outlineLevel="2">
      <c r="A139" s="77"/>
      <c r="B139" s="90"/>
      <c r="C139" s="37" t="s">
        <v>9</v>
      </c>
      <c r="D139" s="40">
        <v>0</v>
      </c>
      <c r="E139" s="40">
        <v>0</v>
      </c>
      <c r="F139" s="40">
        <v>0</v>
      </c>
      <c r="G139" s="17"/>
      <c r="H139" s="78"/>
      <c r="I139" s="113"/>
      <c r="J139" s="82"/>
      <c r="K139" s="82"/>
      <c r="L139" s="82"/>
      <c r="M139" s="82"/>
    </row>
    <row r="140" spans="1:13" ht="13.5" customHeight="1" outlineLevel="2">
      <c r="A140" s="77" t="s">
        <v>240</v>
      </c>
      <c r="B140" s="90" t="s">
        <v>220</v>
      </c>
      <c r="C140" s="37" t="s">
        <v>5</v>
      </c>
      <c r="D140" s="40">
        <f>D141+D142+D143+D144</f>
        <v>3600</v>
      </c>
      <c r="E140" s="40">
        <f>E141+E142+E143+E144</f>
        <v>2458.6</v>
      </c>
      <c r="F140" s="40">
        <f>F141+F142+F143+F144</f>
        <v>2458.6</v>
      </c>
      <c r="G140" s="6">
        <f>F140/D140</f>
        <v>0.68294444444444447</v>
      </c>
      <c r="H140" s="78" t="s">
        <v>404</v>
      </c>
      <c r="I140" s="87" t="s">
        <v>644</v>
      </c>
      <c r="J140" s="82" t="s">
        <v>539</v>
      </c>
      <c r="K140" s="82" t="s">
        <v>305</v>
      </c>
      <c r="L140" s="82" t="s">
        <v>632</v>
      </c>
      <c r="M140" s="82">
        <v>833</v>
      </c>
    </row>
    <row r="141" spans="1:13" ht="13.5" customHeight="1" outlineLevel="2">
      <c r="A141" s="77"/>
      <c r="B141" s="90"/>
      <c r="C141" s="37" t="s">
        <v>6</v>
      </c>
      <c r="D141" s="40">
        <v>3600</v>
      </c>
      <c r="E141" s="40">
        <v>2458.6</v>
      </c>
      <c r="F141" s="40">
        <v>2458.6</v>
      </c>
      <c r="G141" s="6">
        <f>F141/D141</f>
        <v>0.68294444444444447</v>
      </c>
      <c r="H141" s="78"/>
      <c r="I141" s="88"/>
      <c r="J141" s="82"/>
      <c r="K141" s="82"/>
      <c r="L141" s="82"/>
      <c r="M141" s="82"/>
    </row>
    <row r="142" spans="1:13" ht="13.5" customHeight="1" outlineLevel="2">
      <c r="A142" s="77"/>
      <c r="B142" s="90"/>
      <c r="C142" s="37" t="s">
        <v>7</v>
      </c>
      <c r="D142" s="40">
        <v>0</v>
      </c>
      <c r="E142" s="40">
        <v>0</v>
      </c>
      <c r="F142" s="40">
        <v>0</v>
      </c>
      <c r="G142" s="6"/>
      <c r="H142" s="78"/>
      <c r="I142" s="88"/>
      <c r="J142" s="82"/>
      <c r="K142" s="82"/>
      <c r="L142" s="82"/>
      <c r="M142" s="82"/>
    </row>
    <row r="143" spans="1:13" ht="13.5" customHeight="1" outlineLevel="2">
      <c r="A143" s="77"/>
      <c r="B143" s="90"/>
      <c r="C143" s="37" t="s">
        <v>8</v>
      </c>
      <c r="D143" s="40">
        <v>0</v>
      </c>
      <c r="E143" s="40">
        <v>0</v>
      </c>
      <c r="F143" s="40">
        <v>0</v>
      </c>
      <c r="G143" s="6"/>
      <c r="H143" s="78"/>
      <c r="I143" s="88"/>
      <c r="J143" s="82"/>
      <c r="K143" s="82"/>
      <c r="L143" s="82"/>
      <c r="M143" s="82"/>
    </row>
    <row r="144" spans="1:13" ht="27" customHeight="1" outlineLevel="2">
      <c r="A144" s="77"/>
      <c r="B144" s="90"/>
      <c r="C144" s="37" t="s">
        <v>9</v>
      </c>
      <c r="D144" s="40">
        <v>0</v>
      </c>
      <c r="E144" s="40">
        <v>0</v>
      </c>
      <c r="F144" s="40">
        <v>0</v>
      </c>
      <c r="G144" s="17"/>
      <c r="H144" s="78"/>
      <c r="I144" s="89"/>
      <c r="J144" s="82"/>
      <c r="K144" s="82"/>
      <c r="L144" s="82"/>
      <c r="M144" s="82"/>
    </row>
    <row r="145" spans="1:496" ht="17.25" customHeight="1" outlineLevel="2">
      <c r="A145" s="77" t="s">
        <v>241</v>
      </c>
      <c r="B145" s="90" t="s">
        <v>402</v>
      </c>
      <c r="C145" s="37" t="s">
        <v>5</v>
      </c>
      <c r="D145" s="40">
        <f>D146+D147+D148+D149</f>
        <v>7741.7</v>
      </c>
      <c r="E145" s="40">
        <f>E146+E147+E148+E149</f>
        <v>0</v>
      </c>
      <c r="F145" s="40">
        <f>F146+F147+F148+F149</f>
        <v>0</v>
      </c>
      <c r="G145" s="6">
        <f>F145/D145</f>
        <v>0</v>
      </c>
      <c r="H145" s="78" t="s">
        <v>403</v>
      </c>
      <c r="I145" s="78" t="s">
        <v>652</v>
      </c>
      <c r="J145" s="82" t="s">
        <v>547</v>
      </c>
      <c r="K145" s="82" t="s">
        <v>11</v>
      </c>
      <c r="L145" s="82" t="s">
        <v>557</v>
      </c>
      <c r="M145" s="82"/>
    </row>
    <row r="146" spans="1:496" ht="17.25" customHeight="1" outlineLevel="2">
      <c r="A146" s="77"/>
      <c r="B146" s="90"/>
      <c r="C146" s="37" t="s">
        <v>6</v>
      </c>
      <c r="D146" s="46">
        <v>7741.7</v>
      </c>
      <c r="E146" s="40">
        <v>0</v>
      </c>
      <c r="F146" s="40">
        <v>0</v>
      </c>
      <c r="G146" s="6">
        <f>F146/D146</f>
        <v>0</v>
      </c>
      <c r="H146" s="78"/>
      <c r="I146" s="78"/>
      <c r="J146" s="82"/>
      <c r="K146" s="82"/>
      <c r="L146" s="82"/>
      <c r="M146" s="82"/>
    </row>
    <row r="147" spans="1:496" ht="17.25" customHeight="1" outlineLevel="2">
      <c r="A147" s="77"/>
      <c r="B147" s="90"/>
      <c r="C147" s="37" t="s">
        <v>7</v>
      </c>
      <c r="D147" s="40">
        <v>0</v>
      </c>
      <c r="E147" s="40">
        <v>0</v>
      </c>
      <c r="F147" s="40">
        <v>0</v>
      </c>
      <c r="G147" s="6"/>
      <c r="H147" s="78"/>
      <c r="I147" s="78"/>
      <c r="J147" s="82"/>
      <c r="K147" s="82"/>
      <c r="L147" s="82"/>
      <c r="M147" s="82"/>
    </row>
    <row r="148" spans="1:496" ht="17.25" customHeight="1" outlineLevel="2">
      <c r="A148" s="77"/>
      <c r="B148" s="90"/>
      <c r="C148" s="37" t="s">
        <v>8</v>
      </c>
      <c r="D148" s="40">
        <v>0</v>
      </c>
      <c r="E148" s="40">
        <v>0</v>
      </c>
      <c r="F148" s="40">
        <v>0</v>
      </c>
      <c r="G148" s="6"/>
      <c r="H148" s="78"/>
      <c r="I148" s="78"/>
      <c r="J148" s="82"/>
      <c r="K148" s="82"/>
      <c r="L148" s="82"/>
      <c r="M148" s="82"/>
    </row>
    <row r="149" spans="1:496" ht="72" customHeight="1" outlineLevel="2">
      <c r="A149" s="77"/>
      <c r="B149" s="90"/>
      <c r="C149" s="37" t="s">
        <v>9</v>
      </c>
      <c r="D149" s="40">
        <v>0</v>
      </c>
      <c r="E149" s="40">
        <v>0</v>
      </c>
      <c r="F149" s="40">
        <v>0</v>
      </c>
      <c r="G149" s="17"/>
      <c r="H149" s="78"/>
      <c r="I149" s="78"/>
      <c r="J149" s="82"/>
      <c r="K149" s="82"/>
      <c r="L149" s="82"/>
      <c r="M149" s="82"/>
    </row>
    <row r="150" spans="1:496" ht="14.45" customHeight="1" outlineLevel="1">
      <c r="A150" s="77" t="s">
        <v>52</v>
      </c>
      <c r="B150" s="90" t="s">
        <v>54</v>
      </c>
      <c r="C150" s="37" t="s">
        <v>5</v>
      </c>
      <c r="D150" s="40">
        <f>D151+D152+D153+D154</f>
        <v>1659.3</v>
      </c>
      <c r="E150" s="40">
        <f>E151+E152+E153+E154</f>
        <v>1591.269</v>
      </c>
      <c r="F150" s="40">
        <f>F151+F152+F153+F154</f>
        <v>1591.3</v>
      </c>
      <c r="G150" s="6">
        <f>F150/D150</f>
        <v>0.95901886337612241</v>
      </c>
      <c r="H150" s="78"/>
      <c r="I150" s="36" t="s">
        <v>314</v>
      </c>
      <c r="J150" s="37">
        <f>J151+J152+J153</f>
        <v>1</v>
      </c>
      <c r="K150" s="82" t="s">
        <v>419</v>
      </c>
      <c r="L150" s="118"/>
      <c r="M150" s="118"/>
    </row>
    <row r="151" spans="1:496" ht="14.45" customHeight="1" outlineLevel="1">
      <c r="A151" s="77"/>
      <c r="B151" s="90"/>
      <c r="C151" s="37" t="s">
        <v>6</v>
      </c>
      <c r="D151" s="40">
        <f>D156</f>
        <v>1659.3</v>
      </c>
      <c r="E151" s="48">
        <f>E156</f>
        <v>1591.269</v>
      </c>
      <c r="F151" s="48">
        <f>F156</f>
        <v>1591.3</v>
      </c>
      <c r="G151" s="6">
        <f>F151/D151</f>
        <v>0.95901886337612241</v>
      </c>
      <c r="H151" s="78"/>
      <c r="I151" s="36" t="s">
        <v>315</v>
      </c>
      <c r="J151" s="37">
        <v>0</v>
      </c>
      <c r="K151" s="82"/>
      <c r="L151" s="118"/>
      <c r="M151" s="118"/>
    </row>
    <row r="152" spans="1:496" ht="14.45" customHeight="1" outlineLevel="1">
      <c r="A152" s="77"/>
      <c r="B152" s="90"/>
      <c r="C152" s="37" t="s">
        <v>7</v>
      </c>
      <c r="D152" s="48">
        <f t="shared" ref="D152:F154" si="12">D157</f>
        <v>0</v>
      </c>
      <c r="E152" s="48">
        <f t="shared" si="12"/>
        <v>0</v>
      </c>
      <c r="F152" s="48">
        <f t="shared" si="12"/>
        <v>0</v>
      </c>
      <c r="G152" s="6"/>
      <c r="H152" s="78"/>
      <c r="I152" s="36" t="s">
        <v>316</v>
      </c>
      <c r="J152" s="74">
        <v>1</v>
      </c>
      <c r="K152" s="82"/>
      <c r="L152" s="118"/>
      <c r="M152" s="118"/>
    </row>
    <row r="153" spans="1:496" ht="14.45" customHeight="1" outlineLevel="1">
      <c r="A153" s="77"/>
      <c r="B153" s="90"/>
      <c r="C153" s="37" t="s">
        <v>8</v>
      </c>
      <c r="D153" s="48">
        <f t="shared" si="12"/>
        <v>0</v>
      </c>
      <c r="E153" s="48">
        <f t="shared" si="12"/>
        <v>0</v>
      </c>
      <c r="F153" s="48">
        <f t="shared" si="12"/>
        <v>0</v>
      </c>
      <c r="G153" s="6"/>
      <c r="H153" s="78"/>
      <c r="I153" s="36" t="s">
        <v>317</v>
      </c>
      <c r="J153" s="74">
        <v>0</v>
      </c>
      <c r="K153" s="82"/>
      <c r="L153" s="118"/>
      <c r="M153" s="118"/>
    </row>
    <row r="154" spans="1:496" ht="46.5" customHeight="1" outlineLevel="1">
      <c r="A154" s="77"/>
      <c r="B154" s="90"/>
      <c r="C154" s="37" t="s">
        <v>9</v>
      </c>
      <c r="D154" s="48">
        <f t="shared" si="12"/>
        <v>0</v>
      </c>
      <c r="E154" s="48">
        <f t="shared" si="12"/>
        <v>0</v>
      </c>
      <c r="F154" s="48">
        <f t="shared" si="12"/>
        <v>0</v>
      </c>
      <c r="G154" s="6"/>
      <c r="H154" s="78"/>
      <c r="I154" s="36" t="s">
        <v>318</v>
      </c>
      <c r="J154" s="6">
        <f>(J151+0.5*J152)/J150</f>
        <v>0.5</v>
      </c>
      <c r="K154" s="82"/>
      <c r="L154" s="118"/>
      <c r="M154" s="118"/>
    </row>
    <row r="155" spans="1:496" s="19" customFormat="1" ht="16.5" customHeight="1" outlineLevel="2">
      <c r="A155" s="130" t="s">
        <v>53</v>
      </c>
      <c r="B155" s="131" t="s">
        <v>400</v>
      </c>
      <c r="C155" s="37" t="s">
        <v>5</v>
      </c>
      <c r="D155" s="40">
        <f>D156+D157+D158+D159</f>
        <v>1659.3</v>
      </c>
      <c r="E155" s="40">
        <f>E156+E157+E158+E159</f>
        <v>1591.269</v>
      </c>
      <c r="F155" s="40">
        <f>F156+F157+F158+F159</f>
        <v>1591.3</v>
      </c>
      <c r="G155" s="6">
        <f>F155/D155</f>
        <v>0.95901886337612241</v>
      </c>
      <c r="H155" s="132" t="s">
        <v>401</v>
      </c>
      <c r="I155" s="133" t="s">
        <v>631</v>
      </c>
      <c r="J155" s="136" t="s">
        <v>539</v>
      </c>
      <c r="K155" s="137" t="s">
        <v>633</v>
      </c>
      <c r="L155" s="127" t="s">
        <v>632</v>
      </c>
      <c r="M155" s="82">
        <v>833</v>
      </c>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8"/>
      <c r="AU155" s="18"/>
      <c r="AV155" s="18"/>
      <c r="AW155" s="18"/>
      <c r="AX155" s="18"/>
      <c r="AY155" s="18"/>
      <c r="AZ155" s="18"/>
      <c r="BA155" s="18"/>
      <c r="BB155" s="18"/>
      <c r="BC155" s="18"/>
      <c r="BD155" s="18"/>
      <c r="BE155" s="18"/>
      <c r="BF155" s="18"/>
      <c r="BG155" s="18"/>
      <c r="BH155" s="18"/>
      <c r="BI155" s="18"/>
      <c r="BJ155" s="18"/>
      <c r="BK155" s="18"/>
      <c r="BL155" s="18"/>
      <c r="BM155" s="18"/>
      <c r="BN155" s="18"/>
      <c r="BO155" s="18"/>
      <c r="BP155" s="18"/>
      <c r="BQ155" s="18"/>
      <c r="BR155" s="18"/>
      <c r="BS155" s="18"/>
      <c r="BT155" s="18"/>
      <c r="BU155" s="18"/>
      <c r="BV155" s="18"/>
      <c r="BW155" s="18"/>
      <c r="BX155" s="18"/>
      <c r="BY155" s="18"/>
      <c r="BZ155" s="18"/>
      <c r="CA155" s="18"/>
      <c r="CB155" s="18"/>
      <c r="CC155" s="18"/>
      <c r="CD155" s="18"/>
      <c r="CE155" s="18"/>
      <c r="CF155" s="18"/>
      <c r="CG155" s="18"/>
      <c r="CH155" s="18"/>
      <c r="CI155" s="18"/>
      <c r="CJ155" s="18"/>
      <c r="CK155" s="18"/>
      <c r="CL155" s="18"/>
      <c r="CM155" s="18"/>
      <c r="CN155" s="18"/>
      <c r="CO155" s="18"/>
      <c r="CP155" s="18"/>
      <c r="CQ155" s="18"/>
      <c r="CR155" s="18"/>
      <c r="CS155" s="18"/>
      <c r="CT155" s="18"/>
      <c r="CU155" s="18"/>
      <c r="CV155" s="18"/>
      <c r="CW155" s="18"/>
      <c r="CX155" s="18"/>
      <c r="CY155" s="18"/>
      <c r="CZ155" s="18"/>
      <c r="DA155" s="18"/>
      <c r="DB155" s="18"/>
      <c r="DC155" s="18"/>
      <c r="DD155" s="18"/>
      <c r="DE155" s="18"/>
      <c r="DF155" s="18"/>
      <c r="DG155" s="18"/>
      <c r="DH155" s="18"/>
      <c r="DI155" s="18"/>
      <c r="DJ155" s="18"/>
      <c r="DK155" s="18"/>
      <c r="DL155" s="18"/>
      <c r="DM155" s="18"/>
      <c r="DN155" s="18"/>
      <c r="DO155" s="18"/>
      <c r="DP155" s="18"/>
      <c r="DQ155" s="18"/>
      <c r="DR155" s="18"/>
      <c r="DS155" s="18"/>
      <c r="DT155" s="18"/>
      <c r="DU155" s="18"/>
      <c r="DV155" s="18"/>
      <c r="DW155" s="18"/>
      <c r="DX155" s="18"/>
      <c r="DY155" s="18"/>
      <c r="DZ155" s="18"/>
      <c r="EA155" s="18"/>
      <c r="EB155" s="18"/>
      <c r="EC155" s="18"/>
      <c r="ED155" s="18"/>
      <c r="EE155" s="18"/>
      <c r="EF155" s="18"/>
      <c r="EG155" s="18"/>
      <c r="EH155" s="18"/>
      <c r="EI155" s="18"/>
      <c r="EJ155" s="18"/>
      <c r="EK155" s="18"/>
      <c r="EL155" s="18"/>
      <c r="EM155" s="18"/>
      <c r="EN155" s="18"/>
      <c r="EO155" s="18"/>
      <c r="EP155" s="18"/>
      <c r="EQ155" s="18"/>
      <c r="ER155" s="18"/>
      <c r="ES155" s="18"/>
      <c r="ET155" s="18"/>
      <c r="EU155" s="18"/>
      <c r="EV155" s="18"/>
      <c r="EW155" s="18"/>
      <c r="EX155" s="18"/>
      <c r="EY155" s="18"/>
      <c r="EZ155" s="18"/>
      <c r="FA155" s="18"/>
      <c r="FB155" s="18"/>
      <c r="FC155" s="18"/>
      <c r="FD155" s="18"/>
      <c r="FE155" s="18"/>
      <c r="FF155" s="18"/>
      <c r="FG155" s="18"/>
      <c r="FH155" s="18"/>
      <c r="FI155" s="18"/>
      <c r="FJ155" s="18"/>
      <c r="FK155" s="18"/>
      <c r="FL155" s="18"/>
      <c r="FM155" s="18"/>
      <c r="FN155" s="18"/>
      <c r="FO155" s="18"/>
      <c r="FP155" s="18"/>
      <c r="FQ155" s="18"/>
      <c r="FR155" s="18"/>
      <c r="FS155" s="18"/>
      <c r="FT155" s="18"/>
      <c r="FU155" s="18"/>
      <c r="FV155" s="18"/>
      <c r="FW155" s="18"/>
      <c r="FX155" s="18"/>
      <c r="FY155" s="18"/>
      <c r="FZ155" s="18"/>
      <c r="GA155" s="18"/>
      <c r="GB155" s="18"/>
      <c r="GC155" s="18"/>
      <c r="GD155" s="18"/>
      <c r="GE155" s="18"/>
      <c r="GF155" s="18"/>
      <c r="GG155" s="18"/>
      <c r="GH155" s="18"/>
      <c r="GI155" s="18"/>
      <c r="GJ155" s="18"/>
      <c r="GK155" s="18"/>
      <c r="GL155" s="18"/>
      <c r="GM155" s="18"/>
      <c r="GN155" s="18"/>
      <c r="GO155" s="18"/>
      <c r="GP155" s="18"/>
      <c r="GQ155" s="18"/>
      <c r="GR155" s="18"/>
      <c r="GS155" s="18"/>
      <c r="GT155" s="18"/>
      <c r="GU155" s="18"/>
      <c r="GV155" s="18"/>
      <c r="GW155" s="18"/>
      <c r="GX155" s="18"/>
      <c r="GY155" s="18"/>
      <c r="GZ155" s="18"/>
      <c r="HA155" s="18"/>
      <c r="HB155" s="18"/>
      <c r="HC155" s="18"/>
      <c r="HD155" s="18"/>
      <c r="HE155" s="18"/>
      <c r="HF155" s="18"/>
      <c r="HG155" s="18"/>
      <c r="HH155" s="18"/>
      <c r="HI155" s="18"/>
      <c r="HJ155" s="18"/>
      <c r="HK155" s="18"/>
      <c r="HL155" s="18"/>
      <c r="HM155" s="18"/>
      <c r="HN155" s="18"/>
      <c r="HO155" s="18"/>
      <c r="HP155" s="18"/>
      <c r="HQ155" s="18"/>
      <c r="HR155" s="18"/>
      <c r="HS155" s="18"/>
      <c r="HT155" s="18"/>
      <c r="HU155" s="18"/>
      <c r="HV155" s="18"/>
      <c r="HW155" s="18"/>
      <c r="HX155" s="18"/>
      <c r="HY155" s="18"/>
      <c r="HZ155" s="18"/>
      <c r="IA155" s="18"/>
      <c r="IB155" s="18"/>
      <c r="IC155" s="18"/>
      <c r="ID155" s="18"/>
      <c r="IE155" s="18"/>
      <c r="IF155" s="18"/>
      <c r="IG155" s="18"/>
      <c r="IH155" s="18"/>
      <c r="II155" s="18"/>
      <c r="IJ155" s="18"/>
      <c r="IK155" s="18"/>
      <c r="IL155" s="18"/>
      <c r="IM155" s="18"/>
      <c r="IN155" s="18"/>
      <c r="IO155" s="18"/>
      <c r="IP155" s="18"/>
      <c r="IQ155" s="18"/>
      <c r="IR155" s="18"/>
      <c r="IS155" s="18"/>
      <c r="IT155" s="18"/>
      <c r="IU155" s="18"/>
      <c r="IV155" s="18"/>
      <c r="IW155" s="18"/>
      <c r="IX155" s="18"/>
      <c r="IY155" s="18"/>
      <c r="IZ155" s="18"/>
      <c r="JA155" s="18"/>
      <c r="JB155" s="18"/>
      <c r="JC155" s="18"/>
      <c r="JD155" s="18"/>
      <c r="JE155" s="18"/>
      <c r="JF155" s="18"/>
      <c r="JG155" s="18"/>
      <c r="JH155" s="18"/>
      <c r="JI155" s="18"/>
      <c r="JJ155" s="18"/>
      <c r="JK155" s="18"/>
      <c r="JL155" s="18"/>
      <c r="JM155" s="18"/>
      <c r="JN155" s="18"/>
      <c r="JO155" s="18"/>
      <c r="JP155" s="18"/>
      <c r="JQ155" s="18"/>
      <c r="JR155" s="18"/>
      <c r="JS155" s="18"/>
      <c r="JT155" s="18"/>
      <c r="JU155" s="18"/>
      <c r="JV155" s="18"/>
      <c r="JW155" s="18"/>
      <c r="JX155" s="18"/>
      <c r="JY155" s="18"/>
      <c r="JZ155" s="18"/>
      <c r="KA155" s="18"/>
      <c r="KB155" s="18"/>
      <c r="KC155" s="18"/>
      <c r="KD155" s="18"/>
      <c r="KE155" s="18"/>
      <c r="KF155" s="18"/>
      <c r="KG155" s="18"/>
      <c r="KH155" s="18"/>
      <c r="KI155" s="18"/>
      <c r="KJ155" s="18"/>
      <c r="KK155" s="18"/>
      <c r="KL155" s="18"/>
      <c r="KM155" s="18"/>
      <c r="KN155" s="18"/>
      <c r="KO155" s="18"/>
      <c r="KP155" s="18"/>
      <c r="KQ155" s="18"/>
      <c r="KR155" s="18"/>
      <c r="KS155" s="18"/>
      <c r="KT155" s="18"/>
      <c r="KU155" s="18"/>
      <c r="KV155" s="18"/>
      <c r="KW155" s="18"/>
      <c r="KX155" s="18"/>
      <c r="KY155" s="18"/>
      <c r="KZ155" s="18"/>
      <c r="LA155" s="18"/>
      <c r="LB155" s="18"/>
      <c r="LC155" s="18"/>
      <c r="LD155" s="18"/>
      <c r="LE155" s="18"/>
      <c r="LF155" s="18"/>
      <c r="LG155" s="18"/>
      <c r="LH155" s="18"/>
      <c r="LI155" s="18"/>
      <c r="LJ155" s="18"/>
      <c r="LK155" s="18"/>
      <c r="LL155" s="18"/>
      <c r="LM155" s="18"/>
      <c r="LN155" s="18"/>
      <c r="LO155" s="18"/>
      <c r="LP155" s="18"/>
      <c r="LQ155" s="18"/>
      <c r="LR155" s="18"/>
      <c r="LS155" s="18"/>
      <c r="LT155" s="18"/>
      <c r="LU155" s="18"/>
      <c r="LV155" s="18"/>
      <c r="LW155" s="18"/>
      <c r="LX155" s="18"/>
      <c r="LY155" s="18"/>
      <c r="LZ155" s="18"/>
      <c r="MA155" s="18"/>
      <c r="MB155" s="18"/>
      <c r="MC155" s="18"/>
      <c r="MD155" s="18"/>
      <c r="ME155" s="18"/>
      <c r="MF155" s="18"/>
      <c r="MG155" s="18"/>
      <c r="MH155" s="18"/>
      <c r="MI155" s="18"/>
      <c r="MJ155" s="18"/>
      <c r="MK155" s="18"/>
      <c r="ML155" s="18"/>
      <c r="MM155" s="18"/>
      <c r="MN155" s="18"/>
      <c r="MO155" s="18"/>
      <c r="MP155" s="18"/>
      <c r="MQ155" s="18"/>
      <c r="MR155" s="18"/>
      <c r="MS155" s="18"/>
      <c r="MT155" s="18"/>
      <c r="MU155" s="18"/>
      <c r="MV155" s="18"/>
      <c r="MW155" s="18"/>
      <c r="MX155" s="18"/>
      <c r="MY155" s="18"/>
      <c r="MZ155" s="18"/>
      <c r="NA155" s="18"/>
      <c r="NB155" s="18"/>
      <c r="NC155" s="18"/>
      <c r="ND155" s="18"/>
      <c r="NE155" s="18"/>
      <c r="NF155" s="18"/>
      <c r="NG155" s="18"/>
      <c r="NH155" s="18"/>
      <c r="NI155" s="18"/>
      <c r="NJ155" s="18"/>
      <c r="NK155" s="18"/>
      <c r="NL155" s="18"/>
      <c r="NM155" s="18"/>
      <c r="NN155" s="18"/>
      <c r="NO155" s="18"/>
      <c r="NP155" s="18"/>
      <c r="NQ155" s="18"/>
      <c r="NR155" s="18"/>
      <c r="NS155" s="18"/>
      <c r="NT155" s="18"/>
      <c r="NU155" s="18"/>
      <c r="NV155" s="18"/>
      <c r="NW155" s="18"/>
      <c r="NX155" s="18"/>
      <c r="NY155" s="18"/>
      <c r="NZ155" s="18"/>
      <c r="OA155" s="18"/>
      <c r="OB155" s="18"/>
      <c r="OC155" s="18"/>
      <c r="OD155" s="18"/>
      <c r="OE155" s="18"/>
      <c r="OF155" s="18"/>
      <c r="OG155" s="18"/>
      <c r="OH155" s="18"/>
      <c r="OI155" s="18"/>
      <c r="OJ155" s="18"/>
      <c r="OK155" s="18"/>
      <c r="OL155" s="18"/>
      <c r="OM155" s="18"/>
      <c r="ON155" s="18"/>
      <c r="OO155" s="18"/>
      <c r="OP155" s="18"/>
      <c r="OQ155" s="18"/>
      <c r="OR155" s="18"/>
      <c r="OS155" s="18"/>
      <c r="OT155" s="18"/>
      <c r="OU155" s="18"/>
      <c r="OV155" s="18"/>
      <c r="OW155" s="18"/>
      <c r="OX155" s="18"/>
      <c r="OY155" s="18"/>
      <c r="OZ155" s="18"/>
      <c r="PA155" s="18"/>
      <c r="PB155" s="18"/>
      <c r="PC155" s="18"/>
      <c r="PD155" s="18"/>
      <c r="PE155" s="18"/>
      <c r="PF155" s="18"/>
      <c r="PG155" s="18"/>
      <c r="PH155" s="18"/>
      <c r="PI155" s="18"/>
      <c r="PJ155" s="18"/>
      <c r="PK155" s="18"/>
      <c r="PL155" s="18"/>
      <c r="PM155" s="18"/>
      <c r="PN155" s="18"/>
      <c r="PO155" s="18"/>
      <c r="PP155" s="18"/>
      <c r="PQ155" s="18"/>
      <c r="PR155" s="18"/>
      <c r="PS155" s="18"/>
      <c r="PT155" s="18"/>
      <c r="PU155" s="18"/>
      <c r="PV155" s="18"/>
      <c r="PW155" s="18"/>
      <c r="PX155" s="18"/>
      <c r="PY155" s="18"/>
      <c r="PZ155" s="18"/>
      <c r="QA155" s="18"/>
      <c r="QB155" s="18"/>
      <c r="QC155" s="18"/>
      <c r="QD155" s="18"/>
      <c r="QE155" s="18"/>
      <c r="QF155" s="18"/>
      <c r="QG155" s="18"/>
      <c r="QH155" s="18"/>
      <c r="QI155" s="18"/>
      <c r="QJ155" s="18"/>
      <c r="QK155" s="18"/>
      <c r="QL155" s="18"/>
      <c r="QM155" s="18"/>
      <c r="QN155" s="18"/>
      <c r="QO155" s="18"/>
      <c r="QP155" s="18"/>
      <c r="QQ155" s="18"/>
      <c r="QR155" s="18"/>
      <c r="QS155" s="18"/>
      <c r="QT155" s="18"/>
      <c r="QU155" s="18"/>
      <c r="QV155" s="18"/>
      <c r="QW155" s="18"/>
      <c r="QX155" s="18"/>
      <c r="QY155" s="18"/>
      <c r="QZ155" s="18"/>
      <c r="RA155" s="18"/>
      <c r="RB155" s="18"/>
      <c r="RC155" s="18"/>
      <c r="RD155" s="18"/>
      <c r="RE155" s="18"/>
      <c r="RF155" s="18"/>
      <c r="RG155" s="18"/>
      <c r="RH155" s="18"/>
      <c r="RI155" s="18"/>
      <c r="RJ155" s="18"/>
      <c r="RK155" s="18"/>
      <c r="RL155" s="18"/>
      <c r="RM155" s="18"/>
      <c r="RN155" s="18"/>
      <c r="RO155" s="18"/>
      <c r="RP155" s="18"/>
      <c r="RQ155" s="18"/>
      <c r="RR155" s="18"/>
      <c r="RS155" s="18"/>
      <c r="RT155" s="18"/>
      <c r="RU155" s="18"/>
      <c r="RV155" s="18"/>
      <c r="RW155" s="18"/>
      <c r="RX155" s="18"/>
      <c r="RY155" s="18"/>
      <c r="RZ155" s="18"/>
      <c r="SA155" s="18"/>
      <c r="SB155" s="18"/>
    </row>
    <row r="156" spans="1:496" s="19" customFormat="1" ht="16.5" customHeight="1" outlineLevel="2">
      <c r="A156" s="130"/>
      <c r="B156" s="131"/>
      <c r="C156" s="37" t="s">
        <v>6</v>
      </c>
      <c r="D156" s="42">
        <f>100+250+309.3+1000</f>
        <v>1659.3</v>
      </c>
      <c r="E156" s="40">
        <v>1591.269</v>
      </c>
      <c r="F156" s="40">
        <v>1591.3</v>
      </c>
      <c r="G156" s="6">
        <f>F156/D156</f>
        <v>0.95901886337612241</v>
      </c>
      <c r="H156" s="132"/>
      <c r="I156" s="134"/>
      <c r="J156" s="136"/>
      <c r="K156" s="137"/>
      <c r="L156" s="127"/>
      <c r="M156" s="82"/>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8"/>
      <c r="AU156" s="18"/>
      <c r="AV156" s="18"/>
      <c r="AW156" s="18"/>
      <c r="AX156" s="18"/>
      <c r="AY156" s="18"/>
      <c r="AZ156" s="18"/>
      <c r="BA156" s="18"/>
      <c r="BB156" s="18"/>
      <c r="BC156" s="18"/>
      <c r="BD156" s="18"/>
      <c r="BE156" s="18"/>
      <c r="BF156" s="18"/>
      <c r="BG156" s="18"/>
      <c r="BH156" s="18"/>
      <c r="BI156" s="18"/>
      <c r="BJ156" s="18"/>
      <c r="BK156" s="18"/>
      <c r="BL156" s="18"/>
      <c r="BM156" s="18"/>
      <c r="BN156" s="18"/>
      <c r="BO156" s="18"/>
      <c r="BP156" s="18"/>
      <c r="BQ156" s="18"/>
      <c r="BR156" s="18"/>
      <c r="BS156" s="18"/>
      <c r="BT156" s="18"/>
      <c r="BU156" s="18"/>
      <c r="BV156" s="18"/>
      <c r="BW156" s="18"/>
      <c r="BX156" s="18"/>
      <c r="BY156" s="18"/>
      <c r="BZ156" s="18"/>
      <c r="CA156" s="18"/>
      <c r="CB156" s="18"/>
      <c r="CC156" s="18"/>
      <c r="CD156" s="18"/>
      <c r="CE156" s="18"/>
      <c r="CF156" s="18"/>
      <c r="CG156" s="18"/>
      <c r="CH156" s="18"/>
      <c r="CI156" s="18"/>
      <c r="CJ156" s="18"/>
      <c r="CK156" s="18"/>
      <c r="CL156" s="18"/>
      <c r="CM156" s="18"/>
      <c r="CN156" s="18"/>
      <c r="CO156" s="18"/>
      <c r="CP156" s="18"/>
      <c r="CQ156" s="18"/>
      <c r="CR156" s="18"/>
      <c r="CS156" s="18"/>
      <c r="CT156" s="18"/>
      <c r="CU156" s="18"/>
      <c r="CV156" s="18"/>
      <c r="CW156" s="18"/>
      <c r="CX156" s="18"/>
      <c r="CY156" s="18"/>
      <c r="CZ156" s="18"/>
      <c r="DA156" s="18"/>
      <c r="DB156" s="18"/>
      <c r="DC156" s="18"/>
      <c r="DD156" s="18"/>
      <c r="DE156" s="18"/>
      <c r="DF156" s="18"/>
      <c r="DG156" s="18"/>
      <c r="DH156" s="18"/>
      <c r="DI156" s="18"/>
      <c r="DJ156" s="18"/>
      <c r="DK156" s="18"/>
      <c r="DL156" s="18"/>
      <c r="DM156" s="18"/>
      <c r="DN156" s="18"/>
      <c r="DO156" s="18"/>
      <c r="DP156" s="18"/>
      <c r="DQ156" s="18"/>
      <c r="DR156" s="18"/>
      <c r="DS156" s="18"/>
      <c r="DT156" s="18"/>
      <c r="DU156" s="18"/>
      <c r="DV156" s="18"/>
      <c r="DW156" s="18"/>
      <c r="DX156" s="18"/>
      <c r="DY156" s="18"/>
      <c r="DZ156" s="18"/>
      <c r="EA156" s="18"/>
      <c r="EB156" s="18"/>
      <c r="EC156" s="18"/>
      <c r="ED156" s="18"/>
      <c r="EE156" s="18"/>
      <c r="EF156" s="18"/>
      <c r="EG156" s="18"/>
      <c r="EH156" s="18"/>
      <c r="EI156" s="18"/>
      <c r="EJ156" s="18"/>
      <c r="EK156" s="18"/>
      <c r="EL156" s="18"/>
      <c r="EM156" s="18"/>
      <c r="EN156" s="18"/>
      <c r="EO156" s="18"/>
      <c r="EP156" s="18"/>
      <c r="EQ156" s="18"/>
      <c r="ER156" s="18"/>
      <c r="ES156" s="18"/>
      <c r="ET156" s="18"/>
      <c r="EU156" s="18"/>
      <c r="EV156" s="18"/>
      <c r="EW156" s="18"/>
      <c r="EX156" s="18"/>
      <c r="EY156" s="18"/>
      <c r="EZ156" s="18"/>
      <c r="FA156" s="18"/>
      <c r="FB156" s="18"/>
      <c r="FC156" s="18"/>
      <c r="FD156" s="18"/>
      <c r="FE156" s="18"/>
      <c r="FF156" s="18"/>
      <c r="FG156" s="18"/>
      <c r="FH156" s="18"/>
      <c r="FI156" s="18"/>
      <c r="FJ156" s="18"/>
      <c r="FK156" s="18"/>
      <c r="FL156" s="18"/>
      <c r="FM156" s="18"/>
      <c r="FN156" s="18"/>
      <c r="FO156" s="18"/>
      <c r="FP156" s="18"/>
      <c r="FQ156" s="18"/>
      <c r="FR156" s="18"/>
      <c r="FS156" s="18"/>
      <c r="FT156" s="18"/>
      <c r="FU156" s="18"/>
      <c r="FV156" s="18"/>
      <c r="FW156" s="18"/>
      <c r="FX156" s="18"/>
      <c r="FY156" s="18"/>
      <c r="FZ156" s="18"/>
      <c r="GA156" s="18"/>
      <c r="GB156" s="18"/>
      <c r="GC156" s="18"/>
      <c r="GD156" s="18"/>
      <c r="GE156" s="18"/>
      <c r="GF156" s="18"/>
      <c r="GG156" s="18"/>
      <c r="GH156" s="18"/>
      <c r="GI156" s="18"/>
      <c r="GJ156" s="18"/>
      <c r="GK156" s="18"/>
      <c r="GL156" s="18"/>
      <c r="GM156" s="18"/>
      <c r="GN156" s="18"/>
      <c r="GO156" s="18"/>
      <c r="GP156" s="18"/>
      <c r="GQ156" s="18"/>
      <c r="GR156" s="18"/>
      <c r="GS156" s="18"/>
      <c r="GT156" s="18"/>
      <c r="GU156" s="18"/>
      <c r="GV156" s="18"/>
      <c r="GW156" s="18"/>
      <c r="GX156" s="18"/>
      <c r="GY156" s="18"/>
      <c r="GZ156" s="18"/>
      <c r="HA156" s="18"/>
      <c r="HB156" s="18"/>
      <c r="HC156" s="18"/>
      <c r="HD156" s="18"/>
      <c r="HE156" s="18"/>
      <c r="HF156" s="18"/>
      <c r="HG156" s="18"/>
      <c r="HH156" s="18"/>
      <c r="HI156" s="18"/>
      <c r="HJ156" s="18"/>
      <c r="HK156" s="18"/>
      <c r="HL156" s="18"/>
      <c r="HM156" s="18"/>
      <c r="HN156" s="18"/>
      <c r="HO156" s="18"/>
      <c r="HP156" s="18"/>
      <c r="HQ156" s="18"/>
      <c r="HR156" s="18"/>
      <c r="HS156" s="18"/>
      <c r="HT156" s="18"/>
      <c r="HU156" s="18"/>
      <c r="HV156" s="18"/>
      <c r="HW156" s="18"/>
      <c r="HX156" s="18"/>
      <c r="HY156" s="18"/>
      <c r="HZ156" s="18"/>
      <c r="IA156" s="18"/>
      <c r="IB156" s="18"/>
      <c r="IC156" s="18"/>
      <c r="ID156" s="18"/>
      <c r="IE156" s="18"/>
      <c r="IF156" s="18"/>
      <c r="IG156" s="18"/>
      <c r="IH156" s="18"/>
      <c r="II156" s="18"/>
      <c r="IJ156" s="18"/>
      <c r="IK156" s="18"/>
      <c r="IL156" s="18"/>
      <c r="IM156" s="18"/>
      <c r="IN156" s="18"/>
      <c r="IO156" s="18"/>
      <c r="IP156" s="18"/>
      <c r="IQ156" s="18"/>
      <c r="IR156" s="18"/>
      <c r="IS156" s="18"/>
      <c r="IT156" s="18"/>
      <c r="IU156" s="18"/>
      <c r="IV156" s="18"/>
      <c r="IW156" s="18"/>
      <c r="IX156" s="18"/>
      <c r="IY156" s="18"/>
      <c r="IZ156" s="18"/>
      <c r="JA156" s="18"/>
      <c r="JB156" s="18"/>
      <c r="JC156" s="18"/>
      <c r="JD156" s="18"/>
      <c r="JE156" s="18"/>
      <c r="JF156" s="18"/>
      <c r="JG156" s="18"/>
      <c r="JH156" s="18"/>
      <c r="JI156" s="18"/>
      <c r="JJ156" s="18"/>
      <c r="JK156" s="18"/>
      <c r="JL156" s="18"/>
      <c r="JM156" s="18"/>
      <c r="JN156" s="18"/>
      <c r="JO156" s="18"/>
      <c r="JP156" s="18"/>
      <c r="JQ156" s="18"/>
      <c r="JR156" s="18"/>
      <c r="JS156" s="18"/>
      <c r="JT156" s="18"/>
      <c r="JU156" s="18"/>
      <c r="JV156" s="18"/>
      <c r="JW156" s="18"/>
      <c r="JX156" s="18"/>
      <c r="JY156" s="18"/>
      <c r="JZ156" s="18"/>
      <c r="KA156" s="18"/>
      <c r="KB156" s="18"/>
      <c r="KC156" s="18"/>
      <c r="KD156" s="18"/>
      <c r="KE156" s="18"/>
      <c r="KF156" s="18"/>
      <c r="KG156" s="18"/>
      <c r="KH156" s="18"/>
      <c r="KI156" s="18"/>
      <c r="KJ156" s="18"/>
      <c r="KK156" s="18"/>
      <c r="KL156" s="18"/>
      <c r="KM156" s="18"/>
      <c r="KN156" s="18"/>
      <c r="KO156" s="18"/>
      <c r="KP156" s="18"/>
      <c r="KQ156" s="18"/>
      <c r="KR156" s="18"/>
      <c r="KS156" s="18"/>
      <c r="KT156" s="18"/>
      <c r="KU156" s="18"/>
      <c r="KV156" s="18"/>
      <c r="KW156" s="18"/>
      <c r="KX156" s="18"/>
      <c r="KY156" s="18"/>
      <c r="KZ156" s="18"/>
      <c r="LA156" s="18"/>
      <c r="LB156" s="18"/>
      <c r="LC156" s="18"/>
      <c r="LD156" s="18"/>
      <c r="LE156" s="18"/>
      <c r="LF156" s="18"/>
      <c r="LG156" s="18"/>
      <c r="LH156" s="18"/>
      <c r="LI156" s="18"/>
      <c r="LJ156" s="18"/>
      <c r="LK156" s="18"/>
      <c r="LL156" s="18"/>
      <c r="LM156" s="18"/>
      <c r="LN156" s="18"/>
      <c r="LO156" s="18"/>
      <c r="LP156" s="18"/>
      <c r="LQ156" s="18"/>
      <c r="LR156" s="18"/>
      <c r="LS156" s="18"/>
      <c r="LT156" s="18"/>
      <c r="LU156" s="18"/>
      <c r="LV156" s="18"/>
      <c r="LW156" s="18"/>
      <c r="LX156" s="18"/>
      <c r="LY156" s="18"/>
      <c r="LZ156" s="18"/>
      <c r="MA156" s="18"/>
      <c r="MB156" s="18"/>
      <c r="MC156" s="18"/>
      <c r="MD156" s="18"/>
      <c r="ME156" s="18"/>
      <c r="MF156" s="18"/>
      <c r="MG156" s="18"/>
      <c r="MH156" s="18"/>
      <c r="MI156" s="18"/>
      <c r="MJ156" s="18"/>
      <c r="MK156" s="18"/>
      <c r="ML156" s="18"/>
      <c r="MM156" s="18"/>
      <c r="MN156" s="18"/>
      <c r="MO156" s="18"/>
      <c r="MP156" s="18"/>
      <c r="MQ156" s="18"/>
      <c r="MR156" s="18"/>
      <c r="MS156" s="18"/>
      <c r="MT156" s="18"/>
      <c r="MU156" s="18"/>
      <c r="MV156" s="18"/>
      <c r="MW156" s="18"/>
      <c r="MX156" s="18"/>
      <c r="MY156" s="18"/>
      <c r="MZ156" s="18"/>
      <c r="NA156" s="18"/>
      <c r="NB156" s="18"/>
      <c r="NC156" s="18"/>
      <c r="ND156" s="18"/>
      <c r="NE156" s="18"/>
      <c r="NF156" s="18"/>
      <c r="NG156" s="18"/>
      <c r="NH156" s="18"/>
      <c r="NI156" s="18"/>
      <c r="NJ156" s="18"/>
      <c r="NK156" s="18"/>
      <c r="NL156" s="18"/>
      <c r="NM156" s="18"/>
      <c r="NN156" s="18"/>
      <c r="NO156" s="18"/>
      <c r="NP156" s="18"/>
      <c r="NQ156" s="18"/>
      <c r="NR156" s="18"/>
      <c r="NS156" s="18"/>
      <c r="NT156" s="18"/>
      <c r="NU156" s="18"/>
      <c r="NV156" s="18"/>
      <c r="NW156" s="18"/>
      <c r="NX156" s="18"/>
      <c r="NY156" s="18"/>
      <c r="NZ156" s="18"/>
      <c r="OA156" s="18"/>
      <c r="OB156" s="18"/>
      <c r="OC156" s="18"/>
      <c r="OD156" s="18"/>
      <c r="OE156" s="18"/>
      <c r="OF156" s="18"/>
      <c r="OG156" s="18"/>
      <c r="OH156" s="18"/>
      <c r="OI156" s="18"/>
      <c r="OJ156" s="18"/>
      <c r="OK156" s="18"/>
      <c r="OL156" s="18"/>
      <c r="OM156" s="18"/>
      <c r="ON156" s="18"/>
      <c r="OO156" s="18"/>
      <c r="OP156" s="18"/>
      <c r="OQ156" s="18"/>
      <c r="OR156" s="18"/>
      <c r="OS156" s="18"/>
      <c r="OT156" s="18"/>
      <c r="OU156" s="18"/>
      <c r="OV156" s="18"/>
      <c r="OW156" s="18"/>
      <c r="OX156" s="18"/>
      <c r="OY156" s="18"/>
      <c r="OZ156" s="18"/>
      <c r="PA156" s="18"/>
      <c r="PB156" s="18"/>
      <c r="PC156" s="18"/>
      <c r="PD156" s="18"/>
      <c r="PE156" s="18"/>
      <c r="PF156" s="18"/>
      <c r="PG156" s="18"/>
      <c r="PH156" s="18"/>
      <c r="PI156" s="18"/>
      <c r="PJ156" s="18"/>
      <c r="PK156" s="18"/>
      <c r="PL156" s="18"/>
      <c r="PM156" s="18"/>
      <c r="PN156" s="18"/>
      <c r="PO156" s="18"/>
      <c r="PP156" s="18"/>
      <c r="PQ156" s="18"/>
      <c r="PR156" s="18"/>
      <c r="PS156" s="18"/>
      <c r="PT156" s="18"/>
      <c r="PU156" s="18"/>
      <c r="PV156" s="18"/>
      <c r="PW156" s="18"/>
      <c r="PX156" s="18"/>
      <c r="PY156" s="18"/>
      <c r="PZ156" s="18"/>
      <c r="QA156" s="18"/>
      <c r="QB156" s="18"/>
      <c r="QC156" s="18"/>
      <c r="QD156" s="18"/>
      <c r="QE156" s="18"/>
      <c r="QF156" s="18"/>
      <c r="QG156" s="18"/>
      <c r="QH156" s="18"/>
      <c r="QI156" s="18"/>
      <c r="QJ156" s="18"/>
      <c r="QK156" s="18"/>
      <c r="QL156" s="18"/>
      <c r="QM156" s="18"/>
      <c r="QN156" s="18"/>
      <c r="QO156" s="18"/>
      <c r="QP156" s="18"/>
      <c r="QQ156" s="18"/>
      <c r="QR156" s="18"/>
      <c r="QS156" s="18"/>
      <c r="QT156" s="18"/>
      <c r="QU156" s="18"/>
      <c r="QV156" s="18"/>
      <c r="QW156" s="18"/>
      <c r="QX156" s="18"/>
      <c r="QY156" s="18"/>
      <c r="QZ156" s="18"/>
      <c r="RA156" s="18"/>
      <c r="RB156" s="18"/>
      <c r="RC156" s="18"/>
      <c r="RD156" s="18"/>
      <c r="RE156" s="18"/>
      <c r="RF156" s="18"/>
      <c r="RG156" s="18"/>
      <c r="RH156" s="18"/>
      <c r="RI156" s="18"/>
      <c r="RJ156" s="18"/>
      <c r="RK156" s="18"/>
      <c r="RL156" s="18"/>
      <c r="RM156" s="18"/>
      <c r="RN156" s="18"/>
      <c r="RO156" s="18"/>
      <c r="RP156" s="18"/>
      <c r="RQ156" s="18"/>
      <c r="RR156" s="18"/>
      <c r="RS156" s="18"/>
      <c r="RT156" s="18"/>
      <c r="RU156" s="18"/>
      <c r="RV156" s="18"/>
      <c r="RW156" s="18"/>
      <c r="RX156" s="18"/>
      <c r="RY156" s="18"/>
      <c r="RZ156" s="18"/>
      <c r="SA156" s="18"/>
      <c r="SB156" s="18"/>
    </row>
    <row r="157" spans="1:496" s="19" customFormat="1" ht="16.5" customHeight="1" outlineLevel="2">
      <c r="A157" s="130"/>
      <c r="B157" s="131"/>
      <c r="C157" s="37" t="s">
        <v>7</v>
      </c>
      <c r="D157" s="40">
        <v>0</v>
      </c>
      <c r="E157" s="40">
        <v>0</v>
      </c>
      <c r="F157" s="40">
        <v>0</v>
      </c>
      <c r="G157" s="6"/>
      <c r="H157" s="132"/>
      <c r="I157" s="134"/>
      <c r="J157" s="136"/>
      <c r="K157" s="137"/>
      <c r="L157" s="127"/>
      <c r="M157" s="82"/>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c r="AV157" s="18"/>
      <c r="AW157" s="18"/>
      <c r="AX157" s="18"/>
      <c r="AY157" s="18"/>
      <c r="AZ157" s="18"/>
      <c r="BA157" s="18"/>
      <c r="BB157" s="18"/>
      <c r="BC157" s="18"/>
      <c r="BD157" s="18"/>
      <c r="BE157" s="18"/>
      <c r="BF157" s="18"/>
      <c r="BG157" s="18"/>
      <c r="BH157" s="18"/>
      <c r="BI157" s="18"/>
      <c r="BJ157" s="18"/>
      <c r="BK157" s="18"/>
      <c r="BL157" s="18"/>
      <c r="BM157" s="18"/>
      <c r="BN157" s="18"/>
      <c r="BO157" s="18"/>
      <c r="BP157" s="18"/>
      <c r="BQ157" s="18"/>
      <c r="BR157" s="18"/>
      <c r="BS157" s="18"/>
      <c r="BT157" s="18"/>
      <c r="BU157" s="18"/>
      <c r="BV157" s="18"/>
      <c r="BW157" s="18"/>
      <c r="BX157" s="18"/>
      <c r="BY157" s="18"/>
      <c r="BZ157" s="18"/>
      <c r="CA157" s="18"/>
      <c r="CB157" s="18"/>
      <c r="CC157" s="18"/>
      <c r="CD157" s="18"/>
      <c r="CE157" s="18"/>
      <c r="CF157" s="18"/>
      <c r="CG157" s="18"/>
      <c r="CH157" s="18"/>
      <c r="CI157" s="18"/>
      <c r="CJ157" s="18"/>
      <c r="CK157" s="18"/>
      <c r="CL157" s="18"/>
      <c r="CM157" s="18"/>
      <c r="CN157" s="18"/>
      <c r="CO157" s="18"/>
      <c r="CP157" s="18"/>
      <c r="CQ157" s="18"/>
      <c r="CR157" s="18"/>
      <c r="CS157" s="18"/>
      <c r="CT157" s="18"/>
      <c r="CU157" s="18"/>
      <c r="CV157" s="18"/>
      <c r="CW157" s="18"/>
      <c r="CX157" s="18"/>
      <c r="CY157" s="18"/>
      <c r="CZ157" s="18"/>
      <c r="DA157" s="18"/>
      <c r="DB157" s="18"/>
      <c r="DC157" s="18"/>
      <c r="DD157" s="18"/>
      <c r="DE157" s="18"/>
      <c r="DF157" s="18"/>
      <c r="DG157" s="18"/>
      <c r="DH157" s="18"/>
      <c r="DI157" s="18"/>
      <c r="DJ157" s="18"/>
      <c r="DK157" s="18"/>
      <c r="DL157" s="18"/>
      <c r="DM157" s="18"/>
      <c r="DN157" s="18"/>
      <c r="DO157" s="18"/>
      <c r="DP157" s="18"/>
      <c r="DQ157" s="18"/>
      <c r="DR157" s="18"/>
      <c r="DS157" s="18"/>
      <c r="DT157" s="18"/>
      <c r="DU157" s="18"/>
      <c r="DV157" s="18"/>
      <c r="DW157" s="18"/>
      <c r="DX157" s="18"/>
      <c r="DY157" s="18"/>
      <c r="DZ157" s="18"/>
      <c r="EA157" s="18"/>
      <c r="EB157" s="18"/>
      <c r="EC157" s="18"/>
      <c r="ED157" s="18"/>
      <c r="EE157" s="18"/>
      <c r="EF157" s="18"/>
      <c r="EG157" s="18"/>
      <c r="EH157" s="18"/>
      <c r="EI157" s="18"/>
      <c r="EJ157" s="18"/>
      <c r="EK157" s="18"/>
      <c r="EL157" s="18"/>
      <c r="EM157" s="18"/>
      <c r="EN157" s="18"/>
      <c r="EO157" s="18"/>
      <c r="EP157" s="18"/>
      <c r="EQ157" s="18"/>
      <c r="ER157" s="18"/>
      <c r="ES157" s="18"/>
      <c r="ET157" s="18"/>
      <c r="EU157" s="18"/>
      <c r="EV157" s="18"/>
      <c r="EW157" s="18"/>
      <c r="EX157" s="18"/>
      <c r="EY157" s="18"/>
      <c r="EZ157" s="18"/>
      <c r="FA157" s="18"/>
      <c r="FB157" s="18"/>
      <c r="FC157" s="18"/>
      <c r="FD157" s="18"/>
      <c r="FE157" s="18"/>
      <c r="FF157" s="18"/>
      <c r="FG157" s="18"/>
      <c r="FH157" s="18"/>
      <c r="FI157" s="18"/>
      <c r="FJ157" s="18"/>
      <c r="FK157" s="18"/>
      <c r="FL157" s="18"/>
      <c r="FM157" s="18"/>
      <c r="FN157" s="18"/>
      <c r="FO157" s="18"/>
      <c r="FP157" s="18"/>
      <c r="FQ157" s="18"/>
      <c r="FR157" s="18"/>
      <c r="FS157" s="18"/>
      <c r="FT157" s="18"/>
      <c r="FU157" s="18"/>
      <c r="FV157" s="18"/>
      <c r="FW157" s="18"/>
      <c r="FX157" s="18"/>
      <c r="FY157" s="18"/>
      <c r="FZ157" s="18"/>
      <c r="GA157" s="18"/>
      <c r="GB157" s="18"/>
      <c r="GC157" s="18"/>
      <c r="GD157" s="18"/>
      <c r="GE157" s="18"/>
      <c r="GF157" s="18"/>
      <c r="GG157" s="18"/>
      <c r="GH157" s="18"/>
      <c r="GI157" s="18"/>
      <c r="GJ157" s="18"/>
      <c r="GK157" s="18"/>
      <c r="GL157" s="18"/>
      <c r="GM157" s="18"/>
      <c r="GN157" s="18"/>
      <c r="GO157" s="18"/>
      <c r="GP157" s="18"/>
      <c r="GQ157" s="18"/>
      <c r="GR157" s="18"/>
      <c r="GS157" s="18"/>
      <c r="GT157" s="18"/>
      <c r="GU157" s="18"/>
      <c r="GV157" s="18"/>
      <c r="GW157" s="18"/>
      <c r="GX157" s="18"/>
      <c r="GY157" s="18"/>
      <c r="GZ157" s="18"/>
      <c r="HA157" s="18"/>
      <c r="HB157" s="18"/>
      <c r="HC157" s="18"/>
      <c r="HD157" s="18"/>
      <c r="HE157" s="18"/>
      <c r="HF157" s="18"/>
      <c r="HG157" s="18"/>
      <c r="HH157" s="18"/>
      <c r="HI157" s="18"/>
      <c r="HJ157" s="18"/>
      <c r="HK157" s="18"/>
      <c r="HL157" s="18"/>
      <c r="HM157" s="18"/>
      <c r="HN157" s="18"/>
      <c r="HO157" s="18"/>
      <c r="HP157" s="18"/>
      <c r="HQ157" s="18"/>
      <c r="HR157" s="18"/>
      <c r="HS157" s="18"/>
      <c r="HT157" s="18"/>
      <c r="HU157" s="18"/>
      <c r="HV157" s="18"/>
      <c r="HW157" s="18"/>
      <c r="HX157" s="18"/>
      <c r="HY157" s="18"/>
      <c r="HZ157" s="18"/>
      <c r="IA157" s="18"/>
      <c r="IB157" s="18"/>
      <c r="IC157" s="18"/>
      <c r="ID157" s="18"/>
      <c r="IE157" s="18"/>
      <c r="IF157" s="18"/>
      <c r="IG157" s="18"/>
      <c r="IH157" s="18"/>
      <c r="II157" s="18"/>
      <c r="IJ157" s="18"/>
      <c r="IK157" s="18"/>
      <c r="IL157" s="18"/>
      <c r="IM157" s="18"/>
      <c r="IN157" s="18"/>
      <c r="IO157" s="18"/>
      <c r="IP157" s="18"/>
      <c r="IQ157" s="18"/>
      <c r="IR157" s="18"/>
      <c r="IS157" s="18"/>
      <c r="IT157" s="18"/>
      <c r="IU157" s="18"/>
      <c r="IV157" s="18"/>
      <c r="IW157" s="18"/>
      <c r="IX157" s="18"/>
      <c r="IY157" s="18"/>
      <c r="IZ157" s="18"/>
      <c r="JA157" s="18"/>
      <c r="JB157" s="18"/>
      <c r="JC157" s="18"/>
      <c r="JD157" s="18"/>
      <c r="JE157" s="18"/>
      <c r="JF157" s="18"/>
      <c r="JG157" s="18"/>
      <c r="JH157" s="18"/>
      <c r="JI157" s="18"/>
      <c r="JJ157" s="18"/>
      <c r="JK157" s="18"/>
      <c r="JL157" s="18"/>
      <c r="JM157" s="18"/>
      <c r="JN157" s="18"/>
      <c r="JO157" s="18"/>
      <c r="JP157" s="18"/>
      <c r="JQ157" s="18"/>
      <c r="JR157" s="18"/>
      <c r="JS157" s="18"/>
      <c r="JT157" s="18"/>
      <c r="JU157" s="18"/>
      <c r="JV157" s="18"/>
      <c r="JW157" s="18"/>
      <c r="JX157" s="18"/>
      <c r="JY157" s="18"/>
      <c r="JZ157" s="18"/>
      <c r="KA157" s="18"/>
      <c r="KB157" s="18"/>
      <c r="KC157" s="18"/>
      <c r="KD157" s="18"/>
      <c r="KE157" s="18"/>
      <c r="KF157" s="18"/>
      <c r="KG157" s="18"/>
      <c r="KH157" s="18"/>
      <c r="KI157" s="18"/>
      <c r="KJ157" s="18"/>
      <c r="KK157" s="18"/>
      <c r="KL157" s="18"/>
      <c r="KM157" s="18"/>
      <c r="KN157" s="18"/>
      <c r="KO157" s="18"/>
      <c r="KP157" s="18"/>
      <c r="KQ157" s="18"/>
      <c r="KR157" s="18"/>
      <c r="KS157" s="18"/>
      <c r="KT157" s="18"/>
      <c r="KU157" s="18"/>
      <c r="KV157" s="18"/>
      <c r="KW157" s="18"/>
      <c r="KX157" s="18"/>
      <c r="KY157" s="18"/>
      <c r="KZ157" s="18"/>
      <c r="LA157" s="18"/>
      <c r="LB157" s="18"/>
      <c r="LC157" s="18"/>
      <c r="LD157" s="18"/>
      <c r="LE157" s="18"/>
      <c r="LF157" s="18"/>
      <c r="LG157" s="18"/>
      <c r="LH157" s="18"/>
      <c r="LI157" s="18"/>
      <c r="LJ157" s="18"/>
      <c r="LK157" s="18"/>
      <c r="LL157" s="18"/>
      <c r="LM157" s="18"/>
      <c r="LN157" s="18"/>
      <c r="LO157" s="18"/>
      <c r="LP157" s="18"/>
      <c r="LQ157" s="18"/>
      <c r="LR157" s="18"/>
      <c r="LS157" s="18"/>
      <c r="LT157" s="18"/>
      <c r="LU157" s="18"/>
      <c r="LV157" s="18"/>
      <c r="LW157" s="18"/>
      <c r="LX157" s="18"/>
      <c r="LY157" s="18"/>
      <c r="LZ157" s="18"/>
      <c r="MA157" s="18"/>
      <c r="MB157" s="18"/>
      <c r="MC157" s="18"/>
      <c r="MD157" s="18"/>
      <c r="ME157" s="18"/>
      <c r="MF157" s="18"/>
      <c r="MG157" s="18"/>
      <c r="MH157" s="18"/>
      <c r="MI157" s="18"/>
      <c r="MJ157" s="18"/>
      <c r="MK157" s="18"/>
      <c r="ML157" s="18"/>
      <c r="MM157" s="18"/>
      <c r="MN157" s="18"/>
      <c r="MO157" s="18"/>
      <c r="MP157" s="18"/>
      <c r="MQ157" s="18"/>
      <c r="MR157" s="18"/>
      <c r="MS157" s="18"/>
      <c r="MT157" s="18"/>
      <c r="MU157" s="18"/>
      <c r="MV157" s="18"/>
      <c r="MW157" s="18"/>
      <c r="MX157" s="18"/>
      <c r="MY157" s="18"/>
      <c r="MZ157" s="18"/>
      <c r="NA157" s="18"/>
      <c r="NB157" s="18"/>
      <c r="NC157" s="18"/>
      <c r="ND157" s="18"/>
      <c r="NE157" s="18"/>
      <c r="NF157" s="18"/>
      <c r="NG157" s="18"/>
      <c r="NH157" s="18"/>
      <c r="NI157" s="18"/>
      <c r="NJ157" s="18"/>
      <c r="NK157" s="18"/>
      <c r="NL157" s="18"/>
      <c r="NM157" s="18"/>
      <c r="NN157" s="18"/>
      <c r="NO157" s="18"/>
      <c r="NP157" s="18"/>
      <c r="NQ157" s="18"/>
      <c r="NR157" s="18"/>
      <c r="NS157" s="18"/>
      <c r="NT157" s="18"/>
      <c r="NU157" s="18"/>
      <c r="NV157" s="18"/>
      <c r="NW157" s="18"/>
      <c r="NX157" s="18"/>
      <c r="NY157" s="18"/>
      <c r="NZ157" s="18"/>
      <c r="OA157" s="18"/>
      <c r="OB157" s="18"/>
      <c r="OC157" s="18"/>
      <c r="OD157" s="18"/>
      <c r="OE157" s="18"/>
      <c r="OF157" s="18"/>
      <c r="OG157" s="18"/>
      <c r="OH157" s="18"/>
      <c r="OI157" s="18"/>
      <c r="OJ157" s="18"/>
      <c r="OK157" s="18"/>
      <c r="OL157" s="18"/>
      <c r="OM157" s="18"/>
      <c r="ON157" s="18"/>
      <c r="OO157" s="18"/>
      <c r="OP157" s="18"/>
      <c r="OQ157" s="18"/>
      <c r="OR157" s="18"/>
      <c r="OS157" s="18"/>
      <c r="OT157" s="18"/>
      <c r="OU157" s="18"/>
      <c r="OV157" s="18"/>
      <c r="OW157" s="18"/>
      <c r="OX157" s="18"/>
      <c r="OY157" s="18"/>
      <c r="OZ157" s="18"/>
      <c r="PA157" s="18"/>
      <c r="PB157" s="18"/>
      <c r="PC157" s="18"/>
      <c r="PD157" s="18"/>
      <c r="PE157" s="18"/>
      <c r="PF157" s="18"/>
      <c r="PG157" s="18"/>
      <c r="PH157" s="18"/>
      <c r="PI157" s="18"/>
      <c r="PJ157" s="18"/>
      <c r="PK157" s="18"/>
      <c r="PL157" s="18"/>
      <c r="PM157" s="18"/>
      <c r="PN157" s="18"/>
      <c r="PO157" s="18"/>
      <c r="PP157" s="18"/>
      <c r="PQ157" s="18"/>
      <c r="PR157" s="18"/>
      <c r="PS157" s="18"/>
      <c r="PT157" s="18"/>
      <c r="PU157" s="18"/>
      <c r="PV157" s="18"/>
      <c r="PW157" s="18"/>
      <c r="PX157" s="18"/>
      <c r="PY157" s="18"/>
      <c r="PZ157" s="18"/>
      <c r="QA157" s="18"/>
      <c r="QB157" s="18"/>
      <c r="QC157" s="18"/>
      <c r="QD157" s="18"/>
      <c r="QE157" s="18"/>
      <c r="QF157" s="18"/>
      <c r="QG157" s="18"/>
      <c r="QH157" s="18"/>
      <c r="QI157" s="18"/>
      <c r="QJ157" s="18"/>
      <c r="QK157" s="18"/>
      <c r="QL157" s="18"/>
      <c r="QM157" s="18"/>
      <c r="QN157" s="18"/>
      <c r="QO157" s="18"/>
      <c r="QP157" s="18"/>
      <c r="QQ157" s="18"/>
      <c r="QR157" s="18"/>
      <c r="QS157" s="18"/>
      <c r="QT157" s="18"/>
      <c r="QU157" s="18"/>
      <c r="QV157" s="18"/>
      <c r="QW157" s="18"/>
      <c r="QX157" s="18"/>
      <c r="QY157" s="18"/>
      <c r="QZ157" s="18"/>
      <c r="RA157" s="18"/>
      <c r="RB157" s="18"/>
      <c r="RC157" s="18"/>
      <c r="RD157" s="18"/>
      <c r="RE157" s="18"/>
      <c r="RF157" s="18"/>
      <c r="RG157" s="18"/>
      <c r="RH157" s="18"/>
      <c r="RI157" s="18"/>
      <c r="RJ157" s="18"/>
      <c r="RK157" s="18"/>
      <c r="RL157" s="18"/>
      <c r="RM157" s="18"/>
      <c r="RN157" s="18"/>
      <c r="RO157" s="18"/>
      <c r="RP157" s="18"/>
      <c r="RQ157" s="18"/>
      <c r="RR157" s="18"/>
      <c r="RS157" s="18"/>
      <c r="RT157" s="18"/>
      <c r="RU157" s="18"/>
      <c r="RV157" s="18"/>
      <c r="RW157" s="18"/>
      <c r="RX157" s="18"/>
      <c r="RY157" s="18"/>
      <c r="RZ157" s="18"/>
      <c r="SA157" s="18"/>
      <c r="SB157" s="18"/>
    </row>
    <row r="158" spans="1:496" s="19" customFormat="1" ht="16.5" customHeight="1" outlineLevel="2">
      <c r="A158" s="130"/>
      <c r="B158" s="131"/>
      <c r="C158" s="37" t="s">
        <v>8</v>
      </c>
      <c r="D158" s="40">
        <v>0</v>
      </c>
      <c r="E158" s="40">
        <v>0</v>
      </c>
      <c r="F158" s="40">
        <v>0</v>
      </c>
      <c r="G158" s="6"/>
      <c r="H158" s="132"/>
      <c r="I158" s="134"/>
      <c r="J158" s="136"/>
      <c r="K158" s="137"/>
      <c r="L158" s="127"/>
      <c r="M158" s="82"/>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c r="AT158" s="18"/>
      <c r="AU158" s="18"/>
      <c r="AV158" s="18"/>
      <c r="AW158" s="18"/>
      <c r="AX158" s="18"/>
      <c r="AY158" s="18"/>
      <c r="AZ158" s="18"/>
      <c r="BA158" s="18"/>
      <c r="BB158" s="18"/>
      <c r="BC158" s="18"/>
      <c r="BD158" s="18"/>
      <c r="BE158" s="18"/>
      <c r="BF158" s="18"/>
      <c r="BG158" s="18"/>
      <c r="BH158" s="18"/>
      <c r="BI158" s="18"/>
      <c r="BJ158" s="18"/>
      <c r="BK158" s="18"/>
      <c r="BL158" s="18"/>
      <c r="BM158" s="18"/>
      <c r="BN158" s="18"/>
      <c r="BO158" s="18"/>
      <c r="BP158" s="18"/>
      <c r="BQ158" s="18"/>
      <c r="BR158" s="18"/>
      <c r="BS158" s="18"/>
      <c r="BT158" s="18"/>
      <c r="BU158" s="18"/>
      <c r="BV158" s="18"/>
      <c r="BW158" s="18"/>
      <c r="BX158" s="18"/>
      <c r="BY158" s="18"/>
      <c r="BZ158" s="18"/>
      <c r="CA158" s="18"/>
      <c r="CB158" s="18"/>
      <c r="CC158" s="18"/>
      <c r="CD158" s="18"/>
      <c r="CE158" s="18"/>
      <c r="CF158" s="18"/>
      <c r="CG158" s="18"/>
      <c r="CH158" s="18"/>
      <c r="CI158" s="18"/>
      <c r="CJ158" s="18"/>
      <c r="CK158" s="18"/>
      <c r="CL158" s="18"/>
      <c r="CM158" s="18"/>
      <c r="CN158" s="18"/>
      <c r="CO158" s="18"/>
      <c r="CP158" s="18"/>
      <c r="CQ158" s="18"/>
      <c r="CR158" s="18"/>
      <c r="CS158" s="18"/>
      <c r="CT158" s="18"/>
      <c r="CU158" s="18"/>
      <c r="CV158" s="18"/>
      <c r="CW158" s="18"/>
      <c r="CX158" s="18"/>
      <c r="CY158" s="18"/>
      <c r="CZ158" s="18"/>
      <c r="DA158" s="18"/>
      <c r="DB158" s="18"/>
      <c r="DC158" s="18"/>
      <c r="DD158" s="18"/>
      <c r="DE158" s="18"/>
      <c r="DF158" s="18"/>
      <c r="DG158" s="18"/>
      <c r="DH158" s="18"/>
      <c r="DI158" s="18"/>
      <c r="DJ158" s="18"/>
      <c r="DK158" s="18"/>
      <c r="DL158" s="18"/>
      <c r="DM158" s="18"/>
      <c r="DN158" s="18"/>
      <c r="DO158" s="18"/>
      <c r="DP158" s="18"/>
      <c r="DQ158" s="18"/>
      <c r="DR158" s="18"/>
      <c r="DS158" s="18"/>
      <c r="DT158" s="18"/>
      <c r="DU158" s="18"/>
      <c r="DV158" s="18"/>
      <c r="DW158" s="18"/>
      <c r="DX158" s="18"/>
      <c r="DY158" s="18"/>
      <c r="DZ158" s="18"/>
      <c r="EA158" s="18"/>
      <c r="EB158" s="18"/>
      <c r="EC158" s="18"/>
      <c r="ED158" s="18"/>
      <c r="EE158" s="18"/>
      <c r="EF158" s="18"/>
      <c r="EG158" s="18"/>
      <c r="EH158" s="18"/>
      <c r="EI158" s="18"/>
      <c r="EJ158" s="18"/>
      <c r="EK158" s="18"/>
      <c r="EL158" s="18"/>
      <c r="EM158" s="18"/>
      <c r="EN158" s="18"/>
      <c r="EO158" s="18"/>
      <c r="EP158" s="18"/>
      <c r="EQ158" s="18"/>
      <c r="ER158" s="18"/>
      <c r="ES158" s="18"/>
      <c r="ET158" s="18"/>
      <c r="EU158" s="18"/>
      <c r="EV158" s="18"/>
      <c r="EW158" s="18"/>
      <c r="EX158" s="18"/>
      <c r="EY158" s="18"/>
      <c r="EZ158" s="18"/>
      <c r="FA158" s="18"/>
      <c r="FB158" s="18"/>
      <c r="FC158" s="18"/>
      <c r="FD158" s="18"/>
      <c r="FE158" s="18"/>
      <c r="FF158" s="18"/>
      <c r="FG158" s="18"/>
      <c r="FH158" s="18"/>
      <c r="FI158" s="18"/>
      <c r="FJ158" s="18"/>
      <c r="FK158" s="18"/>
      <c r="FL158" s="18"/>
      <c r="FM158" s="18"/>
      <c r="FN158" s="18"/>
      <c r="FO158" s="18"/>
      <c r="FP158" s="18"/>
      <c r="FQ158" s="18"/>
      <c r="FR158" s="18"/>
      <c r="FS158" s="18"/>
      <c r="FT158" s="18"/>
      <c r="FU158" s="18"/>
      <c r="FV158" s="18"/>
      <c r="FW158" s="18"/>
      <c r="FX158" s="18"/>
      <c r="FY158" s="18"/>
      <c r="FZ158" s="18"/>
      <c r="GA158" s="18"/>
      <c r="GB158" s="18"/>
      <c r="GC158" s="18"/>
      <c r="GD158" s="18"/>
      <c r="GE158" s="18"/>
      <c r="GF158" s="18"/>
      <c r="GG158" s="18"/>
      <c r="GH158" s="18"/>
      <c r="GI158" s="18"/>
      <c r="GJ158" s="18"/>
      <c r="GK158" s="18"/>
      <c r="GL158" s="18"/>
      <c r="GM158" s="18"/>
      <c r="GN158" s="18"/>
      <c r="GO158" s="18"/>
      <c r="GP158" s="18"/>
      <c r="GQ158" s="18"/>
      <c r="GR158" s="18"/>
      <c r="GS158" s="18"/>
      <c r="GT158" s="18"/>
      <c r="GU158" s="18"/>
      <c r="GV158" s="18"/>
      <c r="GW158" s="18"/>
      <c r="GX158" s="18"/>
      <c r="GY158" s="18"/>
      <c r="GZ158" s="18"/>
      <c r="HA158" s="18"/>
      <c r="HB158" s="18"/>
      <c r="HC158" s="18"/>
      <c r="HD158" s="18"/>
      <c r="HE158" s="18"/>
      <c r="HF158" s="18"/>
      <c r="HG158" s="18"/>
      <c r="HH158" s="18"/>
      <c r="HI158" s="18"/>
      <c r="HJ158" s="18"/>
      <c r="HK158" s="18"/>
      <c r="HL158" s="18"/>
      <c r="HM158" s="18"/>
      <c r="HN158" s="18"/>
      <c r="HO158" s="18"/>
      <c r="HP158" s="18"/>
      <c r="HQ158" s="18"/>
      <c r="HR158" s="18"/>
      <c r="HS158" s="18"/>
      <c r="HT158" s="18"/>
      <c r="HU158" s="18"/>
      <c r="HV158" s="18"/>
      <c r="HW158" s="18"/>
      <c r="HX158" s="18"/>
      <c r="HY158" s="18"/>
      <c r="HZ158" s="18"/>
      <c r="IA158" s="18"/>
      <c r="IB158" s="18"/>
      <c r="IC158" s="18"/>
      <c r="ID158" s="18"/>
      <c r="IE158" s="18"/>
      <c r="IF158" s="18"/>
      <c r="IG158" s="18"/>
      <c r="IH158" s="18"/>
      <c r="II158" s="18"/>
      <c r="IJ158" s="18"/>
      <c r="IK158" s="18"/>
      <c r="IL158" s="18"/>
      <c r="IM158" s="18"/>
      <c r="IN158" s="18"/>
      <c r="IO158" s="18"/>
      <c r="IP158" s="18"/>
      <c r="IQ158" s="18"/>
      <c r="IR158" s="18"/>
      <c r="IS158" s="18"/>
      <c r="IT158" s="18"/>
      <c r="IU158" s="18"/>
      <c r="IV158" s="18"/>
      <c r="IW158" s="18"/>
      <c r="IX158" s="18"/>
      <c r="IY158" s="18"/>
      <c r="IZ158" s="18"/>
      <c r="JA158" s="18"/>
      <c r="JB158" s="18"/>
      <c r="JC158" s="18"/>
      <c r="JD158" s="18"/>
      <c r="JE158" s="18"/>
      <c r="JF158" s="18"/>
      <c r="JG158" s="18"/>
      <c r="JH158" s="18"/>
      <c r="JI158" s="18"/>
      <c r="JJ158" s="18"/>
      <c r="JK158" s="18"/>
      <c r="JL158" s="18"/>
      <c r="JM158" s="18"/>
      <c r="JN158" s="18"/>
      <c r="JO158" s="18"/>
      <c r="JP158" s="18"/>
      <c r="JQ158" s="18"/>
      <c r="JR158" s="18"/>
      <c r="JS158" s="18"/>
      <c r="JT158" s="18"/>
      <c r="JU158" s="18"/>
      <c r="JV158" s="18"/>
      <c r="JW158" s="18"/>
      <c r="JX158" s="18"/>
      <c r="JY158" s="18"/>
      <c r="JZ158" s="18"/>
      <c r="KA158" s="18"/>
      <c r="KB158" s="18"/>
      <c r="KC158" s="18"/>
      <c r="KD158" s="18"/>
      <c r="KE158" s="18"/>
      <c r="KF158" s="18"/>
      <c r="KG158" s="18"/>
      <c r="KH158" s="18"/>
      <c r="KI158" s="18"/>
      <c r="KJ158" s="18"/>
      <c r="KK158" s="18"/>
      <c r="KL158" s="18"/>
      <c r="KM158" s="18"/>
      <c r="KN158" s="18"/>
      <c r="KO158" s="18"/>
      <c r="KP158" s="18"/>
      <c r="KQ158" s="18"/>
      <c r="KR158" s="18"/>
      <c r="KS158" s="18"/>
      <c r="KT158" s="18"/>
      <c r="KU158" s="18"/>
      <c r="KV158" s="18"/>
      <c r="KW158" s="18"/>
      <c r="KX158" s="18"/>
      <c r="KY158" s="18"/>
      <c r="KZ158" s="18"/>
      <c r="LA158" s="18"/>
      <c r="LB158" s="18"/>
      <c r="LC158" s="18"/>
      <c r="LD158" s="18"/>
      <c r="LE158" s="18"/>
      <c r="LF158" s="18"/>
      <c r="LG158" s="18"/>
      <c r="LH158" s="18"/>
      <c r="LI158" s="18"/>
      <c r="LJ158" s="18"/>
      <c r="LK158" s="18"/>
      <c r="LL158" s="18"/>
      <c r="LM158" s="18"/>
      <c r="LN158" s="18"/>
      <c r="LO158" s="18"/>
      <c r="LP158" s="18"/>
      <c r="LQ158" s="18"/>
      <c r="LR158" s="18"/>
      <c r="LS158" s="18"/>
      <c r="LT158" s="18"/>
      <c r="LU158" s="18"/>
      <c r="LV158" s="18"/>
      <c r="LW158" s="18"/>
      <c r="LX158" s="18"/>
      <c r="LY158" s="18"/>
      <c r="LZ158" s="18"/>
      <c r="MA158" s="18"/>
      <c r="MB158" s="18"/>
      <c r="MC158" s="18"/>
      <c r="MD158" s="18"/>
      <c r="ME158" s="18"/>
      <c r="MF158" s="18"/>
      <c r="MG158" s="18"/>
      <c r="MH158" s="18"/>
      <c r="MI158" s="18"/>
      <c r="MJ158" s="18"/>
      <c r="MK158" s="18"/>
      <c r="ML158" s="18"/>
      <c r="MM158" s="18"/>
      <c r="MN158" s="18"/>
      <c r="MO158" s="18"/>
      <c r="MP158" s="18"/>
      <c r="MQ158" s="18"/>
      <c r="MR158" s="18"/>
      <c r="MS158" s="18"/>
      <c r="MT158" s="18"/>
      <c r="MU158" s="18"/>
      <c r="MV158" s="18"/>
      <c r="MW158" s="18"/>
      <c r="MX158" s="18"/>
      <c r="MY158" s="18"/>
      <c r="MZ158" s="18"/>
      <c r="NA158" s="18"/>
      <c r="NB158" s="18"/>
      <c r="NC158" s="18"/>
      <c r="ND158" s="18"/>
      <c r="NE158" s="18"/>
      <c r="NF158" s="18"/>
      <c r="NG158" s="18"/>
      <c r="NH158" s="18"/>
      <c r="NI158" s="18"/>
      <c r="NJ158" s="18"/>
      <c r="NK158" s="18"/>
      <c r="NL158" s="18"/>
      <c r="NM158" s="18"/>
      <c r="NN158" s="18"/>
      <c r="NO158" s="18"/>
      <c r="NP158" s="18"/>
      <c r="NQ158" s="18"/>
      <c r="NR158" s="18"/>
      <c r="NS158" s="18"/>
      <c r="NT158" s="18"/>
      <c r="NU158" s="18"/>
      <c r="NV158" s="18"/>
      <c r="NW158" s="18"/>
      <c r="NX158" s="18"/>
      <c r="NY158" s="18"/>
      <c r="NZ158" s="18"/>
      <c r="OA158" s="18"/>
      <c r="OB158" s="18"/>
      <c r="OC158" s="18"/>
      <c r="OD158" s="18"/>
      <c r="OE158" s="18"/>
      <c r="OF158" s="18"/>
      <c r="OG158" s="18"/>
      <c r="OH158" s="18"/>
      <c r="OI158" s="18"/>
      <c r="OJ158" s="18"/>
      <c r="OK158" s="18"/>
      <c r="OL158" s="18"/>
      <c r="OM158" s="18"/>
      <c r="ON158" s="18"/>
      <c r="OO158" s="18"/>
      <c r="OP158" s="18"/>
      <c r="OQ158" s="18"/>
      <c r="OR158" s="18"/>
      <c r="OS158" s="18"/>
      <c r="OT158" s="18"/>
      <c r="OU158" s="18"/>
      <c r="OV158" s="18"/>
      <c r="OW158" s="18"/>
      <c r="OX158" s="18"/>
      <c r="OY158" s="18"/>
      <c r="OZ158" s="18"/>
      <c r="PA158" s="18"/>
      <c r="PB158" s="18"/>
      <c r="PC158" s="18"/>
      <c r="PD158" s="18"/>
      <c r="PE158" s="18"/>
      <c r="PF158" s="18"/>
      <c r="PG158" s="18"/>
      <c r="PH158" s="18"/>
      <c r="PI158" s="18"/>
      <c r="PJ158" s="18"/>
      <c r="PK158" s="18"/>
      <c r="PL158" s="18"/>
      <c r="PM158" s="18"/>
      <c r="PN158" s="18"/>
      <c r="PO158" s="18"/>
      <c r="PP158" s="18"/>
      <c r="PQ158" s="18"/>
      <c r="PR158" s="18"/>
      <c r="PS158" s="18"/>
      <c r="PT158" s="18"/>
      <c r="PU158" s="18"/>
      <c r="PV158" s="18"/>
      <c r="PW158" s="18"/>
      <c r="PX158" s="18"/>
      <c r="PY158" s="18"/>
      <c r="PZ158" s="18"/>
      <c r="QA158" s="18"/>
      <c r="QB158" s="18"/>
      <c r="QC158" s="18"/>
      <c r="QD158" s="18"/>
      <c r="QE158" s="18"/>
      <c r="QF158" s="18"/>
      <c r="QG158" s="18"/>
      <c r="QH158" s="18"/>
      <c r="QI158" s="18"/>
      <c r="QJ158" s="18"/>
      <c r="QK158" s="18"/>
      <c r="QL158" s="18"/>
      <c r="QM158" s="18"/>
      <c r="QN158" s="18"/>
      <c r="QO158" s="18"/>
      <c r="QP158" s="18"/>
      <c r="QQ158" s="18"/>
      <c r="QR158" s="18"/>
      <c r="QS158" s="18"/>
      <c r="QT158" s="18"/>
      <c r="QU158" s="18"/>
      <c r="QV158" s="18"/>
      <c r="QW158" s="18"/>
      <c r="QX158" s="18"/>
      <c r="QY158" s="18"/>
      <c r="QZ158" s="18"/>
      <c r="RA158" s="18"/>
      <c r="RB158" s="18"/>
      <c r="RC158" s="18"/>
      <c r="RD158" s="18"/>
      <c r="RE158" s="18"/>
      <c r="RF158" s="18"/>
      <c r="RG158" s="18"/>
      <c r="RH158" s="18"/>
      <c r="RI158" s="18"/>
      <c r="RJ158" s="18"/>
      <c r="RK158" s="18"/>
      <c r="RL158" s="18"/>
      <c r="RM158" s="18"/>
      <c r="RN158" s="18"/>
      <c r="RO158" s="18"/>
      <c r="RP158" s="18"/>
      <c r="RQ158" s="18"/>
      <c r="RR158" s="18"/>
      <c r="RS158" s="18"/>
      <c r="RT158" s="18"/>
      <c r="RU158" s="18"/>
      <c r="RV158" s="18"/>
      <c r="RW158" s="18"/>
      <c r="RX158" s="18"/>
      <c r="RY158" s="18"/>
      <c r="RZ158" s="18"/>
      <c r="SA158" s="18"/>
      <c r="SB158" s="18"/>
    </row>
    <row r="159" spans="1:496" s="19" customFormat="1" ht="67.5" customHeight="1" outlineLevel="2">
      <c r="A159" s="130"/>
      <c r="B159" s="131"/>
      <c r="C159" s="37" t="s">
        <v>9</v>
      </c>
      <c r="D159" s="40">
        <v>0</v>
      </c>
      <c r="E159" s="40">
        <v>0</v>
      </c>
      <c r="F159" s="40">
        <v>0</v>
      </c>
      <c r="G159" s="5"/>
      <c r="H159" s="132"/>
      <c r="I159" s="135"/>
      <c r="J159" s="136"/>
      <c r="K159" s="137"/>
      <c r="L159" s="127"/>
      <c r="M159" s="82"/>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8"/>
      <c r="AT159" s="18"/>
      <c r="AU159" s="18"/>
      <c r="AV159" s="18"/>
      <c r="AW159" s="18"/>
      <c r="AX159" s="18"/>
      <c r="AY159" s="18"/>
      <c r="AZ159" s="18"/>
      <c r="BA159" s="18"/>
      <c r="BB159" s="18"/>
      <c r="BC159" s="18"/>
      <c r="BD159" s="18"/>
      <c r="BE159" s="18"/>
      <c r="BF159" s="18"/>
      <c r="BG159" s="18"/>
      <c r="BH159" s="18"/>
      <c r="BI159" s="18"/>
      <c r="BJ159" s="18"/>
      <c r="BK159" s="18"/>
      <c r="BL159" s="18"/>
      <c r="BM159" s="18"/>
      <c r="BN159" s="18"/>
      <c r="BO159" s="18"/>
      <c r="BP159" s="18"/>
      <c r="BQ159" s="18"/>
      <c r="BR159" s="18"/>
      <c r="BS159" s="18"/>
      <c r="BT159" s="18"/>
      <c r="BU159" s="18"/>
      <c r="BV159" s="18"/>
      <c r="BW159" s="18"/>
      <c r="BX159" s="18"/>
      <c r="BY159" s="18"/>
      <c r="BZ159" s="18"/>
      <c r="CA159" s="18"/>
      <c r="CB159" s="18"/>
      <c r="CC159" s="18"/>
      <c r="CD159" s="18"/>
      <c r="CE159" s="18"/>
      <c r="CF159" s="18"/>
      <c r="CG159" s="18"/>
      <c r="CH159" s="18"/>
      <c r="CI159" s="18"/>
      <c r="CJ159" s="18"/>
      <c r="CK159" s="18"/>
      <c r="CL159" s="18"/>
      <c r="CM159" s="18"/>
      <c r="CN159" s="18"/>
      <c r="CO159" s="18"/>
      <c r="CP159" s="18"/>
      <c r="CQ159" s="18"/>
      <c r="CR159" s="18"/>
      <c r="CS159" s="18"/>
      <c r="CT159" s="18"/>
      <c r="CU159" s="18"/>
      <c r="CV159" s="18"/>
      <c r="CW159" s="18"/>
      <c r="CX159" s="18"/>
      <c r="CY159" s="18"/>
      <c r="CZ159" s="18"/>
      <c r="DA159" s="18"/>
      <c r="DB159" s="18"/>
      <c r="DC159" s="18"/>
      <c r="DD159" s="18"/>
      <c r="DE159" s="18"/>
      <c r="DF159" s="18"/>
      <c r="DG159" s="18"/>
      <c r="DH159" s="18"/>
      <c r="DI159" s="18"/>
      <c r="DJ159" s="18"/>
      <c r="DK159" s="18"/>
      <c r="DL159" s="18"/>
      <c r="DM159" s="18"/>
      <c r="DN159" s="18"/>
      <c r="DO159" s="18"/>
      <c r="DP159" s="18"/>
      <c r="DQ159" s="18"/>
      <c r="DR159" s="18"/>
      <c r="DS159" s="18"/>
      <c r="DT159" s="18"/>
      <c r="DU159" s="18"/>
      <c r="DV159" s="18"/>
      <c r="DW159" s="18"/>
      <c r="DX159" s="18"/>
      <c r="DY159" s="18"/>
      <c r="DZ159" s="18"/>
      <c r="EA159" s="18"/>
      <c r="EB159" s="18"/>
      <c r="EC159" s="18"/>
      <c r="ED159" s="18"/>
      <c r="EE159" s="18"/>
      <c r="EF159" s="18"/>
      <c r="EG159" s="18"/>
      <c r="EH159" s="18"/>
      <c r="EI159" s="18"/>
      <c r="EJ159" s="18"/>
      <c r="EK159" s="18"/>
      <c r="EL159" s="18"/>
      <c r="EM159" s="18"/>
      <c r="EN159" s="18"/>
      <c r="EO159" s="18"/>
      <c r="EP159" s="18"/>
      <c r="EQ159" s="18"/>
      <c r="ER159" s="18"/>
      <c r="ES159" s="18"/>
      <c r="ET159" s="18"/>
      <c r="EU159" s="18"/>
      <c r="EV159" s="18"/>
      <c r="EW159" s="18"/>
      <c r="EX159" s="18"/>
      <c r="EY159" s="18"/>
      <c r="EZ159" s="18"/>
      <c r="FA159" s="18"/>
      <c r="FB159" s="18"/>
      <c r="FC159" s="18"/>
      <c r="FD159" s="18"/>
      <c r="FE159" s="18"/>
      <c r="FF159" s="18"/>
      <c r="FG159" s="18"/>
      <c r="FH159" s="18"/>
      <c r="FI159" s="18"/>
      <c r="FJ159" s="18"/>
      <c r="FK159" s="18"/>
      <c r="FL159" s="18"/>
      <c r="FM159" s="18"/>
      <c r="FN159" s="18"/>
      <c r="FO159" s="18"/>
      <c r="FP159" s="18"/>
      <c r="FQ159" s="18"/>
      <c r="FR159" s="18"/>
      <c r="FS159" s="18"/>
      <c r="FT159" s="18"/>
      <c r="FU159" s="18"/>
      <c r="FV159" s="18"/>
      <c r="FW159" s="18"/>
      <c r="FX159" s="18"/>
      <c r="FY159" s="18"/>
      <c r="FZ159" s="18"/>
      <c r="GA159" s="18"/>
      <c r="GB159" s="18"/>
      <c r="GC159" s="18"/>
      <c r="GD159" s="18"/>
      <c r="GE159" s="18"/>
      <c r="GF159" s="18"/>
      <c r="GG159" s="18"/>
      <c r="GH159" s="18"/>
      <c r="GI159" s="18"/>
      <c r="GJ159" s="18"/>
      <c r="GK159" s="18"/>
      <c r="GL159" s="18"/>
      <c r="GM159" s="18"/>
      <c r="GN159" s="18"/>
      <c r="GO159" s="18"/>
      <c r="GP159" s="18"/>
      <c r="GQ159" s="18"/>
      <c r="GR159" s="18"/>
      <c r="GS159" s="18"/>
      <c r="GT159" s="18"/>
      <c r="GU159" s="18"/>
      <c r="GV159" s="18"/>
      <c r="GW159" s="18"/>
      <c r="GX159" s="18"/>
      <c r="GY159" s="18"/>
      <c r="GZ159" s="18"/>
      <c r="HA159" s="18"/>
      <c r="HB159" s="18"/>
      <c r="HC159" s="18"/>
      <c r="HD159" s="18"/>
      <c r="HE159" s="18"/>
      <c r="HF159" s="18"/>
      <c r="HG159" s="18"/>
      <c r="HH159" s="18"/>
      <c r="HI159" s="18"/>
      <c r="HJ159" s="18"/>
      <c r="HK159" s="18"/>
      <c r="HL159" s="18"/>
      <c r="HM159" s="18"/>
      <c r="HN159" s="18"/>
      <c r="HO159" s="18"/>
      <c r="HP159" s="18"/>
      <c r="HQ159" s="18"/>
      <c r="HR159" s="18"/>
      <c r="HS159" s="18"/>
      <c r="HT159" s="18"/>
      <c r="HU159" s="18"/>
      <c r="HV159" s="18"/>
      <c r="HW159" s="18"/>
      <c r="HX159" s="18"/>
      <c r="HY159" s="18"/>
      <c r="HZ159" s="18"/>
      <c r="IA159" s="18"/>
      <c r="IB159" s="18"/>
      <c r="IC159" s="18"/>
      <c r="ID159" s="18"/>
      <c r="IE159" s="18"/>
      <c r="IF159" s="18"/>
      <c r="IG159" s="18"/>
      <c r="IH159" s="18"/>
      <c r="II159" s="18"/>
      <c r="IJ159" s="18"/>
      <c r="IK159" s="18"/>
      <c r="IL159" s="18"/>
      <c r="IM159" s="18"/>
      <c r="IN159" s="18"/>
      <c r="IO159" s="18"/>
      <c r="IP159" s="18"/>
      <c r="IQ159" s="18"/>
      <c r="IR159" s="18"/>
      <c r="IS159" s="18"/>
      <c r="IT159" s="18"/>
      <c r="IU159" s="18"/>
      <c r="IV159" s="18"/>
      <c r="IW159" s="18"/>
      <c r="IX159" s="18"/>
      <c r="IY159" s="18"/>
      <c r="IZ159" s="18"/>
      <c r="JA159" s="18"/>
      <c r="JB159" s="18"/>
      <c r="JC159" s="18"/>
      <c r="JD159" s="18"/>
      <c r="JE159" s="18"/>
      <c r="JF159" s="18"/>
      <c r="JG159" s="18"/>
      <c r="JH159" s="18"/>
      <c r="JI159" s="18"/>
      <c r="JJ159" s="18"/>
      <c r="JK159" s="18"/>
      <c r="JL159" s="18"/>
      <c r="JM159" s="18"/>
      <c r="JN159" s="18"/>
      <c r="JO159" s="18"/>
      <c r="JP159" s="18"/>
      <c r="JQ159" s="18"/>
      <c r="JR159" s="18"/>
      <c r="JS159" s="18"/>
      <c r="JT159" s="18"/>
      <c r="JU159" s="18"/>
      <c r="JV159" s="18"/>
      <c r="JW159" s="18"/>
      <c r="JX159" s="18"/>
      <c r="JY159" s="18"/>
      <c r="JZ159" s="18"/>
      <c r="KA159" s="18"/>
      <c r="KB159" s="18"/>
      <c r="KC159" s="18"/>
      <c r="KD159" s="18"/>
      <c r="KE159" s="18"/>
      <c r="KF159" s="18"/>
      <c r="KG159" s="18"/>
      <c r="KH159" s="18"/>
      <c r="KI159" s="18"/>
      <c r="KJ159" s="18"/>
      <c r="KK159" s="18"/>
      <c r="KL159" s="18"/>
      <c r="KM159" s="18"/>
      <c r="KN159" s="18"/>
      <c r="KO159" s="18"/>
      <c r="KP159" s="18"/>
      <c r="KQ159" s="18"/>
      <c r="KR159" s="18"/>
      <c r="KS159" s="18"/>
      <c r="KT159" s="18"/>
      <c r="KU159" s="18"/>
      <c r="KV159" s="18"/>
      <c r="KW159" s="18"/>
      <c r="KX159" s="18"/>
      <c r="KY159" s="18"/>
      <c r="KZ159" s="18"/>
      <c r="LA159" s="18"/>
      <c r="LB159" s="18"/>
      <c r="LC159" s="18"/>
      <c r="LD159" s="18"/>
      <c r="LE159" s="18"/>
      <c r="LF159" s="18"/>
      <c r="LG159" s="18"/>
      <c r="LH159" s="18"/>
      <c r="LI159" s="18"/>
      <c r="LJ159" s="18"/>
      <c r="LK159" s="18"/>
      <c r="LL159" s="18"/>
      <c r="LM159" s="18"/>
      <c r="LN159" s="18"/>
      <c r="LO159" s="18"/>
      <c r="LP159" s="18"/>
      <c r="LQ159" s="18"/>
      <c r="LR159" s="18"/>
      <c r="LS159" s="18"/>
      <c r="LT159" s="18"/>
      <c r="LU159" s="18"/>
      <c r="LV159" s="18"/>
      <c r="LW159" s="18"/>
      <c r="LX159" s="18"/>
      <c r="LY159" s="18"/>
      <c r="LZ159" s="18"/>
      <c r="MA159" s="18"/>
      <c r="MB159" s="18"/>
      <c r="MC159" s="18"/>
      <c r="MD159" s="18"/>
      <c r="ME159" s="18"/>
      <c r="MF159" s="18"/>
      <c r="MG159" s="18"/>
      <c r="MH159" s="18"/>
      <c r="MI159" s="18"/>
      <c r="MJ159" s="18"/>
      <c r="MK159" s="18"/>
      <c r="ML159" s="18"/>
      <c r="MM159" s="18"/>
      <c r="MN159" s="18"/>
      <c r="MO159" s="18"/>
      <c r="MP159" s="18"/>
      <c r="MQ159" s="18"/>
      <c r="MR159" s="18"/>
      <c r="MS159" s="18"/>
      <c r="MT159" s="18"/>
      <c r="MU159" s="18"/>
      <c r="MV159" s="18"/>
      <c r="MW159" s="18"/>
      <c r="MX159" s="18"/>
      <c r="MY159" s="18"/>
      <c r="MZ159" s="18"/>
      <c r="NA159" s="18"/>
      <c r="NB159" s="18"/>
      <c r="NC159" s="18"/>
      <c r="ND159" s="18"/>
      <c r="NE159" s="18"/>
      <c r="NF159" s="18"/>
      <c r="NG159" s="18"/>
      <c r="NH159" s="18"/>
      <c r="NI159" s="18"/>
      <c r="NJ159" s="18"/>
      <c r="NK159" s="18"/>
      <c r="NL159" s="18"/>
      <c r="NM159" s="18"/>
      <c r="NN159" s="18"/>
      <c r="NO159" s="18"/>
      <c r="NP159" s="18"/>
      <c r="NQ159" s="18"/>
      <c r="NR159" s="18"/>
      <c r="NS159" s="18"/>
      <c r="NT159" s="18"/>
      <c r="NU159" s="18"/>
      <c r="NV159" s="18"/>
      <c r="NW159" s="18"/>
      <c r="NX159" s="18"/>
      <c r="NY159" s="18"/>
      <c r="NZ159" s="18"/>
      <c r="OA159" s="18"/>
      <c r="OB159" s="18"/>
      <c r="OC159" s="18"/>
      <c r="OD159" s="18"/>
      <c r="OE159" s="18"/>
      <c r="OF159" s="18"/>
      <c r="OG159" s="18"/>
      <c r="OH159" s="18"/>
      <c r="OI159" s="18"/>
      <c r="OJ159" s="18"/>
      <c r="OK159" s="18"/>
      <c r="OL159" s="18"/>
      <c r="OM159" s="18"/>
      <c r="ON159" s="18"/>
      <c r="OO159" s="18"/>
      <c r="OP159" s="18"/>
      <c r="OQ159" s="18"/>
      <c r="OR159" s="18"/>
      <c r="OS159" s="18"/>
      <c r="OT159" s="18"/>
      <c r="OU159" s="18"/>
      <c r="OV159" s="18"/>
      <c r="OW159" s="18"/>
      <c r="OX159" s="18"/>
      <c r="OY159" s="18"/>
      <c r="OZ159" s="18"/>
      <c r="PA159" s="18"/>
      <c r="PB159" s="18"/>
      <c r="PC159" s="18"/>
      <c r="PD159" s="18"/>
      <c r="PE159" s="18"/>
      <c r="PF159" s="18"/>
      <c r="PG159" s="18"/>
      <c r="PH159" s="18"/>
      <c r="PI159" s="18"/>
      <c r="PJ159" s="18"/>
      <c r="PK159" s="18"/>
      <c r="PL159" s="18"/>
      <c r="PM159" s="18"/>
      <c r="PN159" s="18"/>
      <c r="PO159" s="18"/>
      <c r="PP159" s="18"/>
      <c r="PQ159" s="18"/>
      <c r="PR159" s="18"/>
      <c r="PS159" s="18"/>
      <c r="PT159" s="18"/>
      <c r="PU159" s="18"/>
      <c r="PV159" s="18"/>
      <c r="PW159" s="18"/>
      <c r="PX159" s="18"/>
      <c r="PY159" s="18"/>
      <c r="PZ159" s="18"/>
      <c r="QA159" s="18"/>
      <c r="QB159" s="18"/>
      <c r="QC159" s="18"/>
      <c r="QD159" s="18"/>
      <c r="QE159" s="18"/>
      <c r="QF159" s="18"/>
      <c r="QG159" s="18"/>
      <c r="QH159" s="18"/>
      <c r="QI159" s="18"/>
      <c r="QJ159" s="18"/>
      <c r="QK159" s="18"/>
      <c r="QL159" s="18"/>
      <c r="QM159" s="18"/>
      <c r="QN159" s="18"/>
      <c r="QO159" s="18"/>
      <c r="QP159" s="18"/>
      <c r="QQ159" s="18"/>
      <c r="QR159" s="18"/>
      <c r="QS159" s="18"/>
      <c r="QT159" s="18"/>
      <c r="QU159" s="18"/>
      <c r="QV159" s="18"/>
      <c r="QW159" s="18"/>
      <c r="QX159" s="18"/>
      <c r="QY159" s="18"/>
      <c r="QZ159" s="18"/>
      <c r="RA159" s="18"/>
      <c r="RB159" s="18"/>
      <c r="RC159" s="18"/>
      <c r="RD159" s="18"/>
      <c r="RE159" s="18"/>
      <c r="RF159" s="18"/>
      <c r="RG159" s="18"/>
      <c r="RH159" s="18"/>
      <c r="RI159" s="18"/>
      <c r="RJ159" s="18"/>
      <c r="RK159" s="18"/>
      <c r="RL159" s="18"/>
      <c r="RM159" s="18"/>
      <c r="RN159" s="18"/>
      <c r="RO159" s="18"/>
      <c r="RP159" s="18"/>
      <c r="RQ159" s="18"/>
      <c r="RR159" s="18"/>
      <c r="RS159" s="18"/>
      <c r="RT159" s="18"/>
      <c r="RU159" s="18"/>
      <c r="RV159" s="18"/>
      <c r="RW159" s="18"/>
      <c r="RX159" s="18"/>
      <c r="RY159" s="18"/>
      <c r="RZ159" s="18"/>
      <c r="SA159" s="18"/>
      <c r="SB159" s="18"/>
    </row>
    <row r="160" spans="1:496" ht="14.25" customHeight="1" outlineLevel="1">
      <c r="A160" s="77" t="s">
        <v>242</v>
      </c>
      <c r="B160" s="90" t="s">
        <v>56</v>
      </c>
      <c r="C160" s="37" t="s">
        <v>5</v>
      </c>
      <c r="D160" s="40">
        <f>D161+D162+D163+D164</f>
        <v>4105.2999999999993</v>
      </c>
      <c r="E160" s="40">
        <f>E161+E162+E163+E164</f>
        <v>247.46</v>
      </c>
      <c r="F160" s="40">
        <f>F161+F162+F163+F164</f>
        <v>247.46</v>
      </c>
      <c r="G160" s="6">
        <f>F160/D160</f>
        <v>6.0278176990719329E-2</v>
      </c>
      <c r="H160" s="78"/>
      <c r="I160" s="36" t="s">
        <v>314</v>
      </c>
      <c r="J160" s="37">
        <f>J161+J162+J163</f>
        <v>7</v>
      </c>
      <c r="K160" s="82" t="s">
        <v>57</v>
      </c>
      <c r="L160" s="118"/>
      <c r="M160" s="118"/>
    </row>
    <row r="161" spans="1:13" ht="14.25" customHeight="1" outlineLevel="1">
      <c r="A161" s="77"/>
      <c r="B161" s="90"/>
      <c r="C161" s="37" t="s">
        <v>6</v>
      </c>
      <c r="D161" s="40">
        <f>D166+D171+D176+D181+D186+D191+D196</f>
        <v>3757.7</v>
      </c>
      <c r="E161" s="75">
        <f t="shared" ref="E161:F161" si="13">E166+E171+E176+E181+E186+E191+E196</f>
        <v>247.46</v>
      </c>
      <c r="F161" s="75">
        <f t="shared" si="13"/>
        <v>247.46</v>
      </c>
      <c r="G161" s="6">
        <f>F161/D161</f>
        <v>6.5854112888202893E-2</v>
      </c>
      <c r="H161" s="78"/>
      <c r="I161" s="36" t="s">
        <v>315</v>
      </c>
      <c r="J161" s="37">
        <v>0</v>
      </c>
      <c r="K161" s="82"/>
      <c r="L161" s="118"/>
      <c r="M161" s="118"/>
    </row>
    <row r="162" spans="1:13" ht="14.25" customHeight="1" outlineLevel="1">
      <c r="A162" s="77"/>
      <c r="B162" s="90"/>
      <c r="C162" s="37" t="s">
        <v>7</v>
      </c>
      <c r="D162" s="75">
        <f t="shared" ref="D162:F164" si="14">D167+D172+D177+D182+D187+D192+D197</f>
        <v>171.2</v>
      </c>
      <c r="E162" s="75">
        <f t="shared" si="14"/>
        <v>0</v>
      </c>
      <c r="F162" s="75">
        <f t="shared" si="14"/>
        <v>0</v>
      </c>
      <c r="G162" s="6">
        <f>F162/D162</f>
        <v>0</v>
      </c>
      <c r="H162" s="78"/>
      <c r="I162" s="36" t="s">
        <v>316</v>
      </c>
      <c r="J162" s="37">
        <v>0</v>
      </c>
      <c r="K162" s="82"/>
      <c r="L162" s="118"/>
      <c r="M162" s="118"/>
    </row>
    <row r="163" spans="1:13" ht="14.25" customHeight="1" outlineLevel="1">
      <c r="A163" s="77"/>
      <c r="B163" s="90"/>
      <c r="C163" s="37" t="s">
        <v>8</v>
      </c>
      <c r="D163" s="75">
        <f t="shared" si="14"/>
        <v>0</v>
      </c>
      <c r="E163" s="75">
        <f t="shared" si="14"/>
        <v>0</v>
      </c>
      <c r="F163" s="75">
        <f t="shared" si="14"/>
        <v>0</v>
      </c>
      <c r="G163" s="6"/>
      <c r="H163" s="78"/>
      <c r="I163" s="36" t="s">
        <v>317</v>
      </c>
      <c r="J163" s="37">
        <v>7</v>
      </c>
      <c r="K163" s="82"/>
      <c r="L163" s="118"/>
      <c r="M163" s="118"/>
    </row>
    <row r="164" spans="1:13" ht="71.25" customHeight="1" outlineLevel="1">
      <c r="A164" s="77"/>
      <c r="B164" s="90"/>
      <c r="C164" s="37" t="s">
        <v>9</v>
      </c>
      <c r="D164" s="75">
        <f t="shared" si="14"/>
        <v>176.4</v>
      </c>
      <c r="E164" s="75">
        <f t="shared" si="14"/>
        <v>0</v>
      </c>
      <c r="F164" s="75">
        <f t="shared" si="14"/>
        <v>0</v>
      </c>
      <c r="G164" s="6">
        <f>F164/D164</f>
        <v>0</v>
      </c>
      <c r="H164" s="78"/>
      <c r="I164" s="36" t="s">
        <v>318</v>
      </c>
      <c r="J164" s="6">
        <f>(J161+0.5*J162)/J160</f>
        <v>0</v>
      </c>
      <c r="K164" s="82"/>
      <c r="L164" s="118"/>
      <c r="M164" s="118"/>
    </row>
    <row r="165" spans="1:13" ht="15" customHeight="1" outlineLevel="2">
      <c r="A165" s="77" t="s">
        <v>243</v>
      </c>
      <c r="B165" s="78" t="s">
        <v>58</v>
      </c>
      <c r="C165" s="37" t="s">
        <v>5</v>
      </c>
      <c r="D165" s="40">
        <f>D166+D167+D168+D169</f>
        <v>450</v>
      </c>
      <c r="E165" s="40">
        <f>E166+E167+E168+E169</f>
        <v>0</v>
      </c>
      <c r="F165" s="40">
        <f>F166+F167+F168+F169</f>
        <v>0</v>
      </c>
      <c r="G165" s="6">
        <f>F165/D165</f>
        <v>0</v>
      </c>
      <c r="H165" s="78" t="s">
        <v>59</v>
      </c>
      <c r="I165" s="78"/>
      <c r="J165" s="82" t="s">
        <v>547</v>
      </c>
      <c r="K165" s="82" t="s">
        <v>11</v>
      </c>
      <c r="L165" s="92" t="s">
        <v>653</v>
      </c>
      <c r="M165" s="82">
        <v>833</v>
      </c>
    </row>
    <row r="166" spans="1:13" ht="15" customHeight="1" outlineLevel="2">
      <c r="A166" s="77"/>
      <c r="B166" s="78"/>
      <c r="C166" s="37" t="s">
        <v>6</v>
      </c>
      <c r="D166" s="40">
        <v>450</v>
      </c>
      <c r="E166" s="40">
        <v>0</v>
      </c>
      <c r="F166" s="40">
        <v>0</v>
      </c>
      <c r="G166" s="6">
        <f>F166/D166</f>
        <v>0</v>
      </c>
      <c r="H166" s="78"/>
      <c r="I166" s="78"/>
      <c r="J166" s="82"/>
      <c r="K166" s="82"/>
      <c r="L166" s="93"/>
      <c r="M166" s="82"/>
    </row>
    <row r="167" spans="1:13" ht="15" customHeight="1" outlineLevel="2">
      <c r="A167" s="77"/>
      <c r="B167" s="78"/>
      <c r="C167" s="37" t="s">
        <v>7</v>
      </c>
      <c r="D167" s="40">
        <v>0</v>
      </c>
      <c r="E167" s="40">
        <v>0</v>
      </c>
      <c r="F167" s="40">
        <v>0</v>
      </c>
      <c r="G167" s="6"/>
      <c r="H167" s="78"/>
      <c r="I167" s="78"/>
      <c r="J167" s="82"/>
      <c r="K167" s="82"/>
      <c r="L167" s="93"/>
      <c r="M167" s="82"/>
    </row>
    <row r="168" spans="1:13" ht="15" customHeight="1" outlineLevel="2">
      <c r="A168" s="77"/>
      <c r="B168" s="78"/>
      <c r="C168" s="37" t="s">
        <v>8</v>
      </c>
      <c r="D168" s="40">
        <v>0</v>
      </c>
      <c r="E168" s="40">
        <v>0</v>
      </c>
      <c r="F168" s="40">
        <v>0</v>
      </c>
      <c r="G168" s="6"/>
      <c r="H168" s="78"/>
      <c r="I168" s="78"/>
      <c r="J168" s="82"/>
      <c r="K168" s="82"/>
      <c r="L168" s="93"/>
      <c r="M168" s="82"/>
    </row>
    <row r="169" spans="1:13" ht="69" customHeight="1" outlineLevel="2">
      <c r="A169" s="77"/>
      <c r="B169" s="78"/>
      <c r="C169" s="37" t="s">
        <v>9</v>
      </c>
      <c r="D169" s="40">
        <v>0</v>
      </c>
      <c r="E169" s="40">
        <v>0</v>
      </c>
      <c r="F169" s="40">
        <v>0</v>
      </c>
      <c r="G169" s="6"/>
      <c r="H169" s="78"/>
      <c r="I169" s="78"/>
      <c r="J169" s="82"/>
      <c r="K169" s="82"/>
      <c r="L169" s="94"/>
      <c r="M169" s="82"/>
    </row>
    <row r="170" spans="1:13" ht="14.25" customHeight="1" outlineLevel="2">
      <c r="A170" s="77" t="s">
        <v>244</v>
      </c>
      <c r="B170" s="78" t="s">
        <v>60</v>
      </c>
      <c r="C170" s="37" t="s">
        <v>5</v>
      </c>
      <c r="D170" s="40">
        <f>D171+D172+D173+D174</f>
        <v>1021.5</v>
      </c>
      <c r="E170" s="40">
        <f>E171+E172+E173+E174</f>
        <v>99.9</v>
      </c>
      <c r="F170" s="40">
        <f>F171+F172+F173+F174</f>
        <v>99.9</v>
      </c>
      <c r="G170" s="6">
        <f>F170/D170</f>
        <v>9.7797356828193835E-2</v>
      </c>
      <c r="H170" s="78" t="s">
        <v>61</v>
      </c>
      <c r="I170" s="78" t="s">
        <v>629</v>
      </c>
      <c r="J170" s="82" t="s">
        <v>547</v>
      </c>
      <c r="K170" s="82" t="s">
        <v>11</v>
      </c>
      <c r="L170" s="82" t="s">
        <v>630</v>
      </c>
      <c r="M170" s="82">
        <v>833</v>
      </c>
    </row>
    <row r="171" spans="1:13" ht="14.25" customHeight="1" outlineLevel="2">
      <c r="A171" s="77"/>
      <c r="B171" s="78"/>
      <c r="C171" s="37" t="s">
        <v>6</v>
      </c>
      <c r="D171" s="40">
        <v>1021.5</v>
      </c>
      <c r="E171" s="40">
        <v>99.9</v>
      </c>
      <c r="F171" s="40">
        <v>99.9</v>
      </c>
      <c r="G171" s="6">
        <f>F171/D171</f>
        <v>9.7797356828193835E-2</v>
      </c>
      <c r="H171" s="78"/>
      <c r="I171" s="78"/>
      <c r="J171" s="82"/>
      <c r="K171" s="82"/>
      <c r="L171" s="82"/>
      <c r="M171" s="82"/>
    </row>
    <row r="172" spans="1:13" ht="14.25" customHeight="1" outlineLevel="2">
      <c r="A172" s="77"/>
      <c r="B172" s="78"/>
      <c r="C172" s="37" t="s">
        <v>7</v>
      </c>
      <c r="D172" s="40">
        <v>0</v>
      </c>
      <c r="E172" s="40">
        <v>0</v>
      </c>
      <c r="F172" s="40">
        <v>0</v>
      </c>
      <c r="G172" s="6"/>
      <c r="H172" s="78"/>
      <c r="I172" s="78"/>
      <c r="J172" s="82"/>
      <c r="K172" s="82"/>
      <c r="L172" s="82"/>
      <c r="M172" s="82"/>
    </row>
    <row r="173" spans="1:13" ht="14.25" customHeight="1" outlineLevel="2">
      <c r="A173" s="77"/>
      <c r="B173" s="78"/>
      <c r="C173" s="37" t="s">
        <v>8</v>
      </c>
      <c r="D173" s="40">
        <v>0</v>
      </c>
      <c r="E173" s="40">
        <v>0</v>
      </c>
      <c r="F173" s="40">
        <v>0</v>
      </c>
      <c r="G173" s="6"/>
      <c r="H173" s="78"/>
      <c r="I173" s="78"/>
      <c r="J173" s="82"/>
      <c r="K173" s="82"/>
      <c r="L173" s="82"/>
      <c r="M173" s="82"/>
    </row>
    <row r="174" spans="1:13" ht="97.5" customHeight="1" outlineLevel="2">
      <c r="A174" s="77"/>
      <c r="B174" s="78"/>
      <c r="C174" s="37" t="s">
        <v>9</v>
      </c>
      <c r="D174" s="40">
        <v>0</v>
      </c>
      <c r="E174" s="40">
        <v>0</v>
      </c>
      <c r="F174" s="40">
        <v>0</v>
      </c>
      <c r="G174" s="6"/>
      <c r="H174" s="78"/>
      <c r="I174" s="78"/>
      <c r="J174" s="82"/>
      <c r="K174" s="82"/>
      <c r="L174" s="82"/>
      <c r="M174" s="82"/>
    </row>
    <row r="175" spans="1:13" ht="15.75" customHeight="1" outlineLevel="2">
      <c r="A175" s="77" t="s">
        <v>248</v>
      </c>
      <c r="B175" s="78" t="s">
        <v>62</v>
      </c>
      <c r="C175" s="37" t="s">
        <v>5</v>
      </c>
      <c r="D175" s="40">
        <f>D176+D177+D178+D179</f>
        <v>1590</v>
      </c>
      <c r="E175" s="40">
        <f>E176+E177+E178+E179</f>
        <v>90</v>
      </c>
      <c r="F175" s="40">
        <f>F176+F177+F178+F179</f>
        <v>90</v>
      </c>
      <c r="G175" s="6">
        <f>F175/D175</f>
        <v>5.6603773584905662E-2</v>
      </c>
      <c r="H175" s="143" t="s">
        <v>399</v>
      </c>
      <c r="I175" s="140" t="s">
        <v>654</v>
      </c>
      <c r="J175" s="139" t="s">
        <v>547</v>
      </c>
      <c r="K175" s="82" t="s">
        <v>675</v>
      </c>
      <c r="L175" s="82" t="s">
        <v>630</v>
      </c>
      <c r="M175" s="82">
        <v>833</v>
      </c>
    </row>
    <row r="176" spans="1:13" ht="15.75" customHeight="1" outlineLevel="2">
      <c r="A176" s="77"/>
      <c r="B176" s="78"/>
      <c r="C176" s="37" t="s">
        <v>6</v>
      </c>
      <c r="D176" s="40">
        <v>1590</v>
      </c>
      <c r="E176" s="40">
        <v>90</v>
      </c>
      <c r="F176" s="40">
        <v>90</v>
      </c>
      <c r="G176" s="6">
        <f>F176/D176</f>
        <v>5.6603773584905662E-2</v>
      </c>
      <c r="H176" s="143"/>
      <c r="I176" s="141"/>
      <c r="J176" s="139"/>
      <c r="K176" s="82"/>
      <c r="L176" s="82"/>
      <c r="M176" s="82"/>
    </row>
    <row r="177" spans="1:496" ht="15.75" customHeight="1" outlineLevel="2">
      <c r="A177" s="77"/>
      <c r="B177" s="78"/>
      <c r="C177" s="37" t="s">
        <v>7</v>
      </c>
      <c r="D177" s="40">
        <v>0</v>
      </c>
      <c r="E177" s="40">
        <v>0</v>
      </c>
      <c r="F177" s="40">
        <v>0</v>
      </c>
      <c r="G177" s="6"/>
      <c r="H177" s="143"/>
      <c r="I177" s="141"/>
      <c r="J177" s="139"/>
      <c r="K177" s="82"/>
      <c r="L177" s="82"/>
      <c r="M177" s="82"/>
    </row>
    <row r="178" spans="1:496" ht="15.75" customHeight="1" outlineLevel="2">
      <c r="A178" s="77"/>
      <c r="B178" s="78"/>
      <c r="C178" s="37" t="s">
        <v>8</v>
      </c>
      <c r="D178" s="40">
        <v>0</v>
      </c>
      <c r="E178" s="40">
        <v>0</v>
      </c>
      <c r="F178" s="40">
        <v>0</v>
      </c>
      <c r="G178" s="6"/>
      <c r="H178" s="143"/>
      <c r="I178" s="141"/>
      <c r="J178" s="139"/>
      <c r="K178" s="82"/>
      <c r="L178" s="82"/>
      <c r="M178" s="82"/>
    </row>
    <row r="179" spans="1:496" ht="39.75" customHeight="1" outlineLevel="2">
      <c r="A179" s="77"/>
      <c r="B179" s="78"/>
      <c r="C179" s="37" t="s">
        <v>9</v>
      </c>
      <c r="D179" s="40">
        <v>0</v>
      </c>
      <c r="E179" s="40">
        <v>0</v>
      </c>
      <c r="F179" s="40">
        <v>0</v>
      </c>
      <c r="G179" s="6"/>
      <c r="H179" s="143"/>
      <c r="I179" s="142"/>
      <c r="J179" s="139"/>
      <c r="K179" s="82"/>
      <c r="L179" s="82"/>
      <c r="M179" s="82"/>
    </row>
    <row r="180" spans="1:496" ht="15" customHeight="1" outlineLevel="2">
      <c r="A180" s="77" t="s">
        <v>329</v>
      </c>
      <c r="B180" s="78" t="s">
        <v>63</v>
      </c>
      <c r="C180" s="37" t="s">
        <v>5</v>
      </c>
      <c r="D180" s="40">
        <f>D181+D182+D183+D184</f>
        <v>180</v>
      </c>
      <c r="E180" s="40">
        <f>E181+E182+E183+E184</f>
        <v>0</v>
      </c>
      <c r="F180" s="40">
        <f>F181+F182+F183+F184</f>
        <v>0</v>
      </c>
      <c r="G180" s="6">
        <f>F180/D180</f>
        <v>0</v>
      </c>
      <c r="H180" s="78" t="s">
        <v>426</v>
      </c>
      <c r="I180" s="78"/>
      <c r="J180" s="139" t="s">
        <v>547</v>
      </c>
      <c r="K180" s="82" t="s">
        <v>11</v>
      </c>
      <c r="L180" s="82" t="s">
        <v>557</v>
      </c>
      <c r="M180" s="82">
        <v>833</v>
      </c>
    </row>
    <row r="181" spans="1:496" ht="12.75" customHeight="1" outlineLevel="2">
      <c r="A181" s="77"/>
      <c r="B181" s="78"/>
      <c r="C181" s="37" t="s">
        <v>6</v>
      </c>
      <c r="D181" s="40">
        <v>180</v>
      </c>
      <c r="E181" s="40">
        <v>0</v>
      </c>
      <c r="F181" s="40">
        <v>0</v>
      </c>
      <c r="G181" s="6">
        <f>F181/D181</f>
        <v>0</v>
      </c>
      <c r="H181" s="78"/>
      <c r="I181" s="78"/>
      <c r="J181" s="139"/>
      <c r="K181" s="82"/>
      <c r="L181" s="82"/>
      <c r="M181" s="82"/>
    </row>
    <row r="182" spans="1:496" ht="12.75" customHeight="1" outlineLevel="2">
      <c r="A182" s="77"/>
      <c r="B182" s="78"/>
      <c r="C182" s="37" t="s">
        <v>7</v>
      </c>
      <c r="D182" s="40">
        <v>0</v>
      </c>
      <c r="E182" s="40">
        <v>0</v>
      </c>
      <c r="F182" s="40">
        <v>0</v>
      </c>
      <c r="G182" s="6"/>
      <c r="H182" s="78"/>
      <c r="I182" s="78"/>
      <c r="J182" s="139"/>
      <c r="K182" s="82"/>
      <c r="L182" s="82"/>
      <c r="M182" s="82"/>
    </row>
    <row r="183" spans="1:496" ht="12.75" customHeight="1" outlineLevel="2">
      <c r="A183" s="77"/>
      <c r="B183" s="78"/>
      <c r="C183" s="37" t="s">
        <v>8</v>
      </c>
      <c r="D183" s="40">
        <v>0</v>
      </c>
      <c r="E183" s="40">
        <v>0</v>
      </c>
      <c r="F183" s="40">
        <v>0</v>
      </c>
      <c r="G183" s="6"/>
      <c r="H183" s="78"/>
      <c r="I183" s="78"/>
      <c r="J183" s="139"/>
      <c r="K183" s="82"/>
      <c r="L183" s="82"/>
      <c r="M183" s="82"/>
    </row>
    <row r="184" spans="1:496" ht="24.75" customHeight="1" outlineLevel="2">
      <c r="A184" s="77"/>
      <c r="B184" s="78"/>
      <c r="C184" s="37" t="s">
        <v>9</v>
      </c>
      <c r="D184" s="40">
        <v>0</v>
      </c>
      <c r="E184" s="40">
        <v>0</v>
      </c>
      <c r="F184" s="40">
        <v>0</v>
      </c>
      <c r="G184" s="6"/>
      <c r="H184" s="78"/>
      <c r="I184" s="78"/>
      <c r="J184" s="139"/>
      <c r="K184" s="82"/>
      <c r="L184" s="82"/>
      <c r="M184" s="82"/>
    </row>
    <row r="185" spans="1:496" s="1" customFormat="1" ht="12.75" customHeight="1" outlineLevel="2">
      <c r="A185" s="130" t="s">
        <v>245</v>
      </c>
      <c r="B185" s="131" t="s">
        <v>64</v>
      </c>
      <c r="C185" s="37" t="s">
        <v>5</v>
      </c>
      <c r="D185" s="40">
        <f>D186+D187+D188+D189</f>
        <v>90</v>
      </c>
      <c r="E185" s="40">
        <f>E186+E187+E188+E189</f>
        <v>0</v>
      </c>
      <c r="F185" s="40">
        <f>F186+F187+F188+F189</f>
        <v>0</v>
      </c>
      <c r="G185" s="6">
        <f>F185/D185</f>
        <v>0</v>
      </c>
      <c r="H185" s="132" t="s">
        <v>65</v>
      </c>
      <c r="I185" s="140"/>
      <c r="J185" s="139" t="s">
        <v>547</v>
      </c>
      <c r="K185" s="136" t="s">
        <v>11</v>
      </c>
      <c r="L185" s="82" t="s">
        <v>557</v>
      </c>
      <c r="M185" s="82">
        <v>833</v>
      </c>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c r="CW185" s="3"/>
      <c r="CX185" s="3"/>
      <c r="CY185" s="3"/>
      <c r="CZ185" s="3"/>
      <c r="DA185" s="3"/>
      <c r="DB185" s="3"/>
      <c r="DC185" s="3"/>
      <c r="DD185" s="3"/>
      <c r="DE185" s="3"/>
      <c r="DF185" s="3"/>
      <c r="DG185" s="3"/>
      <c r="DH185" s="3"/>
      <c r="DI185" s="3"/>
      <c r="DJ185" s="3"/>
      <c r="DK185" s="3"/>
      <c r="DL185" s="3"/>
      <c r="DM185" s="3"/>
      <c r="DN185" s="3"/>
      <c r="DO185" s="3"/>
      <c r="DP185" s="3"/>
      <c r="DQ185" s="3"/>
      <c r="DR185" s="3"/>
      <c r="DS185" s="3"/>
      <c r="DT185" s="3"/>
      <c r="DU185" s="3"/>
      <c r="DV185" s="3"/>
      <c r="DW185" s="3"/>
      <c r="DX185" s="3"/>
      <c r="DY185" s="3"/>
      <c r="DZ185" s="3"/>
      <c r="EA185" s="3"/>
      <c r="EB185" s="3"/>
      <c r="EC185" s="3"/>
      <c r="ED185" s="3"/>
      <c r="EE185" s="3"/>
      <c r="EF185" s="3"/>
      <c r="EG185" s="3"/>
      <c r="EH185" s="3"/>
      <c r="EI185" s="3"/>
      <c r="EJ185" s="3"/>
      <c r="EK185" s="3"/>
      <c r="EL185" s="3"/>
      <c r="EM185" s="3"/>
      <c r="EN185" s="3"/>
      <c r="EO185" s="3"/>
      <c r="EP185" s="3"/>
      <c r="EQ185" s="3"/>
      <c r="ER185" s="3"/>
      <c r="ES185" s="3"/>
      <c r="ET185" s="3"/>
      <c r="EU185" s="3"/>
      <c r="EV185" s="3"/>
      <c r="EW185" s="3"/>
      <c r="EX185" s="3"/>
      <c r="EY185" s="3"/>
      <c r="EZ185" s="3"/>
      <c r="FA185" s="3"/>
      <c r="FB185" s="3"/>
      <c r="FC185" s="3"/>
      <c r="FD185" s="3"/>
      <c r="FE185" s="3"/>
      <c r="FF185" s="3"/>
      <c r="FG185" s="3"/>
      <c r="FH185" s="3"/>
      <c r="FI185" s="3"/>
      <c r="FJ185" s="3"/>
      <c r="FK185" s="3"/>
      <c r="FL185" s="3"/>
      <c r="FM185" s="3"/>
      <c r="FN185" s="3"/>
      <c r="FO185" s="3"/>
      <c r="FP185" s="3"/>
      <c r="FQ185" s="3"/>
      <c r="FR185" s="3"/>
      <c r="FS185" s="3"/>
      <c r="FT185" s="3"/>
      <c r="FU185" s="3"/>
      <c r="FV185" s="3"/>
      <c r="FW185" s="3"/>
      <c r="FX185" s="3"/>
      <c r="FY185" s="3"/>
      <c r="FZ185" s="3"/>
      <c r="GA185" s="3"/>
      <c r="GB185" s="3"/>
      <c r="GC185" s="3"/>
      <c r="GD185" s="3"/>
      <c r="GE185" s="3"/>
      <c r="GF185" s="3"/>
      <c r="GG185" s="3"/>
      <c r="GH185" s="3"/>
      <c r="GI185" s="3"/>
      <c r="GJ185" s="3"/>
      <c r="GK185" s="3"/>
      <c r="GL185" s="3"/>
      <c r="GM185" s="3"/>
      <c r="GN185" s="3"/>
      <c r="GO185" s="3"/>
      <c r="GP185" s="3"/>
      <c r="GQ185" s="3"/>
      <c r="GR185" s="3"/>
      <c r="GS185" s="3"/>
      <c r="GT185" s="3"/>
      <c r="GU185" s="3"/>
      <c r="GV185" s="3"/>
      <c r="GW185" s="3"/>
      <c r="GX185" s="3"/>
      <c r="GY185" s="3"/>
      <c r="GZ185" s="3"/>
      <c r="HA185" s="3"/>
      <c r="HB185" s="3"/>
      <c r="HC185" s="3"/>
      <c r="HD185" s="3"/>
      <c r="HE185" s="3"/>
      <c r="HF185" s="3"/>
      <c r="HG185" s="3"/>
      <c r="HH185" s="3"/>
      <c r="HI185" s="3"/>
      <c r="HJ185" s="3"/>
      <c r="HK185" s="3"/>
      <c r="HL185" s="3"/>
      <c r="HM185" s="3"/>
      <c r="HN185" s="3"/>
      <c r="HO185" s="3"/>
      <c r="HP185" s="3"/>
      <c r="HQ185" s="3"/>
      <c r="HR185" s="3"/>
      <c r="HS185" s="3"/>
      <c r="HT185" s="3"/>
      <c r="HU185" s="3"/>
      <c r="HV185" s="3"/>
      <c r="HW185" s="3"/>
      <c r="HX185" s="3"/>
      <c r="HY185" s="3"/>
      <c r="HZ185" s="3"/>
      <c r="IA185" s="3"/>
      <c r="IB185" s="3"/>
      <c r="IC185" s="3"/>
      <c r="ID185" s="3"/>
      <c r="IE185" s="3"/>
      <c r="IF185" s="3"/>
      <c r="IG185" s="3"/>
      <c r="IH185" s="3"/>
      <c r="II185" s="3"/>
      <c r="IJ185" s="3"/>
      <c r="IK185" s="3"/>
      <c r="IL185" s="3"/>
      <c r="IM185" s="3"/>
      <c r="IN185" s="3"/>
      <c r="IO185" s="3"/>
      <c r="IP185" s="3"/>
      <c r="IQ185" s="3"/>
      <c r="IR185" s="3"/>
      <c r="IS185" s="3"/>
      <c r="IT185" s="3"/>
      <c r="IU185" s="3"/>
      <c r="IV185" s="3"/>
      <c r="IW185" s="3"/>
      <c r="IX185" s="3"/>
      <c r="IY185" s="3"/>
      <c r="IZ185" s="3"/>
      <c r="JA185" s="3"/>
      <c r="JB185" s="3"/>
      <c r="JC185" s="3"/>
      <c r="JD185" s="3"/>
      <c r="JE185" s="3"/>
      <c r="JF185" s="3"/>
      <c r="JG185" s="3"/>
      <c r="JH185" s="3"/>
      <c r="JI185" s="3"/>
      <c r="JJ185" s="3"/>
      <c r="JK185" s="3"/>
      <c r="JL185" s="3"/>
      <c r="JM185" s="3"/>
      <c r="JN185" s="3"/>
      <c r="JO185" s="3"/>
      <c r="JP185" s="3"/>
      <c r="JQ185" s="3"/>
      <c r="JR185" s="3"/>
      <c r="JS185" s="3"/>
      <c r="JT185" s="3"/>
      <c r="JU185" s="3"/>
      <c r="JV185" s="3"/>
      <c r="JW185" s="3"/>
      <c r="JX185" s="3"/>
      <c r="JY185" s="3"/>
      <c r="JZ185" s="3"/>
      <c r="KA185" s="3"/>
      <c r="KB185" s="3"/>
      <c r="KC185" s="3"/>
      <c r="KD185" s="3"/>
      <c r="KE185" s="3"/>
      <c r="KF185" s="3"/>
      <c r="KG185" s="3"/>
      <c r="KH185" s="3"/>
      <c r="KI185" s="3"/>
      <c r="KJ185" s="3"/>
      <c r="KK185" s="3"/>
      <c r="KL185" s="3"/>
      <c r="KM185" s="3"/>
      <c r="KN185" s="3"/>
      <c r="KO185" s="3"/>
      <c r="KP185" s="3"/>
      <c r="KQ185" s="3"/>
      <c r="KR185" s="3"/>
      <c r="KS185" s="3"/>
      <c r="KT185" s="3"/>
      <c r="KU185" s="3"/>
      <c r="KV185" s="3"/>
      <c r="KW185" s="3"/>
      <c r="KX185" s="3"/>
      <c r="KY185" s="3"/>
      <c r="KZ185" s="3"/>
      <c r="LA185" s="3"/>
      <c r="LB185" s="3"/>
      <c r="LC185" s="3"/>
      <c r="LD185" s="3"/>
      <c r="LE185" s="3"/>
      <c r="LF185" s="3"/>
      <c r="LG185" s="3"/>
      <c r="LH185" s="3"/>
      <c r="LI185" s="3"/>
      <c r="LJ185" s="3"/>
      <c r="LK185" s="3"/>
      <c r="LL185" s="3"/>
      <c r="LM185" s="3"/>
      <c r="LN185" s="3"/>
      <c r="LO185" s="3"/>
      <c r="LP185" s="3"/>
      <c r="LQ185" s="3"/>
      <c r="LR185" s="3"/>
      <c r="LS185" s="3"/>
      <c r="LT185" s="3"/>
      <c r="LU185" s="3"/>
      <c r="LV185" s="3"/>
      <c r="LW185" s="3"/>
      <c r="LX185" s="3"/>
      <c r="LY185" s="3"/>
      <c r="LZ185" s="3"/>
      <c r="MA185" s="3"/>
      <c r="MB185" s="3"/>
      <c r="MC185" s="3"/>
      <c r="MD185" s="3"/>
      <c r="ME185" s="3"/>
      <c r="MF185" s="3"/>
      <c r="MG185" s="3"/>
      <c r="MH185" s="3"/>
      <c r="MI185" s="3"/>
      <c r="MJ185" s="3"/>
      <c r="MK185" s="3"/>
      <c r="ML185" s="3"/>
      <c r="MM185" s="3"/>
      <c r="MN185" s="3"/>
      <c r="MO185" s="3"/>
      <c r="MP185" s="3"/>
      <c r="MQ185" s="3"/>
      <c r="MR185" s="3"/>
      <c r="MS185" s="3"/>
      <c r="MT185" s="3"/>
      <c r="MU185" s="3"/>
      <c r="MV185" s="3"/>
      <c r="MW185" s="3"/>
      <c r="MX185" s="3"/>
      <c r="MY185" s="3"/>
      <c r="MZ185" s="3"/>
      <c r="NA185" s="3"/>
      <c r="NB185" s="3"/>
      <c r="NC185" s="3"/>
      <c r="ND185" s="3"/>
      <c r="NE185" s="3"/>
      <c r="NF185" s="3"/>
      <c r="NG185" s="3"/>
      <c r="NH185" s="3"/>
      <c r="NI185" s="3"/>
      <c r="NJ185" s="3"/>
      <c r="NK185" s="3"/>
      <c r="NL185" s="3"/>
      <c r="NM185" s="3"/>
      <c r="NN185" s="3"/>
      <c r="NO185" s="3"/>
      <c r="NP185" s="3"/>
      <c r="NQ185" s="3"/>
      <c r="NR185" s="3"/>
      <c r="NS185" s="3"/>
      <c r="NT185" s="3"/>
      <c r="NU185" s="3"/>
      <c r="NV185" s="3"/>
      <c r="NW185" s="3"/>
      <c r="NX185" s="3"/>
      <c r="NY185" s="3"/>
      <c r="NZ185" s="3"/>
      <c r="OA185" s="3"/>
      <c r="OB185" s="3"/>
      <c r="OC185" s="3"/>
      <c r="OD185" s="3"/>
      <c r="OE185" s="3"/>
      <c r="OF185" s="3"/>
      <c r="OG185" s="3"/>
      <c r="OH185" s="3"/>
      <c r="OI185" s="3"/>
      <c r="OJ185" s="3"/>
      <c r="OK185" s="3"/>
      <c r="OL185" s="3"/>
      <c r="OM185" s="3"/>
      <c r="ON185" s="3"/>
      <c r="OO185" s="3"/>
      <c r="OP185" s="3"/>
      <c r="OQ185" s="3"/>
      <c r="OR185" s="3"/>
      <c r="OS185" s="3"/>
      <c r="OT185" s="3"/>
      <c r="OU185" s="3"/>
      <c r="OV185" s="3"/>
      <c r="OW185" s="3"/>
      <c r="OX185" s="3"/>
      <c r="OY185" s="3"/>
      <c r="OZ185" s="3"/>
      <c r="PA185" s="3"/>
      <c r="PB185" s="3"/>
      <c r="PC185" s="3"/>
      <c r="PD185" s="3"/>
      <c r="PE185" s="3"/>
      <c r="PF185" s="3"/>
      <c r="PG185" s="3"/>
      <c r="PH185" s="3"/>
      <c r="PI185" s="3"/>
      <c r="PJ185" s="3"/>
      <c r="PK185" s="3"/>
      <c r="PL185" s="3"/>
      <c r="PM185" s="3"/>
      <c r="PN185" s="3"/>
      <c r="PO185" s="3"/>
      <c r="PP185" s="3"/>
      <c r="PQ185" s="3"/>
      <c r="PR185" s="3"/>
      <c r="PS185" s="3"/>
      <c r="PT185" s="3"/>
      <c r="PU185" s="3"/>
      <c r="PV185" s="3"/>
      <c r="PW185" s="3"/>
      <c r="PX185" s="3"/>
      <c r="PY185" s="3"/>
      <c r="PZ185" s="3"/>
      <c r="QA185" s="3"/>
      <c r="QB185" s="3"/>
      <c r="QC185" s="3"/>
      <c r="QD185" s="3"/>
      <c r="QE185" s="3"/>
      <c r="QF185" s="3"/>
      <c r="QG185" s="3"/>
      <c r="QH185" s="3"/>
      <c r="QI185" s="3"/>
      <c r="QJ185" s="3"/>
      <c r="QK185" s="3"/>
      <c r="QL185" s="3"/>
      <c r="QM185" s="3"/>
      <c r="QN185" s="3"/>
      <c r="QO185" s="3"/>
      <c r="QP185" s="3"/>
      <c r="QQ185" s="3"/>
      <c r="QR185" s="3"/>
      <c r="QS185" s="3"/>
      <c r="QT185" s="3"/>
      <c r="QU185" s="3"/>
      <c r="QV185" s="3"/>
      <c r="QW185" s="3"/>
      <c r="QX185" s="3"/>
      <c r="QY185" s="3"/>
      <c r="QZ185" s="3"/>
      <c r="RA185" s="3"/>
      <c r="RB185" s="3"/>
      <c r="RC185" s="3"/>
      <c r="RD185" s="3"/>
      <c r="RE185" s="3"/>
      <c r="RF185" s="3"/>
      <c r="RG185" s="3"/>
      <c r="RH185" s="3"/>
      <c r="RI185" s="3"/>
      <c r="RJ185" s="3"/>
      <c r="RK185" s="3"/>
      <c r="RL185" s="3"/>
      <c r="RM185" s="3"/>
      <c r="RN185" s="3"/>
      <c r="RO185" s="3"/>
      <c r="RP185" s="3"/>
      <c r="RQ185" s="3"/>
      <c r="RR185" s="3"/>
      <c r="RS185" s="3"/>
      <c r="RT185" s="3"/>
      <c r="RU185" s="3"/>
      <c r="RV185" s="3"/>
      <c r="RW185" s="3"/>
      <c r="RX185" s="3"/>
      <c r="RY185" s="3"/>
      <c r="RZ185" s="3"/>
      <c r="SA185" s="3"/>
      <c r="SB185" s="3"/>
    </row>
    <row r="186" spans="1:496" s="1" customFormat="1" ht="12.75" customHeight="1" outlineLevel="2">
      <c r="A186" s="130"/>
      <c r="B186" s="131"/>
      <c r="C186" s="37" t="s">
        <v>6</v>
      </c>
      <c r="D186" s="40">
        <v>90</v>
      </c>
      <c r="E186" s="40">
        <v>0</v>
      </c>
      <c r="F186" s="40">
        <v>0</v>
      </c>
      <c r="G186" s="6">
        <f>F186/D186</f>
        <v>0</v>
      </c>
      <c r="H186" s="132"/>
      <c r="I186" s="141"/>
      <c r="J186" s="139"/>
      <c r="K186" s="136"/>
      <c r="L186" s="82"/>
      <c r="M186" s="82"/>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c r="CW186" s="3"/>
      <c r="CX186" s="3"/>
      <c r="CY186" s="3"/>
      <c r="CZ186" s="3"/>
      <c r="DA186" s="3"/>
      <c r="DB186" s="3"/>
      <c r="DC186" s="3"/>
      <c r="DD186" s="3"/>
      <c r="DE186" s="3"/>
      <c r="DF186" s="3"/>
      <c r="DG186" s="3"/>
      <c r="DH186" s="3"/>
      <c r="DI186" s="3"/>
      <c r="DJ186" s="3"/>
      <c r="DK186" s="3"/>
      <c r="DL186" s="3"/>
      <c r="DM186" s="3"/>
      <c r="DN186" s="3"/>
      <c r="DO186" s="3"/>
      <c r="DP186" s="3"/>
      <c r="DQ186" s="3"/>
      <c r="DR186" s="3"/>
      <c r="DS186" s="3"/>
      <c r="DT186" s="3"/>
      <c r="DU186" s="3"/>
      <c r="DV186" s="3"/>
      <c r="DW186" s="3"/>
      <c r="DX186" s="3"/>
      <c r="DY186" s="3"/>
      <c r="DZ186" s="3"/>
      <c r="EA186" s="3"/>
      <c r="EB186" s="3"/>
      <c r="EC186" s="3"/>
      <c r="ED186" s="3"/>
      <c r="EE186" s="3"/>
      <c r="EF186" s="3"/>
      <c r="EG186" s="3"/>
      <c r="EH186" s="3"/>
      <c r="EI186" s="3"/>
      <c r="EJ186" s="3"/>
      <c r="EK186" s="3"/>
      <c r="EL186" s="3"/>
      <c r="EM186" s="3"/>
      <c r="EN186" s="3"/>
      <c r="EO186" s="3"/>
      <c r="EP186" s="3"/>
      <c r="EQ186" s="3"/>
      <c r="ER186" s="3"/>
      <c r="ES186" s="3"/>
      <c r="ET186" s="3"/>
      <c r="EU186" s="3"/>
      <c r="EV186" s="3"/>
      <c r="EW186" s="3"/>
      <c r="EX186" s="3"/>
      <c r="EY186" s="3"/>
      <c r="EZ186" s="3"/>
      <c r="FA186" s="3"/>
      <c r="FB186" s="3"/>
      <c r="FC186" s="3"/>
      <c r="FD186" s="3"/>
      <c r="FE186" s="3"/>
      <c r="FF186" s="3"/>
      <c r="FG186" s="3"/>
      <c r="FH186" s="3"/>
      <c r="FI186" s="3"/>
      <c r="FJ186" s="3"/>
      <c r="FK186" s="3"/>
      <c r="FL186" s="3"/>
      <c r="FM186" s="3"/>
      <c r="FN186" s="3"/>
      <c r="FO186" s="3"/>
      <c r="FP186" s="3"/>
      <c r="FQ186" s="3"/>
      <c r="FR186" s="3"/>
      <c r="FS186" s="3"/>
      <c r="FT186" s="3"/>
      <c r="FU186" s="3"/>
      <c r="FV186" s="3"/>
      <c r="FW186" s="3"/>
      <c r="FX186" s="3"/>
      <c r="FY186" s="3"/>
      <c r="FZ186" s="3"/>
      <c r="GA186" s="3"/>
      <c r="GB186" s="3"/>
      <c r="GC186" s="3"/>
      <c r="GD186" s="3"/>
      <c r="GE186" s="3"/>
      <c r="GF186" s="3"/>
      <c r="GG186" s="3"/>
      <c r="GH186" s="3"/>
      <c r="GI186" s="3"/>
      <c r="GJ186" s="3"/>
      <c r="GK186" s="3"/>
      <c r="GL186" s="3"/>
      <c r="GM186" s="3"/>
      <c r="GN186" s="3"/>
      <c r="GO186" s="3"/>
      <c r="GP186" s="3"/>
      <c r="GQ186" s="3"/>
      <c r="GR186" s="3"/>
      <c r="GS186" s="3"/>
      <c r="GT186" s="3"/>
      <c r="GU186" s="3"/>
      <c r="GV186" s="3"/>
      <c r="GW186" s="3"/>
      <c r="GX186" s="3"/>
      <c r="GY186" s="3"/>
      <c r="GZ186" s="3"/>
      <c r="HA186" s="3"/>
      <c r="HB186" s="3"/>
      <c r="HC186" s="3"/>
      <c r="HD186" s="3"/>
      <c r="HE186" s="3"/>
      <c r="HF186" s="3"/>
      <c r="HG186" s="3"/>
      <c r="HH186" s="3"/>
      <c r="HI186" s="3"/>
      <c r="HJ186" s="3"/>
      <c r="HK186" s="3"/>
      <c r="HL186" s="3"/>
      <c r="HM186" s="3"/>
      <c r="HN186" s="3"/>
      <c r="HO186" s="3"/>
      <c r="HP186" s="3"/>
      <c r="HQ186" s="3"/>
      <c r="HR186" s="3"/>
      <c r="HS186" s="3"/>
      <c r="HT186" s="3"/>
      <c r="HU186" s="3"/>
      <c r="HV186" s="3"/>
      <c r="HW186" s="3"/>
      <c r="HX186" s="3"/>
      <c r="HY186" s="3"/>
      <c r="HZ186" s="3"/>
      <c r="IA186" s="3"/>
      <c r="IB186" s="3"/>
      <c r="IC186" s="3"/>
      <c r="ID186" s="3"/>
      <c r="IE186" s="3"/>
      <c r="IF186" s="3"/>
      <c r="IG186" s="3"/>
      <c r="IH186" s="3"/>
      <c r="II186" s="3"/>
      <c r="IJ186" s="3"/>
      <c r="IK186" s="3"/>
      <c r="IL186" s="3"/>
      <c r="IM186" s="3"/>
      <c r="IN186" s="3"/>
      <c r="IO186" s="3"/>
      <c r="IP186" s="3"/>
      <c r="IQ186" s="3"/>
      <c r="IR186" s="3"/>
      <c r="IS186" s="3"/>
      <c r="IT186" s="3"/>
      <c r="IU186" s="3"/>
      <c r="IV186" s="3"/>
      <c r="IW186" s="3"/>
      <c r="IX186" s="3"/>
      <c r="IY186" s="3"/>
      <c r="IZ186" s="3"/>
      <c r="JA186" s="3"/>
      <c r="JB186" s="3"/>
      <c r="JC186" s="3"/>
      <c r="JD186" s="3"/>
      <c r="JE186" s="3"/>
      <c r="JF186" s="3"/>
      <c r="JG186" s="3"/>
      <c r="JH186" s="3"/>
      <c r="JI186" s="3"/>
      <c r="JJ186" s="3"/>
      <c r="JK186" s="3"/>
      <c r="JL186" s="3"/>
      <c r="JM186" s="3"/>
      <c r="JN186" s="3"/>
      <c r="JO186" s="3"/>
      <c r="JP186" s="3"/>
      <c r="JQ186" s="3"/>
      <c r="JR186" s="3"/>
      <c r="JS186" s="3"/>
      <c r="JT186" s="3"/>
      <c r="JU186" s="3"/>
      <c r="JV186" s="3"/>
      <c r="JW186" s="3"/>
      <c r="JX186" s="3"/>
      <c r="JY186" s="3"/>
      <c r="JZ186" s="3"/>
      <c r="KA186" s="3"/>
      <c r="KB186" s="3"/>
      <c r="KC186" s="3"/>
      <c r="KD186" s="3"/>
      <c r="KE186" s="3"/>
      <c r="KF186" s="3"/>
      <c r="KG186" s="3"/>
      <c r="KH186" s="3"/>
      <c r="KI186" s="3"/>
      <c r="KJ186" s="3"/>
      <c r="KK186" s="3"/>
      <c r="KL186" s="3"/>
      <c r="KM186" s="3"/>
      <c r="KN186" s="3"/>
      <c r="KO186" s="3"/>
      <c r="KP186" s="3"/>
      <c r="KQ186" s="3"/>
      <c r="KR186" s="3"/>
      <c r="KS186" s="3"/>
      <c r="KT186" s="3"/>
      <c r="KU186" s="3"/>
      <c r="KV186" s="3"/>
      <c r="KW186" s="3"/>
      <c r="KX186" s="3"/>
      <c r="KY186" s="3"/>
      <c r="KZ186" s="3"/>
      <c r="LA186" s="3"/>
      <c r="LB186" s="3"/>
      <c r="LC186" s="3"/>
      <c r="LD186" s="3"/>
      <c r="LE186" s="3"/>
      <c r="LF186" s="3"/>
      <c r="LG186" s="3"/>
      <c r="LH186" s="3"/>
      <c r="LI186" s="3"/>
      <c r="LJ186" s="3"/>
      <c r="LK186" s="3"/>
      <c r="LL186" s="3"/>
      <c r="LM186" s="3"/>
      <c r="LN186" s="3"/>
      <c r="LO186" s="3"/>
      <c r="LP186" s="3"/>
      <c r="LQ186" s="3"/>
      <c r="LR186" s="3"/>
      <c r="LS186" s="3"/>
      <c r="LT186" s="3"/>
      <c r="LU186" s="3"/>
      <c r="LV186" s="3"/>
      <c r="LW186" s="3"/>
      <c r="LX186" s="3"/>
      <c r="LY186" s="3"/>
      <c r="LZ186" s="3"/>
      <c r="MA186" s="3"/>
      <c r="MB186" s="3"/>
      <c r="MC186" s="3"/>
      <c r="MD186" s="3"/>
      <c r="ME186" s="3"/>
      <c r="MF186" s="3"/>
      <c r="MG186" s="3"/>
      <c r="MH186" s="3"/>
      <c r="MI186" s="3"/>
      <c r="MJ186" s="3"/>
      <c r="MK186" s="3"/>
      <c r="ML186" s="3"/>
      <c r="MM186" s="3"/>
      <c r="MN186" s="3"/>
      <c r="MO186" s="3"/>
      <c r="MP186" s="3"/>
      <c r="MQ186" s="3"/>
      <c r="MR186" s="3"/>
      <c r="MS186" s="3"/>
      <c r="MT186" s="3"/>
      <c r="MU186" s="3"/>
      <c r="MV186" s="3"/>
      <c r="MW186" s="3"/>
      <c r="MX186" s="3"/>
      <c r="MY186" s="3"/>
      <c r="MZ186" s="3"/>
      <c r="NA186" s="3"/>
      <c r="NB186" s="3"/>
      <c r="NC186" s="3"/>
      <c r="ND186" s="3"/>
      <c r="NE186" s="3"/>
      <c r="NF186" s="3"/>
      <c r="NG186" s="3"/>
      <c r="NH186" s="3"/>
      <c r="NI186" s="3"/>
      <c r="NJ186" s="3"/>
      <c r="NK186" s="3"/>
      <c r="NL186" s="3"/>
      <c r="NM186" s="3"/>
      <c r="NN186" s="3"/>
      <c r="NO186" s="3"/>
      <c r="NP186" s="3"/>
      <c r="NQ186" s="3"/>
      <c r="NR186" s="3"/>
      <c r="NS186" s="3"/>
      <c r="NT186" s="3"/>
      <c r="NU186" s="3"/>
      <c r="NV186" s="3"/>
      <c r="NW186" s="3"/>
      <c r="NX186" s="3"/>
      <c r="NY186" s="3"/>
      <c r="NZ186" s="3"/>
      <c r="OA186" s="3"/>
      <c r="OB186" s="3"/>
      <c r="OC186" s="3"/>
      <c r="OD186" s="3"/>
      <c r="OE186" s="3"/>
      <c r="OF186" s="3"/>
      <c r="OG186" s="3"/>
      <c r="OH186" s="3"/>
      <c r="OI186" s="3"/>
      <c r="OJ186" s="3"/>
      <c r="OK186" s="3"/>
      <c r="OL186" s="3"/>
      <c r="OM186" s="3"/>
      <c r="ON186" s="3"/>
      <c r="OO186" s="3"/>
      <c r="OP186" s="3"/>
      <c r="OQ186" s="3"/>
      <c r="OR186" s="3"/>
      <c r="OS186" s="3"/>
      <c r="OT186" s="3"/>
      <c r="OU186" s="3"/>
      <c r="OV186" s="3"/>
      <c r="OW186" s="3"/>
      <c r="OX186" s="3"/>
      <c r="OY186" s="3"/>
      <c r="OZ186" s="3"/>
      <c r="PA186" s="3"/>
      <c r="PB186" s="3"/>
      <c r="PC186" s="3"/>
      <c r="PD186" s="3"/>
      <c r="PE186" s="3"/>
      <c r="PF186" s="3"/>
      <c r="PG186" s="3"/>
      <c r="PH186" s="3"/>
      <c r="PI186" s="3"/>
      <c r="PJ186" s="3"/>
      <c r="PK186" s="3"/>
      <c r="PL186" s="3"/>
      <c r="PM186" s="3"/>
      <c r="PN186" s="3"/>
      <c r="PO186" s="3"/>
      <c r="PP186" s="3"/>
      <c r="PQ186" s="3"/>
      <c r="PR186" s="3"/>
      <c r="PS186" s="3"/>
      <c r="PT186" s="3"/>
      <c r="PU186" s="3"/>
      <c r="PV186" s="3"/>
      <c r="PW186" s="3"/>
      <c r="PX186" s="3"/>
      <c r="PY186" s="3"/>
      <c r="PZ186" s="3"/>
      <c r="QA186" s="3"/>
      <c r="QB186" s="3"/>
      <c r="QC186" s="3"/>
      <c r="QD186" s="3"/>
      <c r="QE186" s="3"/>
      <c r="QF186" s="3"/>
      <c r="QG186" s="3"/>
      <c r="QH186" s="3"/>
      <c r="QI186" s="3"/>
      <c r="QJ186" s="3"/>
      <c r="QK186" s="3"/>
      <c r="QL186" s="3"/>
      <c r="QM186" s="3"/>
      <c r="QN186" s="3"/>
      <c r="QO186" s="3"/>
      <c r="QP186" s="3"/>
      <c r="QQ186" s="3"/>
      <c r="QR186" s="3"/>
      <c r="QS186" s="3"/>
      <c r="QT186" s="3"/>
      <c r="QU186" s="3"/>
      <c r="QV186" s="3"/>
      <c r="QW186" s="3"/>
      <c r="QX186" s="3"/>
      <c r="QY186" s="3"/>
      <c r="QZ186" s="3"/>
      <c r="RA186" s="3"/>
      <c r="RB186" s="3"/>
      <c r="RC186" s="3"/>
      <c r="RD186" s="3"/>
      <c r="RE186" s="3"/>
      <c r="RF186" s="3"/>
      <c r="RG186" s="3"/>
      <c r="RH186" s="3"/>
      <c r="RI186" s="3"/>
      <c r="RJ186" s="3"/>
      <c r="RK186" s="3"/>
      <c r="RL186" s="3"/>
      <c r="RM186" s="3"/>
      <c r="RN186" s="3"/>
      <c r="RO186" s="3"/>
      <c r="RP186" s="3"/>
      <c r="RQ186" s="3"/>
      <c r="RR186" s="3"/>
      <c r="RS186" s="3"/>
      <c r="RT186" s="3"/>
      <c r="RU186" s="3"/>
      <c r="RV186" s="3"/>
      <c r="RW186" s="3"/>
      <c r="RX186" s="3"/>
      <c r="RY186" s="3"/>
      <c r="RZ186" s="3"/>
      <c r="SA186" s="3"/>
      <c r="SB186" s="3"/>
    </row>
    <row r="187" spans="1:496" s="1" customFormat="1" ht="12.75" customHeight="1" outlineLevel="2">
      <c r="A187" s="130"/>
      <c r="B187" s="131"/>
      <c r="C187" s="37" t="s">
        <v>7</v>
      </c>
      <c r="D187" s="40">
        <v>0</v>
      </c>
      <c r="E187" s="40">
        <v>0</v>
      </c>
      <c r="F187" s="40">
        <v>0</v>
      </c>
      <c r="G187" s="6"/>
      <c r="H187" s="132"/>
      <c r="I187" s="141"/>
      <c r="J187" s="139"/>
      <c r="K187" s="136"/>
      <c r="L187" s="82"/>
      <c r="M187" s="82"/>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c r="CW187" s="3"/>
      <c r="CX187" s="3"/>
      <c r="CY187" s="3"/>
      <c r="CZ187" s="3"/>
      <c r="DA187" s="3"/>
      <c r="DB187" s="3"/>
      <c r="DC187" s="3"/>
      <c r="DD187" s="3"/>
      <c r="DE187" s="3"/>
      <c r="DF187" s="3"/>
      <c r="DG187" s="3"/>
      <c r="DH187" s="3"/>
      <c r="DI187" s="3"/>
      <c r="DJ187" s="3"/>
      <c r="DK187" s="3"/>
      <c r="DL187" s="3"/>
      <c r="DM187" s="3"/>
      <c r="DN187" s="3"/>
      <c r="DO187" s="3"/>
      <c r="DP187" s="3"/>
      <c r="DQ187" s="3"/>
      <c r="DR187" s="3"/>
      <c r="DS187" s="3"/>
      <c r="DT187" s="3"/>
      <c r="DU187" s="3"/>
      <c r="DV187" s="3"/>
      <c r="DW187" s="3"/>
      <c r="DX187" s="3"/>
      <c r="DY187" s="3"/>
      <c r="DZ187" s="3"/>
      <c r="EA187" s="3"/>
      <c r="EB187" s="3"/>
      <c r="EC187" s="3"/>
      <c r="ED187" s="3"/>
      <c r="EE187" s="3"/>
      <c r="EF187" s="3"/>
      <c r="EG187" s="3"/>
      <c r="EH187" s="3"/>
      <c r="EI187" s="3"/>
      <c r="EJ187" s="3"/>
      <c r="EK187" s="3"/>
      <c r="EL187" s="3"/>
      <c r="EM187" s="3"/>
      <c r="EN187" s="3"/>
      <c r="EO187" s="3"/>
      <c r="EP187" s="3"/>
      <c r="EQ187" s="3"/>
      <c r="ER187" s="3"/>
      <c r="ES187" s="3"/>
      <c r="ET187" s="3"/>
      <c r="EU187" s="3"/>
      <c r="EV187" s="3"/>
      <c r="EW187" s="3"/>
      <c r="EX187" s="3"/>
      <c r="EY187" s="3"/>
      <c r="EZ187" s="3"/>
      <c r="FA187" s="3"/>
      <c r="FB187" s="3"/>
      <c r="FC187" s="3"/>
      <c r="FD187" s="3"/>
      <c r="FE187" s="3"/>
      <c r="FF187" s="3"/>
      <c r="FG187" s="3"/>
      <c r="FH187" s="3"/>
      <c r="FI187" s="3"/>
      <c r="FJ187" s="3"/>
      <c r="FK187" s="3"/>
      <c r="FL187" s="3"/>
      <c r="FM187" s="3"/>
      <c r="FN187" s="3"/>
      <c r="FO187" s="3"/>
      <c r="FP187" s="3"/>
      <c r="FQ187" s="3"/>
      <c r="FR187" s="3"/>
      <c r="FS187" s="3"/>
      <c r="FT187" s="3"/>
      <c r="FU187" s="3"/>
      <c r="FV187" s="3"/>
      <c r="FW187" s="3"/>
      <c r="FX187" s="3"/>
      <c r="FY187" s="3"/>
      <c r="FZ187" s="3"/>
      <c r="GA187" s="3"/>
      <c r="GB187" s="3"/>
      <c r="GC187" s="3"/>
      <c r="GD187" s="3"/>
      <c r="GE187" s="3"/>
      <c r="GF187" s="3"/>
      <c r="GG187" s="3"/>
      <c r="GH187" s="3"/>
      <c r="GI187" s="3"/>
      <c r="GJ187" s="3"/>
      <c r="GK187" s="3"/>
      <c r="GL187" s="3"/>
      <c r="GM187" s="3"/>
      <c r="GN187" s="3"/>
      <c r="GO187" s="3"/>
      <c r="GP187" s="3"/>
      <c r="GQ187" s="3"/>
      <c r="GR187" s="3"/>
      <c r="GS187" s="3"/>
      <c r="GT187" s="3"/>
      <c r="GU187" s="3"/>
      <c r="GV187" s="3"/>
      <c r="GW187" s="3"/>
      <c r="GX187" s="3"/>
      <c r="GY187" s="3"/>
      <c r="GZ187" s="3"/>
      <c r="HA187" s="3"/>
      <c r="HB187" s="3"/>
      <c r="HC187" s="3"/>
      <c r="HD187" s="3"/>
      <c r="HE187" s="3"/>
      <c r="HF187" s="3"/>
      <c r="HG187" s="3"/>
      <c r="HH187" s="3"/>
      <c r="HI187" s="3"/>
      <c r="HJ187" s="3"/>
      <c r="HK187" s="3"/>
      <c r="HL187" s="3"/>
      <c r="HM187" s="3"/>
      <c r="HN187" s="3"/>
      <c r="HO187" s="3"/>
      <c r="HP187" s="3"/>
      <c r="HQ187" s="3"/>
      <c r="HR187" s="3"/>
      <c r="HS187" s="3"/>
      <c r="HT187" s="3"/>
      <c r="HU187" s="3"/>
      <c r="HV187" s="3"/>
      <c r="HW187" s="3"/>
      <c r="HX187" s="3"/>
      <c r="HY187" s="3"/>
      <c r="HZ187" s="3"/>
      <c r="IA187" s="3"/>
      <c r="IB187" s="3"/>
      <c r="IC187" s="3"/>
      <c r="ID187" s="3"/>
      <c r="IE187" s="3"/>
      <c r="IF187" s="3"/>
      <c r="IG187" s="3"/>
      <c r="IH187" s="3"/>
      <c r="II187" s="3"/>
      <c r="IJ187" s="3"/>
      <c r="IK187" s="3"/>
      <c r="IL187" s="3"/>
      <c r="IM187" s="3"/>
      <c r="IN187" s="3"/>
      <c r="IO187" s="3"/>
      <c r="IP187" s="3"/>
      <c r="IQ187" s="3"/>
      <c r="IR187" s="3"/>
      <c r="IS187" s="3"/>
      <c r="IT187" s="3"/>
      <c r="IU187" s="3"/>
      <c r="IV187" s="3"/>
      <c r="IW187" s="3"/>
      <c r="IX187" s="3"/>
      <c r="IY187" s="3"/>
      <c r="IZ187" s="3"/>
      <c r="JA187" s="3"/>
      <c r="JB187" s="3"/>
      <c r="JC187" s="3"/>
      <c r="JD187" s="3"/>
      <c r="JE187" s="3"/>
      <c r="JF187" s="3"/>
      <c r="JG187" s="3"/>
      <c r="JH187" s="3"/>
      <c r="JI187" s="3"/>
      <c r="JJ187" s="3"/>
      <c r="JK187" s="3"/>
      <c r="JL187" s="3"/>
      <c r="JM187" s="3"/>
      <c r="JN187" s="3"/>
      <c r="JO187" s="3"/>
      <c r="JP187" s="3"/>
      <c r="JQ187" s="3"/>
      <c r="JR187" s="3"/>
      <c r="JS187" s="3"/>
      <c r="JT187" s="3"/>
      <c r="JU187" s="3"/>
      <c r="JV187" s="3"/>
      <c r="JW187" s="3"/>
      <c r="JX187" s="3"/>
      <c r="JY187" s="3"/>
      <c r="JZ187" s="3"/>
      <c r="KA187" s="3"/>
      <c r="KB187" s="3"/>
      <c r="KC187" s="3"/>
      <c r="KD187" s="3"/>
      <c r="KE187" s="3"/>
      <c r="KF187" s="3"/>
      <c r="KG187" s="3"/>
      <c r="KH187" s="3"/>
      <c r="KI187" s="3"/>
      <c r="KJ187" s="3"/>
      <c r="KK187" s="3"/>
      <c r="KL187" s="3"/>
      <c r="KM187" s="3"/>
      <c r="KN187" s="3"/>
      <c r="KO187" s="3"/>
      <c r="KP187" s="3"/>
      <c r="KQ187" s="3"/>
      <c r="KR187" s="3"/>
      <c r="KS187" s="3"/>
      <c r="KT187" s="3"/>
      <c r="KU187" s="3"/>
      <c r="KV187" s="3"/>
      <c r="KW187" s="3"/>
      <c r="KX187" s="3"/>
      <c r="KY187" s="3"/>
      <c r="KZ187" s="3"/>
      <c r="LA187" s="3"/>
      <c r="LB187" s="3"/>
      <c r="LC187" s="3"/>
      <c r="LD187" s="3"/>
      <c r="LE187" s="3"/>
      <c r="LF187" s="3"/>
      <c r="LG187" s="3"/>
      <c r="LH187" s="3"/>
      <c r="LI187" s="3"/>
      <c r="LJ187" s="3"/>
      <c r="LK187" s="3"/>
      <c r="LL187" s="3"/>
      <c r="LM187" s="3"/>
      <c r="LN187" s="3"/>
      <c r="LO187" s="3"/>
      <c r="LP187" s="3"/>
      <c r="LQ187" s="3"/>
      <c r="LR187" s="3"/>
      <c r="LS187" s="3"/>
      <c r="LT187" s="3"/>
      <c r="LU187" s="3"/>
      <c r="LV187" s="3"/>
      <c r="LW187" s="3"/>
      <c r="LX187" s="3"/>
      <c r="LY187" s="3"/>
      <c r="LZ187" s="3"/>
      <c r="MA187" s="3"/>
      <c r="MB187" s="3"/>
      <c r="MC187" s="3"/>
      <c r="MD187" s="3"/>
      <c r="ME187" s="3"/>
      <c r="MF187" s="3"/>
      <c r="MG187" s="3"/>
      <c r="MH187" s="3"/>
      <c r="MI187" s="3"/>
      <c r="MJ187" s="3"/>
      <c r="MK187" s="3"/>
      <c r="ML187" s="3"/>
      <c r="MM187" s="3"/>
      <c r="MN187" s="3"/>
      <c r="MO187" s="3"/>
      <c r="MP187" s="3"/>
      <c r="MQ187" s="3"/>
      <c r="MR187" s="3"/>
      <c r="MS187" s="3"/>
      <c r="MT187" s="3"/>
      <c r="MU187" s="3"/>
      <c r="MV187" s="3"/>
      <c r="MW187" s="3"/>
      <c r="MX187" s="3"/>
      <c r="MY187" s="3"/>
      <c r="MZ187" s="3"/>
      <c r="NA187" s="3"/>
      <c r="NB187" s="3"/>
      <c r="NC187" s="3"/>
      <c r="ND187" s="3"/>
      <c r="NE187" s="3"/>
      <c r="NF187" s="3"/>
      <c r="NG187" s="3"/>
      <c r="NH187" s="3"/>
      <c r="NI187" s="3"/>
      <c r="NJ187" s="3"/>
      <c r="NK187" s="3"/>
      <c r="NL187" s="3"/>
      <c r="NM187" s="3"/>
      <c r="NN187" s="3"/>
      <c r="NO187" s="3"/>
      <c r="NP187" s="3"/>
      <c r="NQ187" s="3"/>
      <c r="NR187" s="3"/>
      <c r="NS187" s="3"/>
      <c r="NT187" s="3"/>
      <c r="NU187" s="3"/>
      <c r="NV187" s="3"/>
      <c r="NW187" s="3"/>
      <c r="NX187" s="3"/>
      <c r="NY187" s="3"/>
      <c r="NZ187" s="3"/>
      <c r="OA187" s="3"/>
      <c r="OB187" s="3"/>
      <c r="OC187" s="3"/>
      <c r="OD187" s="3"/>
      <c r="OE187" s="3"/>
      <c r="OF187" s="3"/>
      <c r="OG187" s="3"/>
      <c r="OH187" s="3"/>
      <c r="OI187" s="3"/>
      <c r="OJ187" s="3"/>
      <c r="OK187" s="3"/>
      <c r="OL187" s="3"/>
      <c r="OM187" s="3"/>
      <c r="ON187" s="3"/>
      <c r="OO187" s="3"/>
      <c r="OP187" s="3"/>
      <c r="OQ187" s="3"/>
      <c r="OR187" s="3"/>
      <c r="OS187" s="3"/>
      <c r="OT187" s="3"/>
      <c r="OU187" s="3"/>
      <c r="OV187" s="3"/>
      <c r="OW187" s="3"/>
      <c r="OX187" s="3"/>
      <c r="OY187" s="3"/>
      <c r="OZ187" s="3"/>
      <c r="PA187" s="3"/>
      <c r="PB187" s="3"/>
      <c r="PC187" s="3"/>
      <c r="PD187" s="3"/>
      <c r="PE187" s="3"/>
      <c r="PF187" s="3"/>
      <c r="PG187" s="3"/>
      <c r="PH187" s="3"/>
      <c r="PI187" s="3"/>
      <c r="PJ187" s="3"/>
      <c r="PK187" s="3"/>
      <c r="PL187" s="3"/>
      <c r="PM187" s="3"/>
      <c r="PN187" s="3"/>
      <c r="PO187" s="3"/>
      <c r="PP187" s="3"/>
      <c r="PQ187" s="3"/>
      <c r="PR187" s="3"/>
      <c r="PS187" s="3"/>
      <c r="PT187" s="3"/>
      <c r="PU187" s="3"/>
      <c r="PV187" s="3"/>
      <c r="PW187" s="3"/>
      <c r="PX187" s="3"/>
      <c r="PY187" s="3"/>
      <c r="PZ187" s="3"/>
      <c r="QA187" s="3"/>
      <c r="QB187" s="3"/>
      <c r="QC187" s="3"/>
      <c r="QD187" s="3"/>
      <c r="QE187" s="3"/>
      <c r="QF187" s="3"/>
      <c r="QG187" s="3"/>
      <c r="QH187" s="3"/>
      <c r="QI187" s="3"/>
      <c r="QJ187" s="3"/>
      <c r="QK187" s="3"/>
      <c r="QL187" s="3"/>
      <c r="QM187" s="3"/>
      <c r="QN187" s="3"/>
      <c r="QO187" s="3"/>
      <c r="QP187" s="3"/>
      <c r="QQ187" s="3"/>
      <c r="QR187" s="3"/>
      <c r="QS187" s="3"/>
      <c r="QT187" s="3"/>
      <c r="QU187" s="3"/>
      <c r="QV187" s="3"/>
      <c r="QW187" s="3"/>
      <c r="QX187" s="3"/>
      <c r="QY187" s="3"/>
      <c r="QZ187" s="3"/>
      <c r="RA187" s="3"/>
      <c r="RB187" s="3"/>
      <c r="RC187" s="3"/>
      <c r="RD187" s="3"/>
      <c r="RE187" s="3"/>
      <c r="RF187" s="3"/>
      <c r="RG187" s="3"/>
      <c r="RH187" s="3"/>
      <c r="RI187" s="3"/>
      <c r="RJ187" s="3"/>
      <c r="RK187" s="3"/>
      <c r="RL187" s="3"/>
      <c r="RM187" s="3"/>
      <c r="RN187" s="3"/>
      <c r="RO187" s="3"/>
      <c r="RP187" s="3"/>
      <c r="RQ187" s="3"/>
      <c r="RR187" s="3"/>
      <c r="RS187" s="3"/>
      <c r="RT187" s="3"/>
      <c r="RU187" s="3"/>
      <c r="RV187" s="3"/>
      <c r="RW187" s="3"/>
      <c r="RX187" s="3"/>
      <c r="RY187" s="3"/>
      <c r="RZ187" s="3"/>
      <c r="SA187" s="3"/>
      <c r="SB187" s="3"/>
    </row>
    <row r="188" spans="1:496" s="1" customFormat="1" ht="12.75" customHeight="1" outlineLevel="2">
      <c r="A188" s="130"/>
      <c r="B188" s="131"/>
      <c r="C188" s="37" t="s">
        <v>8</v>
      </c>
      <c r="D188" s="40">
        <v>0</v>
      </c>
      <c r="E188" s="40">
        <v>0</v>
      </c>
      <c r="F188" s="40">
        <v>0</v>
      </c>
      <c r="G188" s="6"/>
      <c r="H188" s="132"/>
      <c r="I188" s="141"/>
      <c r="J188" s="139"/>
      <c r="K188" s="136"/>
      <c r="L188" s="82"/>
      <c r="M188" s="82"/>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c r="CW188" s="3"/>
      <c r="CX188" s="3"/>
      <c r="CY188" s="3"/>
      <c r="CZ188" s="3"/>
      <c r="DA188" s="3"/>
      <c r="DB188" s="3"/>
      <c r="DC188" s="3"/>
      <c r="DD188" s="3"/>
      <c r="DE188" s="3"/>
      <c r="DF188" s="3"/>
      <c r="DG188" s="3"/>
      <c r="DH188" s="3"/>
      <c r="DI188" s="3"/>
      <c r="DJ188" s="3"/>
      <c r="DK188" s="3"/>
      <c r="DL188" s="3"/>
      <c r="DM188" s="3"/>
      <c r="DN188" s="3"/>
      <c r="DO188" s="3"/>
      <c r="DP188" s="3"/>
      <c r="DQ188" s="3"/>
      <c r="DR188" s="3"/>
      <c r="DS188" s="3"/>
      <c r="DT188" s="3"/>
      <c r="DU188" s="3"/>
      <c r="DV188" s="3"/>
      <c r="DW188" s="3"/>
      <c r="DX188" s="3"/>
      <c r="DY188" s="3"/>
      <c r="DZ188" s="3"/>
      <c r="EA188" s="3"/>
      <c r="EB188" s="3"/>
      <c r="EC188" s="3"/>
      <c r="ED188" s="3"/>
      <c r="EE188" s="3"/>
      <c r="EF188" s="3"/>
      <c r="EG188" s="3"/>
      <c r="EH188" s="3"/>
      <c r="EI188" s="3"/>
      <c r="EJ188" s="3"/>
      <c r="EK188" s="3"/>
      <c r="EL188" s="3"/>
      <c r="EM188" s="3"/>
      <c r="EN188" s="3"/>
      <c r="EO188" s="3"/>
      <c r="EP188" s="3"/>
      <c r="EQ188" s="3"/>
      <c r="ER188" s="3"/>
      <c r="ES188" s="3"/>
      <c r="ET188" s="3"/>
      <c r="EU188" s="3"/>
      <c r="EV188" s="3"/>
      <c r="EW188" s="3"/>
      <c r="EX188" s="3"/>
      <c r="EY188" s="3"/>
      <c r="EZ188" s="3"/>
      <c r="FA188" s="3"/>
      <c r="FB188" s="3"/>
      <c r="FC188" s="3"/>
      <c r="FD188" s="3"/>
      <c r="FE188" s="3"/>
      <c r="FF188" s="3"/>
      <c r="FG188" s="3"/>
      <c r="FH188" s="3"/>
      <c r="FI188" s="3"/>
      <c r="FJ188" s="3"/>
      <c r="FK188" s="3"/>
      <c r="FL188" s="3"/>
      <c r="FM188" s="3"/>
      <c r="FN188" s="3"/>
      <c r="FO188" s="3"/>
      <c r="FP188" s="3"/>
      <c r="FQ188" s="3"/>
      <c r="FR188" s="3"/>
      <c r="FS188" s="3"/>
      <c r="FT188" s="3"/>
      <c r="FU188" s="3"/>
      <c r="FV188" s="3"/>
      <c r="FW188" s="3"/>
      <c r="FX188" s="3"/>
      <c r="FY188" s="3"/>
      <c r="FZ188" s="3"/>
      <c r="GA188" s="3"/>
      <c r="GB188" s="3"/>
      <c r="GC188" s="3"/>
      <c r="GD188" s="3"/>
      <c r="GE188" s="3"/>
      <c r="GF188" s="3"/>
      <c r="GG188" s="3"/>
      <c r="GH188" s="3"/>
      <c r="GI188" s="3"/>
      <c r="GJ188" s="3"/>
      <c r="GK188" s="3"/>
      <c r="GL188" s="3"/>
      <c r="GM188" s="3"/>
      <c r="GN188" s="3"/>
      <c r="GO188" s="3"/>
      <c r="GP188" s="3"/>
      <c r="GQ188" s="3"/>
      <c r="GR188" s="3"/>
      <c r="GS188" s="3"/>
      <c r="GT188" s="3"/>
      <c r="GU188" s="3"/>
      <c r="GV188" s="3"/>
      <c r="GW188" s="3"/>
      <c r="GX188" s="3"/>
      <c r="GY188" s="3"/>
      <c r="GZ188" s="3"/>
      <c r="HA188" s="3"/>
      <c r="HB188" s="3"/>
      <c r="HC188" s="3"/>
      <c r="HD188" s="3"/>
      <c r="HE188" s="3"/>
      <c r="HF188" s="3"/>
      <c r="HG188" s="3"/>
      <c r="HH188" s="3"/>
      <c r="HI188" s="3"/>
      <c r="HJ188" s="3"/>
      <c r="HK188" s="3"/>
      <c r="HL188" s="3"/>
      <c r="HM188" s="3"/>
      <c r="HN188" s="3"/>
      <c r="HO188" s="3"/>
      <c r="HP188" s="3"/>
      <c r="HQ188" s="3"/>
      <c r="HR188" s="3"/>
      <c r="HS188" s="3"/>
      <c r="HT188" s="3"/>
      <c r="HU188" s="3"/>
      <c r="HV188" s="3"/>
      <c r="HW188" s="3"/>
      <c r="HX188" s="3"/>
      <c r="HY188" s="3"/>
      <c r="HZ188" s="3"/>
      <c r="IA188" s="3"/>
      <c r="IB188" s="3"/>
      <c r="IC188" s="3"/>
      <c r="ID188" s="3"/>
      <c r="IE188" s="3"/>
      <c r="IF188" s="3"/>
      <c r="IG188" s="3"/>
      <c r="IH188" s="3"/>
      <c r="II188" s="3"/>
      <c r="IJ188" s="3"/>
      <c r="IK188" s="3"/>
      <c r="IL188" s="3"/>
      <c r="IM188" s="3"/>
      <c r="IN188" s="3"/>
      <c r="IO188" s="3"/>
      <c r="IP188" s="3"/>
      <c r="IQ188" s="3"/>
      <c r="IR188" s="3"/>
      <c r="IS188" s="3"/>
      <c r="IT188" s="3"/>
      <c r="IU188" s="3"/>
      <c r="IV188" s="3"/>
      <c r="IW188" s="3"/>
      <c r="IX188" s="3"/>
      <c r="IY188" s="3"/>
      <c r="IZ188" s="3"/>
      <c r="JA188" s="3"/>
      <c r="JB188" s="3"/>
      <c r="JC188" s="3"/>
      <c r="JD188" s="3"/>
      <c r="JE188" s="3"/>
      <c r="JF188" s="3"/>
      <c r="JG188" s="3"/>
      <c r="JH188" s="3"/>
      <c r="JI188" s="3"/>
      <c r="JJ188" s="3"/>
      <c r="JK188" s="3"/>
      <c r="JL188" s="3"/>
      <c r="JM188" s="3"/>
      <c r="JN188" s="3"/>
      <c r="JO188" s="3"/>
      <c r="JP188" s="3"/>
      <c r="JQ188" s="3"/>
      <c r="JR188" s="3"/>
      <c r="JS188" s="3"/>
      <c r="JT188" s="3"/>
      <c r="JU188" s="3"/>
      <c r="JV188" s="3"/>
      <c r="JW188" s="3"/>
      <c r="JX188" s="3"/>
      <c r="JY188" s="3"/>
      <c r="JZ188" s="3"/>
      <c r="KA188" s="3"/>
      <c r="KB188" s="3"/>
      <c r="KC188" s="3"/>
      <c r="KD188" s="3"/>
      <c r="KE188" s="3"/>
      <c r="KF188" s="3"/>
      <c r="KG188" s="3"/>
      <c r="KH188" s="3"/>
      <c r="KI188" s="3"/>
      <c r="KJ188" s="3"/>
      <c r="KK188" s="3"/>
      <c r="KL188" s="3"/>
      <c r="KM188" s="3"/>
      <c r="KN188" s="3"/>
      <c r="KO188" s="3"/>
      <c r="KP188" s="3"/>
      <c r="KQ188" s="3"/>
      <c r="KR188" s="3"/>
      <c r="KS188" s="3"/>
      <c r="KT188" s="3"/>
      <c r="KU188" s="3"/>
      <c r="KV188" s="3"/>
      <c r="KW188" s="3"/>
      <c r="KX188" s="3"/>
      <c r="KY188" s="3"/>
      <c r="KZ188" s="3"/>
      <c r="LA188" s="3"/>
      <c r="LB188" s="3"/>
      <c r="LC188" s="3"/>
      <c r="LD188" s="3"/>
      <c r="LE188" s="3"/>
      <c r="LF188" s="3"/>
      <c r="LG188" s="3"/>
      <c r="LH188" s="3"/>
      <c r="LI188" s="3"/>
      <c r="LJ188" s="3"/>
      <c r="LK188" s="3"/>
      <c r="LL188" s="3"/>
      <c r="LM188" s="3"/>
      <c r="LN188" s="3"/>
      <c r="LO188" s="3"/>
      <c r="LP188" s="3"/>
      <c r="LQ188" s="3"/>
      <c r="LR188" s="3"/>
      <c r="LS188" s="3"/>
      <c r="LT188" s="3"/>
      <c r="LU188" s="3"/>
      <c r="LV188" s="3"/>
      <c r="LW188" s="3"/>
      <c r="LX188" s="3"/>
      <c r="LY188" s="3"/>
      <c r="LZ188" s="3"/>
      <c r="MA188" s="3"/>
      <c r="MB188" s="3"/>
      <c r="MC188" s="3"/>
      <c r="MD188" s="3"/>
      <c r="ME188" s="3"/>
      <c r="MF188" s="3"/>
      <c r="MG188" s="3"/>
      <c r="MH188" s="3"/>
      <c r="MI188" s="3"/>
      <c r="MJ188" s="3"/>
      <c r="MK188" s="3"/>
      <c r="ML188" s="3"/>
      <c r="MM188" s="3"/>
      <c r="MN188" s="3"/>
      <c r="MO188" s="3"/>
      <c r="MP188" s="3"/>
      <c r="MQ188" s="3"/>
      <c r="MR188" s="3"/>
      <c r="MS188" s="3"/>
      <c r="MT188" s="3"/>
      <c r="MU188" s="3"/>
      <c r="MV188" s="3"/>
      <c r="MW188" s="3"/>
      <c r="MX188" s="3"/>
      <c r="MY188" s="3"/>
      <c r="MZ188" s="3"/>
      <c r="NA188" s="3"/>
      <c r="NB188" s="3"/>
      <c r="NC188" s="3"/>
      <c r="ND188" s="3"/>
      <c r="NE188" s="3"/>
      <c r="NF188" s="3"/>
      <c r="NG188" s="3"/>
      <c r="NH188" s="3"/>
      <c r="NI188" s="3"/>
      <c r="NJ188" s="3"/>
      <c r="NK188" s="3"/>
      <c r="NL188" s="3"/>
      <c r="NM188" s="3"/>
      <c r="NN188" s="3"/>
      <c r="NO188" s="3"/>
      <c r="NP188" s="3"/>
      <c r="NQ188" s="3"/>
      <c r="NR188" s="3"/>
      <c r="NS188" s="3"/>
      <c r="NT188" s="3"/>
      <c r="NU188" s="3"/>
      <c r="NV188" s="3"/>
      <c r="NW188" s="3"/>
      <c r="NX188" s="3"/>
      <c r="NY188" s="3"/>
      <c r="NZ188" s="3"/>
      <c r="OA188" s="3"/>
      <c r="OB188" s="3"/>
      <c r="OC188" s="3"/>
      <c r="OD188" s="3"/>
      <c r="OE188" s="3"/>
      <c r="OF188" s="3"/>
      <c r="OG188" s="3"/>
      <c r="OH188" s="3"/>
      <c r="OI188" s="3"/>
      <c r="OJ188" s="3"/>
      <c r="OK188" s="3"/>
      <c r="OL188" s="3"/>
      <c r="OM188" s="3"/>
      <c r="ON188" s="3"/>
      <c r="OO188" s="3"/>
      <c r="OP188" s="3"/>
      <c r="OQ188" s="3"/>
      <c r="OR188" s="3"/>
      <c r="OS188" s="3"/>
      <c r="OT188" s="3"/>
      <c r="OU188" s="3"/>
      <c r="OV188" s="3"/>
      <c r="OW188" s="3"/>
      <c r="OX188" s="3"/>
      <c r="OY188" s="3"/>
      <c r="OZ188" s="3"/>
      <c r="PA188" s="3"/>
      <c r="PB188" s="3"/>
      <c r="PC188" s="3"/>
      <c r="PD188" s="3"/>
      <c r="PE188" s="3"/>
      <c r="PF188" s="3"/>
      <c r="PG188" s="3"/>
      <c r="PH188" s="3"/>
      <c r="PI188" s="3"/>
      <c r="PJ188" s="3"/>
      <c r="PK188" s="3"/>
      <c r="PL188" s="3"/>
      <c r="PM188" s="3"/>
      <c r="PN188" s="3"/>
      <c r="PO188" s="3"/>
      <c r="PP188" s="3"/>
      <c r="PQ188" s="3"/>
      <c r="PR188" s="3"/>
      <c r="PS188" s="3"/>
      <c r="PT188" s="3"/>
      <c r="PU188" s="3"/>
      <c r="PV188" s="3"/>
      <c r="PW188" s="3"/>
      <c r="PX188" s="3"/>
      <c r="PY188" s="3"/>
      <c r="PZ188" s="3"/>
      <c r="QA188" s="3"/>
      <c r="QB188" s="3"/>
      <c r="QC188" s="3"/>
      <c r="QD188" s="3"/>
      <c r="QE188" s="3"/>
      <c r="QF188" s="3"/>
      <c r="QG188" s="3"/>
      <c r="QH188" s="3"/>
      <c r="QI188" s="3"/>
      <c r="QJ188" s="3"/>
      <c r="QK188" s="3"/>
      <c r="QL188" s="3"/>
      <c r="QM188" s="3"/>
      <c r="QN188" s="3"/>
      <c r="QO188" s="3"/>
      <c r="QP188" s="3"/>
      <c r="QQ188" s="3"/>
      <c r="QR188" s="3"/>
      <c r="QS188" s="3"/>
      <c r="QT188" s="3"/>
      <c r="QU188" s="3"/>
      <c r="QV188" s="3"/>
      <c r="QW188" s="3"/>
      <c r="QX188" s="3"/>
      <c r="QY188" s="3"/>
      <c r="QZ188" s="3"/>
      <c r="RA188" s="3"/>
      <c r="RB188" s="3"/>
      <c r="RC188" s="3"/>
      <c r="RD188" s="3"/>
      <c r="RE188" s="3"/>
      <c r="RF188" s="3"/>
      <c r="RG188" s="3"/>
      <c r="RH188" s="3"/>
      <c r="RI188" s="3"/>
      <c r="RJ188" s="3"/>
      <c r="RK188" s="3"/>
      <c r="RL188" s="3"/>
      <c r="RM188" s="3"/>
      <c r="RN188" s="3"/>
      <c r="RO188" s="3"/>
      <c r="RP188" s="3"/>
      <c r="RQ188" s="3"/>
      <c r="RR188" s="3"/>
      <c r="RS188" s="3"/>
      <c r="RT188" s="3"/>
      <c r="RU188" s="3"/>
      <c r="RV188" s="3"/>
      <c r="RW188" s="3"/>
      <c r="RX188" s="3"/>
      <c r="RY188" s="3"/>
      <c r="RZ188" s="3"/>
      <c r="SA188" s="3"/>
      <c r="SB188" s="3"/>
    </row>
    <row r="189" spans="1:496" s="1" customFormat="1" ht="14.25" customHeight="1" outlineLevel="2">
      <c r="A189" s="130"/>
      <c r="B189" s="131"/>
      <c r="C189" s="37" t="s">
        <v>9</v>
      </c>
      <c r="D189" s="40">
        <v>0</v>
      </c>
      <c r="E189" s="40">
        <v>0</v>
      </c>
      <c r="F189" s="40">
        <v>0</v>
      </c>
      <c r="G189" s="5"/>
      <c r="H189" s="132"/>
      <c r="I189" s="142"/>
      <c r="J189" s="139"/>
      <c r="K189" s="136"/>
      <c r="L189" s="82"/>
      <c r="M189" s="82"/>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c r="CW189" s="3"/>
      <c r="CX189" s="3"/>
      <c r="CY189" s="3"/>
      <c r="CZ189" s="3"/>
      <c r="DA189" s="3"/>
      <c r="DB189" s="3"/>
      <c r="DC189" s="3"/>
      <c r="DD189" s="3"/>
      <c r="DE189" s="3"/>
      <c r="DF189" s="3"/>
      <c r="DG189" s="3"/>
      <c r="DH189" s="3"/>
      <c r="DI189" s="3"/>
      <c r="DJ189" s="3"/>
      <c r="DK189" s="3"/>
      <c r="DL189" s="3"/>
      <c r="DM189" s="3"/>
      <c r="DN189" s="3"/>
      <c r="DO189" s="3"/>
      <c r="DP189" s="3"/>
      <c r="DQ189" s="3"/>
      <c r="DR189" s="3"/>
      <c r="DS189" s="3"/>
      <c r="DT189" s="3"/>
      <c r="DU189" s="3"/>
      <c r="DV189" s="3"/>
      <c r="DW189" s="3"/>
      <c r="DX189" s="3"/>
      <c r="DY189" s="3"/>
      <c r="DZ189" s="3"/>
      <c r="EA189" s="3"/>
      <c r="EB189" s="3"/>
      <c r="EC189" s="3"/>
      <c r="ED189" s="3"/>
      <c r="EE189" s="3"/>
      <c r="EF189" s="3"/>
      <c r="EG189" s="3"/>
      <c r="EH189" s="3"/>
      <c r="EI189" s="3"/>
      <c r="EJ189" s="3"/>
      <c r="EK189" s="3"/>
      <c r="EL189" s="3"/>
      <c r="EM189" s="3"/>
      <c r="EN189" s="3"/>
      <c r="EO189" s="3"/>
      <c r="EP189" s="3"/>
      <c r="EQ189" s="3"/>
      <c r="ER189" s="3"/>
      <c r="ES189" s="3"/>
      <c r="ET189" s="3"/>
      <c r="EU189" s="3"/>
      <c r="EV189" s="3"/>
      <c r="EW189" s="3"/>
      <c r="EX189" s="3"/>
      <c r="EY189" s="3"/>
      <c r="EZ189" s="3"/>
      <c r="FA189" s="3"/>
      <c r="FB189" s="3"/>
      <c r="FC189" s="3"/>
      <c r="FD189" s="3"/>
      <c r="FE189" s="3"/>
      <c r="FF189" s="3"/>
      <c r="FG189" s="3"/>
      <c r="FH189" s="3"/>
      <c r="FI189" s="3"/>
      <c r="FJ189" s="3"/>
      <c r="FK189" s="3"/>
      <c r="FL189" s="3"/>
      <c r="FM189" s="3"/>
      <c r="FN189" s="3"/>
      <c r="FO189" s="3"/>
      <c r="FP189" s="3"/>
      <c r="FQ189" s="3"/>
      <c r="FR189" s="3"/>
      <c r="FS189" s="3"/>
      <c r="FT189" s="3"/>
      <c r="FU189" s="3"/>
      <c r="FV189" s="3"/>
      <c r="FW189" s="3"/>
      <c r="FX189" s="3"/>
      <c r="FY189" s="3"/>
      <c r="FZ189" s="3"/>
      <c r="GA189" s="3"/>
      <c r="GB189" s="3"/>
      <c r="GC189" s="3"/>
      <c r="GD189" s="3"/>
      <c r="GE189" s="3"/>
      <c r="GF189" s="3"/>
      <c r="GG189" s="3"/>
      <c r="GH189" s="3"/>
      <c r="GI189" s="3"/>
      <c r="GJ189" s="3"/>
      <c r="GK189" s="3"/>
      <c r="GL189" s="3"/>
      <c r="GM189" s="3"/>
      <c r="GN189" s="3"/>
      <c r="GO189" s="3"/>
      <c r="GP189" s="3"/>
      <c r="GQ189" s="3"/>
      <c r="GR189" s="3"/>
      <c r="GS189" s="3"/>
      <c r="GT189" s="3"/>
      <c r="GU189" s="3"/>
      <c r="GV189" s="3"/>
      <c r="GW189" s="3"/>
      <c r="GX189" s="3"/>
      <c r="GY189" s="3"/>
      <c r="GZ189" s="3"/>
      <c r="HA189" s="3"/>
      <c r="HB189" s="3"/>
      <c r="HC189" s="3"/>
      <c r="HD189" s="3"/>
      <c r="HE189" s="3"/>
      <c r="HF189" s="3"/>
      <c r="HG189" s="3"/>
      <c r="HH189" s="3"/>
      <c r="HI189" s="3"/>
      <c r="HJ189" s="3"/>
      <c r="HK189" s="3"/>
      <c r="HL189" s="3"/>
      <c r="HM189" s="3"/>
      <c r="HN189" s="3"/>
      <c r="HO189" s="3"/>
      <c r="HP189" s="3"/>
      <c r="HQ189" s="3"/>
      <c r="HR189" s="3"/>
      <c r="HS189" s="3"/>
      <c r="HT189" s="3"/>
      <c r="HU189" s="3"/>
      <c r="HV189" s="3"/>
      <c r="HW189" s="3"/>
      <c r="HX189" s="3"/>
      <c r="HY189" s="3"/>
      <c r="HZ189" s="3"/>
      <c r="IA189" s="3"/>
      <c r="IB189" s="3"/>
      <c r="IC189" s="3"/>
      <c r="ID189" s="3"/>
      <c r="IE189" s="3"/>
      <c r="IF189" s="3"/>
      <c r="IG189" s="3"/>
      <c r="IH189" s="3"/>
      <c r="II189" s="3"/>
      <c r="IJ189" s="3"/>
      <c r="IK189" s="3"/>
      <c r="IL189" s="3"/>
      <c r="IM189" s="3"/>
      <c r="IN189" s="3"/>
      <c r="IO189" s="3"/>
      <c r="IP189" s="3"/>
      <c r="IQ189" s="3"/>
      <c r="IR189" s="3"/>
      <c r="IS189" s="3"/>
      <c r="IT189" s="3"/>
      <c r="IU189" s="3"/>
      <c r="IV189" s="3"/>
      <c r="IW189" s="3"/>
      <c r="IX189" s="3"/>
      <c r="IY189" s="3"/>
      <c r="IZ189" s="3"/>
      <c r="JA189" s="3"/>
      <c r="JB189" s="3"/>
      <c r="JC189" s="3"/>
      <c r="JD189" s="3"/>
      <c r="JE189" s="3"/>
      <c r="JF189" s="3"/>
      <c r="JG189" s="3"/>
      <c r="JH189" s="3"/>
      <c r="JI189" s="3"/>
      <c r="JJ189" s="3"/>
      <c r="JK189" s="3"/>
      <c r="JL189" s="3"/>
      <c r="JM189" s="3"/>
      <c r="JN189" s="3"/>
      <c r="JO189" s="3"/>
      <c r="JP189" s="3"/>
      <c r="JQ189" s="3"/>
      <c r="JR189" s="3"/>
      <c r="JS189" s="3"/>
      <c r="JT189" s="3"/>
      <c r="JU189" s="3"/>
      <c r="JV189" s="3"/>
      <c r="JW189" s="3"/>
      <c r="JX189" s="3"/>
      <c r="JY189" s="3"/>
      <c r="JZ189" s="3"/>
      <c r="KA189" s="3"/>
      <c r="KB189" s="3"/>
      <c r="KC189" s="3"/>
      <c r="KD189" s="3"/>
      <c r="KE189" s="3"/>
      <c r="KF189" s="3"/>
      <c r="KG189" s="3"/>
      <c r="KH189" s="3"/>
      <c r="KI189" s="3"/>
      <c r="KJ189" s="3"/>
      <c r="KK189" s="3"/>
      <c r="KL189" s="3"/>
      <c r="KM189" s="3"/>
      <c r="KN189" s="3"/>
      <c r="KO189" s="3"/>
      <c r="KP189" s="3"/>
      <c r="KQ189" s="3"/>
      <c r="KR189" s="3"/>
      <c r="KS189" s="3"/>
      <c r="KT189" s="3"/>
      <c r="KU189" s="3"/>
      <c r="KV189" s="3"/>
      <c r="KW189" s="3"/>
      <c r="KX189" s="3"/>
      <c r="KY189" s="3"/>
      <c r="KZ189" s="3"/>
      <c r="LA189" s="3"/>
      <c r="LB189" s="3"/>
      <c r="LC189" s="3"/>
      <c r="LD189" s="3"/>
      <c r="LE189" s="3"/>
      <c r="LF189" s="3"/>
      <c r="LG189" s="3"/>
      <c r="LH189" s="3"/>
      <c r="LI189" s="3"/>
      <c r="LJ189" s="3"/>
      <c r="LK189" s="3"/>
      <c r="LL189" s="3"/>
      <c r="LM189" s="3"/>
      <c r="LN189" s="3"/>
      <c r="LO189" s="3"/>
      <c r="LP189" s="3"/>
      <c r="LQ189" s="3"/>
      <c r="LR189" s="3"/>
      <c r="LS189" s="3"/>
      <c r="LT189" s="3"/>
      <c r="LU189" s="3"/>
      <c r="LV189" s="3"/>
      <c r="LW189" s="3"/>
      <c r="LX189" s="3"/>
      <c r="LY189" s="3"/>
      <c r="LZ189" s="3"/>
      <c r="MA189" s="3"/>
      <c r="MB189" s="3"/>
      <c r="MC189" s="3"/>
      <c r="MD189" s="3"/>
      <c r="ME189" s="3"/>
      <c r="MF189" s="3"/>
      <c r="MG189" s="3"/>
      <c r="MH189" s="3"/>
      <c r="MI189" s="3"/>
      <c r="MJ189" s="3"/>
      <c r="MK189" s="3"/>
      <c r="ML189" s="3"/>
      <c r="MM189" s="3"/>
      <c r="MN189" s="3"/>
      <c r="MO189" s="3"/>
      <c r="MP189" s="3"/>
      <c r="MQ189" s="3"/>
      <c r="MR189" s="3"/>
      <c r="MS189" s="3"/>
      <c r="MT189" s="3"/>
      <c r="MU189" s="3"/>
      <c r="MV189" s="3"/>
      <c r="MW189" s="3"/>
      <c r="MX189" s="3"/>
      <c r="MY189" s="3"/>
      <c r="MZ189" s="3"/>
      <c r="NA189" s="3"/>
      <c r="NB189" s="3"/>
      <c r="NC189" s="3"/>
      <c r="ND189" s="3"/>
      <c r="NE189" s="3"/>
      <c r="NF189" s="3"/>
      <c r="NG189" s="3"/>
      <c r="NH189" s="3"/>
      <c r="NI189" s="3"/>
      <c r="NJ189" s="3"/>
      <c r="NK189" s="3"/>
      <c r="NL189" s="3"/>
      <c r="NM189" s="3"/>
      <c r="NN189" s="3"/>
      <c r="NO189" s="3"/>
      <c r="NP189" s="3"/>
      <c r="NQ189" s="3"/>
      <c r="NR189" s="3"/>
      <c r="NS189" s="3"/>
      <c r="NT189" s="3"/>
      <c r="NU189" s="3"/>
      <c r="NV189" s="3"/>
      <c r="NW189" s="3"/>
      <c r="NX189" s="3"/>
      <c r="NY189" s="3"/>
      <c r="NZ189" s="3"/>
      <c r="OA189" s="3"/>
      <c r="OB189" s="3"/>
      <c r="OC189" s="3"/>
      <c r="OD189" s="3"/>
      <c r="OE189" s="3"/>
      <c r="OF189" s="3"/>
      <c r="OG189" s="3"/>
      <c r="OH189" s="3"/>
      <c r="OI189" s="3"/>
      <c r="OJ189" s="3"/>
      <c r="OK189" s="3"/>
      <c r="OL189" s="3"/>
      <c r="OM189" s="3"/>
      <c r="ON189" s="3"/>
      <c r="OO189" s="3"/>
      <c r="OP189" s="3"/>
      <c r="OQ189" s="3"/>
      <c r="OR189" s="3"/>
      <c r="OS189" s="3"/>
      <c r="OT189" s="3"/>
      <c r="OU189" s="3"/>
      <c r="OV189" s="3"/>
      <c r="OW189" s="3"/>
      <c r="OX189" s="3"/>
      <c r="OY189" s="3"/>
      <c r="OZ189" s="3"/>
      <c r="PA189" s="3"/>
      <c r="PB189" s="3"/>
      <c r="PC189" s="3"/>
      <c r="PD189" s="3"/>
      <c r="PE189" s="3"/>
      <c r="PF189" s="3"/>
      <c r="PG189" s="3"/>
      <c r="PH189" s="3"/>
      <c r="PI189" s="3"/>
      <c r="PJ189" s="3"/>
      <c r="PK189" s="3"/>
      <c r="PL189" s="3"/>
      <c r="PM189" s="3"/>
      <c r="PN189" s="3"/>
      <c r="PO189" s="3"/>
      <c r="PP189" s="3"/>
      <c r="PQ189" s="3"/>
      <c r="PR189" s="3"/>
      <c r="PS189" s="3"/>
      <c r="PT189" s="3"/>
      <c r="PU189" s="3"/>
      <c r="PV189" s="3"/>
      <c r="PW189" s="3"/>
      <c r="PX189" s="3"/>
      <c r="PY189" s="3"/>
      <c r="PZ189" s="3"/>
      <c r="QA189" s="3"/>
      <c r="QB189" s="3"/>
      <c r="QC189" s="3"/>
      <c r="QD189" s="3"/>
      <c r="QE189" s="3"/>
      <c r="QF189" s="3"/>
      <c r="QG189" s="3"/>
      <c r="QH189" s="3"/>
      <c r="QI189" s="3"/>
      <c r="QJ189" s="3"/>
      <c r="QK189" s="3"/>
      <c r="QL189" s="3"/>
      <c r="QM189" s="3"/>
      <c r="QN189" s="3"/>
      <c r="QO189" s="3"/>
      <c r="QP189" s="3"/>
      <c r="QQ189" s="3"/>
      <c r="QR189" s="3"/>
      <c r="QS189" s="3"/>
      <c r="QT189" s="3"/>
      <c r="QU189" s="3"/>
      <c r="QV189" s="3"/>
      <c r="QW189" s="3"/>
      <c r="QX189" s="3"/>
      <c r="QY189" s="3"/>
      <c r="QZ189" s="3"/>
      <c r="RA189" s="3"/>
      <c r="RB189" s="3"/>
      <c r="RC189" s="3"/>
      <c r="RD189" s="3"/>
      <c r="RE189" s="3"/>
      <c r="RF189" s="3"/>
      <c r="RG189" s="3"/>
      <c r="RH189" s="3"/>
      <c r="RI189" s="3"/>
      <c r="RJ189" s="3"/>
      <c r="RK189" s="3"/>
      <c r="RL189" s="3"/>
      <c r="RM189" s="3"/>
      <c r="RN189" s="3"/>
      <c r="RO189" s="3"/>
      <c r="RP189" s="3"/>
      <c r="RQ189" s="3"/>
      <c r="RR189" s="3"/>
      <c r="RS189" s="3"/>
      <c r="RT189" s="3"/>
      <c r="RU189" s="3"/>
      <c r="RV189" s="3"/>
      <c r="RW189" s="3"/>
      <c r="RX189" s="3"/>
      <c r="RY189" s="3"/>
      <c r="RZ189" s="3"/>
      <c r="SA189" s="3"/>
      <c r="SB189" s="3"/>
    </row>
    <row r="190" spans="1:496" ht="12" customHeight="1" outlineLevel="2">
      <c r="A190" s="144" t="s">
        <v>246</v>
      </c>
      <c r="B190" s="145" t="s">
        <v>427</v>
      </c>
      <c r="C190" s="41" t="s">
        <v>5</v>
      </c>
      <c r="D190" s="42">
        <f>D191+D192+D193+D194</f>
        <v>518.79999999999995</v>
      </c>
      <c r="E190" s="42">
        <f>E191+E192+E193+E194</f>
        <v>0</v>
      </c>
      <c r="F190" s="42">
        <f>F191+F192+F193+F194</f>
        <v>0</v>
      </c>
      <c r="G190" s="6">
        <f>F190/D190</f>
        <v>0</v>
      </c>
      <c r="H190" s="91" t="s">
        <v>428</v>
      </c>
      <c r="I190" s="91" t="s">
        <v>628</v>
      </c>
      <c r="J190" s="127" t="s">
        <v>547</v>
      </c>
      <c r="K190" s="127" t="s">
        <v>11</v>
      </c>
      <c r="L190" s="82" t="s">
        <v>627</v>
      </c>
      <c r="M190" s="127">
        <v>833</v>
      </c>
    </row>
    <row r="191" spans="1:496" ht="12" customHeight="1" outlineLevel="2">
      <c r="A191" s="144"/>
      <c r="B191" s="145"/>
      <c r="C191" s="41" t="s">
        <v>6</v>
      </c>
      <c r="D191" s="42">
        <v>171.2</v>
      </c>
      <c r="E191" s="42">
        <v>0</v>
      </c>
      <c r="F191" s="67">
        <v>0</v>
      </c>
      <c r="G191" s="6">
        <f>F191/D191</f>
        <v>0</v>
      </c>
      <c r="H191" s="91"/>
      <c r="I191" s="91"/>
      <c r="J191" s="127"/>
      <c r="K191" s="127"/>
      <c r="L191" s="82"/>
      <c r="M191" s="127"/>
    </row>
    <row r="192" spans="1:496" ht="12" customHeight="1" outlineLevel="2">
      <c r="A192" s="144"/>
      <c r="B192" s="145"/>
      <c r="C192" s="41" t="s">
        <v>7</v>
      </c>
      <c r="D192" s="42">
        <v>171.2</v>
      </c>
      <c r="E192" s="42">
        <v>0</v>
      </c>
      <c r="F192" s="67">
        <v>0</v>
      </c>
      <c r="G192" s="6">
        <f>F192/D192</f>
        <v>0</v>
      </c>
      <c r="H192" s="91"/>
      <c r="I192" s="91"/>
      <c r="J192" s="127"/>
      <c r="K192" s="127"/>
      <c r="L192" s="82"/>
      <c r="M192" s="127"/>
    </row>
    <row r="193" spans="1:13" ht="12" customHeight="1" outlineLevel="2">
      <c r="A193" s="144"/>
      <c r="B193" s="145"/>
      <c r="C193" s="41" t="s">
        <v>8</v>
      </c>
      <c r="D193" s="42">
        <v>0</v>
      </c>
      <c r="E193" s="42">
        <v>0</v>
      </c>
      <c r="F193" s="67">
        <v>0</v>
      </c>
      <c r="G193" s="6"/>
      <c r="H193" s="91"/>
      <c r="I193" s="91"/>
      <c r="J193" s="127"/>
      <c r="K193" s="127"/>
      <c r="L193" s="82"/>
      <c r="M193" s="127"/>
    </row>
    <row r="194" spans="1:13" ht="12" customHeight="1" outlineLevel="2">
      <c r="A194" s="144"/>
      <c r="B194" s="145"/>
      <c r="C194" s="41" t="s">
        <v>9</v>
      </c>
      <c r="D194" s="42">
        <v>176.4</v>
      </c>
      <c r="E194" s="42">
        <v>0</v>
      </c>
      <c r="F194" s="67">
        <v>0</v>
      </c>
      <c r="G194" s="6">
        <f>F194/D194</f>
        <v>0</v>
      </c>
      <c r="H194" s="91"/>
      <c r="I194" s="91"/>
      <c r="J194" s="127"/>
      <c r="K194" s="127"/>
      <c r="L194" s="82"/>
      <c r="M194" s="127"/>
    </row>
    <row r="195" spans="1:13" ht="12" customHeight="1" outlineLevel="2">
      <c r="A195" s="144" t="s">
        <v>247</v>
      </c>
      <c r="B195" s="145" t="s">
        <v>429</v>
      </c>
      <c r="C195" s="41" t="s">
        <v>5</v>
      </c>
      <c r="D195" s="42">
        <f>D196+D197+D198+D199</f>
        <v>255</v>
      </c>
      <c r="E195" s="42">
        <f>E196+E197+E198+E199</f>
        <v>57.56</v>
      </c>
      <c r="F195" s="42">
        <f>F196+F197+F198+F199</f>
        <v>57.56</v>
      </c>
      <c r="G195" s="6">
        <f>F195/D195</f>
        <v>0.22572549019607843</v>
      </c>
      <c r="H195" s="91" t="s">
        <v>430</v>
      </c>
      <c r="I195" s="79" t="s">
        <v>646</v>
      </c>
      <c r="J195" s="127" t="s">
        <v>547</v>
      </c>
      <c r="K195" s="127" t="s">
        <v>431</v>
      </c>
      <c r="L195" s="127" t="s">
        <v>655</v>
      </c>
      <c r="M195" s="127"/>
    </row>
    <row r="196" spans="1:13" ht="12" customHeight="1" outlineLevel="2">
      <c r="A196" s="144"/>
      <c r="B196" s="145"/>
      <c r="C196" s="41" t="s">
        <v>6</v>
      </c>
      <c r="D196" s="42">
        <v>255</v>
      </c>
      <c r="E196" s="50">
        <v>57.56</v>
      </c>
      <c r="F196" s="50">
        <v>57.56</v>
      </c>
      <c r="G196" s="6">
        <f>F196/D196</f>
        <v>0.22572549019607843</v>
      </c>
      <c r="H196" s="91"/>
      <c r="I196" s="80"/>
      <c r="J196" s="127"/>
      <c r="K196" s="127"/>
      <c r="L196" s="127"/>
      <c r="M196" s="127"/>
    </row>
    <row r="197" spans="1:13" ht="12" customHeight="1" outlineLevel="2">
      <c r="A197" s="144"/>
      <c r="B197" s="145"/>
      <c r="C197" s="41" t="s">
        <v>7</v>
      </c>
      <c r="D197" s="42">
        <v>0</v>
      </c>
      <c r="E197" s="42">
        <v>0</v>
      </c>
      <c r="F197" s="42">
        <v>0</v>
      </c>
      <c r="G197" s="6"/>
      <c r="H197" s="91"/>
      <c r="I197" s="80"/>
      <c r="J197" s="127"/>
      <c r="K197" s="127"/>
      <c r="L197" s="127"/>
      <c r="M197" s="127"/>
    </row>
    <row r="198" spans="1:13" ht="12" customHeight="1" outlineLevel="2">
      <c r="A198" s="144"/>
      <c r="B198" s="145"/>
      <c r="C198" s="41" t="s">
        <v>8</v>
      </c>
      <c r="D198" s="42">
        <v>0</v>
      </c>
      <c r="E198" s="42">
        <v>0</v>
      </c>
      <c r="F198" s="42">
        <v>0</v>
      </c>
      <c r="G198" s="6"/>
      <c r="H198" s="91"/>
      <c r="I198" s="80"/>
      <c r="J198" s="127"/>
      <c r="K198" s="127"/>
      <c r="L198" s="127"/>
      <c r="M198" s="127"/>
    </row>
    <row r="199" spans="1:13" ht="57" customHeight="1" outlineLevel="2">
      <c r="A199" s="144"/>
      <c r="B199" s="145"/>
      <c r="C199" s="41" t="s">
        <v>9</v>
      </c>
      <c r="D199" s="42">
        <v>0</v>
      </c>
      <c r="E199" s="42">
        <v>0</v>
      </c>
      <c r="F199" s="42">
        <v>0</v>
      </c>
      <c r="G199" s="6"/>
      <c r="H199" s="91"/>
      <c r="I199" s="81"/>
      <c r="J199" s="127"/>
      <c r="K199" s="127"/>
      <c r="L199" s="127"/>
      <c r="M199" s="127"/>
    </row>
    <row r="200" spans="1:13" ht="13.5" customHeight="1" outlineLevel="1">
      <c r="A200" s="77" t="s">
        <v>249</v>
      </c>
      <c r="B200" s="90" t="s">
        <v>66</v>
      </c>
      <c r="C200" s="37" t="s">
        <v>5</v>
      </c>
      <c r="D200" s="40">
        <f>D201+D202+D203+D204</f>
        <v>11643.3</v>
      </c>
      <c r="E200" s="40">
        <f>E201+E202+E203+E204</f>
        <v>6222.1</v>
      </c>
      <c r="F200" s="40">
        <f>F201+F202+F203+F204</f>
        <v>6222.1</v>
      </c>
      <c r="G200" s="6">
        <f>F200/D200</f>
        <v>0.53439317032112899</v>
      </c>
      <c r="H200" s="78"/>
      <c r="I200" s="36" t="s">
        <v>314</v>
      </c>
      <c r="J200" s="37">
        <f>J201+J202+J203</f>
        <v>2</v>
      </c>
      <c r="K200" s="82" t="s">
        <v>57</v>
      </c>
      <c r="L200" s="118"/>
      <c r="M200" s="118"/>
    </row>
    <row r="201" spans="1:13" ht="13.5" customHeight="1" outlineLevel="1">
      <c r="A201" s="77"/>
      <c r="B201" s="90"/>
      <c r="C201" s="37" t="s">
        <v>6</v>
      </c>
      <c r="D201" s="40">
        <f t="shared" ref="D201:F204" si="15">D206+D211</f>
        <v>11643.3</v>
      </c>
      <c r="E201" s="76">
        <f t="shared" si="15"/>
        <v>6222.1</v>
      </c>
      <c r="F201" s="76">
        <f t="shared" si="15"/>
        <v>6222.1</v>
      </c>
      <c r="G201" s="6">
        <f>F201/D201</f>
        <v>0.53439317032112899</v>
      </c>
      <c r="H201" s="78"/>
      <c r="I201" s="36" t="s">
        <v>315</v>
      </c>
      <c r="J201" s="37">
        <v>0</v>
      </c>
      <c r="K201" s="82"/>
      <c r="L201" s="118"/>
      <c r="M201" s="118"/>
    </row>
    <row r="202" spans="1:13" ht="13.5" customHeight="1" outlineLevel="1">
      <c r="A202" s="77"/>
      <c r="B202" s="90"/>
      <c r="C202" s="37" t="s">
        <v>7</v>
      </c>
      <c r="D202" s="40">
        <f t="shared" si="15"/>
        <v>0</v>
      </c>
      <c r="E202" s="76">
        <f t="shared" si="15"/>
        <v>0</v>
      </c>
      <c r="F202" s="76">
        <f t="shared" si="15"/>
        <v>0</v>
      </c>
      <c r="G202" s="6"/>
      <c r="H202" s="78"/>
      <c r="I202" s="36" t="s">
        <v>316</v>
      </c>
      <c r="J202" s="37">
        <v>1</v>
      </c>
      <c r="K202" s="82"/>
      <c r="L202" s="118"/>
      <c r="M202" s="118"/>
    </row>
    <row r="203" spans="1:13" ht="13.5" customHeight="1" outlineLevel="1">
      <c r="A203" s="77"/>
      <c r="B203" s="90"/>
      <c r="C203" s="37" t="s">
        <v>8</v>
      </c>
      <c r="D203" s="40">
        <f t="shared" si="15"/>
        <v>0</v>
      </c>
      <c r="E203" s="76">
        <f t="shared" si="15"/>
        <v>0</v>
      </c>
      <c r="F203" s="76">
        <f t="shared" si="15"/>
        <v>0</v>
      </c>
      <c r="G203" s="6"/>
      <c r="H203" s="78"/>
      <c r="I203" s="36" t="s">
        <v>317</v>
      </c>
      <c r="J203" s="37">
        <v>1</v>
      </c>
      <c r="K203" s="82"/>
      <c r="L203" s="118"/>
      <c r="M203" s="118"/>
    </row>
    <row r="204" spans="1:13" ht="28.5" customHeight="1" outlineLevel="1">
      <c r="A204" s="77"/>
      <c r="B204" s="90"/>
      <c r="C204" s="37" t="s">
        <v>9</v>
      </c>
      <c r="D204" s="40">
        <f t="shared" si="15"/>
        <v>0</v>
      </c>
      <c r="E204" s="76">
        <f t="shared" si="15"/>
        <v>0</v>
      </c>
      <c r="F204" s="76">
        <f t="shared" si="15"/>
        <v>0</v>
      </c>
      <c r="G204" s="6"/>
      <c r="H204" s="78"/>
      <c r="I204" s="36" t="s">
        <v>318</v>
      </c>
      <c r="J204" s="6">
        <f>(J201+0.5*J202)/J200</f>
        <v>0.25</v>
      </c>
      <c r="K204" s="82"/>
      <c r="L204" s="118"/>
      <c r="M204" s="118"/>
    </row>
    <row r="205" spans="1:13" ht="12.75" customHeight="1" outlineLevel="2">
      <c r="A205" s="77" t="s">
        <v>250</v>
      </c>
      <c r="B205" s="78" t="s">
        <v>67</v>
      </c>
      <c r="C205" s="37" t="s">
        <v>5</v>
      </c>
      <c r="D205" s="40">
        <f>D206+D207+D208+D209</f>
        <v>11543.3</v>
      </c>
      <c r="E205" s="76">
        <f>E206+E207+E208+E209</f>
        <v>6200</v>
      </c>
      <c r="F205" s="76">
        <f>F206+F207+F208+F209</f>
        <v>6200</v>
      </c>
      <c r="G205" s="6">
        <f>F205/D205</f>
        <v>0.53710810600088366</v>
      </c>
      <c r="H205" s="78" t="s">
        <v>68</v>
      </c>
      <c r="I205" s="78" t="s">
        <v>645</v>
      </c>
      <c r="J205" s="82" t="s">
        <v>539</v>
      </c>
      <c r="K205" s="82" t="s">
        <v>57</v>
      </c>
      <c r="L205" s="95" t="s">
        <v>541</v>
      </c>
      <c r="M205" s="82">
        <v>833</v>
      </c>
    </row>
    <row r="206" spans="1:13" ht="12.75" customHeight="1" outlineLevel="2">
      <c r="A206" s="77"/>
      <c r="B206" s="78"/>
      <c r="C206" s="37" t="s">
        <v>6</v>
      </c>
      <c r="D206" s="40">
        <v>11543.3</v>
      </c>
      <c r="E206" s="76">
        <v>6200</v>
      </c>
      <c r="F206" s="76">
        <v>6200</v>
      </c>
      <c r="G206" s="6">
        <f>F206/D206</f>
        <v>0.53710810600088366</v>
      </c>
      <c r="H206" s="78"/>
      <c r="I206" s="78"/>
      <c r="J206" s="82"/>
      <c r="K206" s="82"/>
      <c r="L206" s="95"/>
      <c r="M206" s="82"/>
    </row>
    <row r="207" spans="1:13" ht="12.75" customHeight="1" outlineLevel="2">
      <c r="A207" s="77"/>
      <c r="B207" s="78"/>
      <c r="C207" s="37" t="s">
        <v>7</v>
      </c>
      <c r="D207" s="40">
        <v>0</v>
      </c>
      <c r="E207" s="76">
        <v>0</v>
      </c>
      <c r="F207" s="76">
        <v>0</v>
      </c>
      <c r="G207" s="6"/>
      <c r="H207" s="78"/>
      <c r="I207" s="78"/>
      <c r="J207" s="82"/>
      <c r="K207" s="82"/>
      <c r="L207" s="95"/>
      <c r="M207" s="82"/>
    </row>
    <row r="208" spans="1:13" ht="12.75" customHeight="1" outlineLevel="2">
      <c r="A208" s="77"/>
      <c r="B208" s="78"/>
      <c r="C208" s="37" t="s">
        <v>8</v>
      </c>
      <c r="D208" s="40">
        <v>0</v>
      </c>
      <c r="E208" s="76">
        <v>0</v>
      </c>
      <c r="F208" s="76">
        <v>0</v>
      </c>
      <c r="G208" s="6"/>
      <c r="H208" s="78"/>
      <c r="I208" s="78"/>
      <c r="J208" s="82"/>
      <c r="K208" s="82"/>
      <c r="L208" s="95"/>
      <c r="M208" s="82"/>
    </row>
    <row r="209" spans="1:13" ht="15.75" customHeight="1" outlineLevel="2">
      <c r="A209" s="77"/>
      <c r="B209" s="78"/>
      <c r="C209" s="37" t="s">
        <v>9</v>
      </c>
      <c r="D209" s="40">
        <v>0</v>
      </c>
      <c r="E209" s="76">
        <v>0</v>
      </c>
      <c r="F209" s="76">
        <v>0</v>
      </c>
      <c r="G209" s="6"/>
      <c r="H209" s="78"/>
      <c r="I209" s="78"/>
      <c r="J209" s="82"/>
      <c r="K209" s="82"/>
      <c r="L209" s="95"/>
      <c r="M209" s="82"/>
    </row>
    <row r="210" spans="1:13" ht="15" customHeight="1" outlineLevel="2">
      <c r="A210" s="77" t="s">
        <v>251</v>
      </c>
      <c r="B210" s="78" t="s">
        <v>69</v>
      </c>
      <c r="C210" s="37" t="s">
        <v>5</v>
      </c>
      <c r="D210" s="40">
        <f>D211+D212+D213+D214</f>
        <v>100</v>
      </c>
      <c r="E210" s="76">
        <f>E211+E212+E213+E214</f>
        <v>22.1</v>
      </c>
      <c r="F210" s="76">
        <f>F211+F212+F213+F214</f>
        <v>22.1</v>
      </c>
      <c r="G210" s="6">
        <f>F210/D210</f>
        <v>0.221</v>
      </c>
      <c r="H210" s="78" t="s">
        <v>70</v>
      </c>
      <c r="I210" s="87" t="s">
        <v>626</v>
      </c>
      <c r="J210" s="82" t="s">
        <v>547</v>
      </c>
      <c r="K210" s="82" t="s">
        <v>57</v>
      </c>
      <c r="L210" s="92" t="s">
        <v>656</v>
      </c>
      <c r="M210" s="82">
        <v>833</v>
      </c>
    </row>
    <row r="211" spans="1:13" ht="15" customHeight="1" outlineLevel="2">
      <c r="A211" s="77"/>
      <c r="B211" s="78"/>
      <c r="C211" s="37" t="s">
        <v>6</v>
      </c>
      <c r="D211" s="40">
        <v>100</v>
      </c>
      <c r="E211" s="76">
        <v>22.1</v>
      </c>
      <c r="F211" s="76">
        <v>22.1</v>
      </c>
      <c r="G211" s="6">
        <f>F211/D211</f>
        <v>0.221</v>
      </c>
      <c r="H211" s="78"/>
      <c r="I211" s="88"/>
      <c r="J211" s="82"/>
      <c r="K211" s="82"/>
      <c r="L211" s="93"/>
      <c r="M211" s="82"/>
    </row>
    <row r="212" spans="1:13" ht="15" customHeight="1" outlineLevel="2">
      <c r="A212" s="77"/>
      <c r="B212" s="78"/>
      <c r="C212" s="37" t="s">
        <v>7</v>
      </c>
      <c r="D212" s="40">
        <v>0</v>
      </c>
      <c r="E212" s="76">
        <v>0</v>
      </c>
      <c r="F212" s="76">
        <v>0</v>
      </c>
      <c r="G212" s="6"/>
      <c r="H212" s="78"/>
      <c r="I212" s="88"/>
      <c r="J212" s="82"/>
      <c r="K212" s="82"/>
      <c r="L212" s="93"/>
      <c r="M212" s="82"/>
    </row>
    <row r="213" spans="1:13" ht="15" customHeight="1" outlineLevel="2">
      <c r="A213" s="77"/>
      <c r="B213" s="78"/>
      <c r="C213" s="37" t="s">
        <v>8</v>
      </c>
      <c r="D213" s="40">
        <v>0</v>
      </c>
      <c r="E213" s="40">
        <v>0</v>
      </c>
      <c r="F213" s="40">
        <v>0</v>
      </c>
      <c r="G213" s="6"/>
      <c r="H213" s="78"/>
      <c r="I213" s="88"/>
      <c r="J213" s="82"/>
      <c r="K213" s="82"/>
      <c r="L213" s="93"/>
      <c r="M213" s="82"/>
    </row>
    <row r="214" spans="1:13" ht="31.5" customHeight="1" outlineLevel="2">
      <c r="A214" s="77"/>
      <c r="B214" s="78"/>
      <c r="C214" s="37" t="s">
        <v>9</v>
      </c>
      <c r="D214" s="40">
        <v>0</v>
      </c>
      <c r="E214" s="40">
        <v>0</v>
      </c>
      <c r="F214" s="40">
        <v>0</v>
      </c>
      <c r="G214" s="17"/>
      <c r="H214" s="78"/>
      <c r="I214" s="89"/>
      <c r="J214" s="82"/>
      <c r="K214" s="82"/>
      <c r="L214" s="94"/>
      <c r="M214" s="82"/>
    </row>
    <row r="215" spans="1:13" ht="15" customHeight="1" outlineLevel="1">
      <c r="A215" s="77" t="s">
        <v>252</v>
      </c>
      <c r="B215" s="90" t="s">
        <v>71</v>
      </c>
      <c r="C215" s="37" t="s">
        <v>5</v>
      </c>
      <c r="D215" s="40">
        <f>D216+D217+D218+D219</f>
        <v>0</v>
      </c>
      <c r="E215" s="40">
        <f>E216+E217+E218+E219</f>
        <v>0</v>
      </c>
      <c r="F215" s="40">
        <f>F216+F217+F218+F219</f>
        <v>0</v>
      </c>
      <c r="G215" s="6"/>
      <c r="H215" s="78"/>
      <c r="I215" s="36" t="s">
        <v>314</v>
      </c>
      <c r="J215" s="37">
        <f>J216+J217+J218</f>
        <v>2</v>
      </c>
      <c r="K215" s="82" t="s">
        <v>72</v>
      </c>
      <c r="L215" s="118"/>
      <c r="M215" s="118"/>
    </row>
    <row r="216" spans="1:13" ht="15" customHeight="1" outlineLevel="1">
      <c r="A216" s="77"/>
      <c r="B216" s="90"/>
      <c r="C216" s="37" t="s">
        <v>6</v>
      </c>
      <c r="D216" s="40">
        <f t="shared" ref="D216:F219" si="16">D221+D226</f>
        <v>0</v>
      </c>
      <c r="E216" s="40">
        <f t="shared" si="16"/>
        <v>0</v>
      </c>
      <c r="F216" s="40">
        <f t="shared" si="16"/>
        <v>0</v>
      </c>
      <c r="G216" s="6"/>
      <c r="H216" s="78"/>
      <c r="I216" s="36" t="s">
        <v>315</v>
      </c>
      <c r="J216" s="37">
        <v>0</v>
      </c>
      <c r="K216" s="82"/>
      <c r="L216" s="118"/>
      <c r="M216" s="118"/>
    </row>
    <row r="217" spans="1:13" ht="15" customHeight="1" outlineLevel="1">
      <c r="A217" s="77"/>
      <c r="B217" s="90"/>
      <c r="C217" s="37" t="s">
        <v>7</v>
      </c>
      <c r="D217" s="40">
        <f t="shared" si="16"/>
        <v>0</v>
      </c>
      <c r="E217" s="40">
        <f t="shared" si="16"/>
        <v>0</v>
      </c>
      <c r="F217" s="40">
        <f t="shared" si="16"/>
        <v>0</v>
      </c>
      <c r="G217" s="6"/>
      <c r="H217" s="78"/>
      <c r="I217" s="36" t="s">
        <v>316</v>
      </c>
      <c r="J217" s="37">
        <v>2</v>
      </c>
      <c r="K217" s="82"/>
      <c r="L217" s="118"/>
      <c r="M217" s="118"/>
    </row>
    <row r="218" spans="1:13" ht="15" customHeight="1" outlineLevel="1">
      <c r="A218" s="77"/>
      <c r="B218" s="90"/>
      <c r="C218" s="37" t="s">
        <v>8</v>
      </c>
      <c r="D218" s="40">
        <f t="shared" si="16"/>
        <v>0</v>
      </c>
      <c r="E218" s="40">
        <f t="shared" si="16"/>
        <v>0</v>
      </c>
      <c r="F218" s="40">
        <f t="shared" si="16"/>
        <v>0</v>
      </c>
      <c r="G218" s="6"/>
      <c r="H218" s="78"/>
      <c r="I218" s="36" t="s">
        <v>317</v>
      </c>
      <c r="J218" s="37">
        <v>0</v>
      </c>
      <c r="K218" s="82"/>
      <c r="L218" s="118"/>
      <c r="M218" s="118"/>
    </row>
    <row r="219" spans="1:13" ht="32.25" customHeight="1" outlineLevel="1">
      <c r="A219" s="77"/>
      <c r="B219" s="90"/>
      <c r="C219" s="37" t="s">
        <v>9</v>
      </c>
      <c r="D219" s="40">
        <f t="shared" si="16"/>
        <v>0</v>
      </c>
      <c r="E219" s="40">
        <f t="shared" si="16"/>
        <v>0</v>
      </c>
      <c r="F219" s="40">
        <f t="shared" si="16"/>
        <v>0</v>
      </c>
      <c r="G219" s="6"/>
      <c r="H219" s="78"/>
      <c r="I219" s="36" t="s">
        <v>318</v>
      </c>
      <c r="J219" s="6">
        <f>(J216+0.5*J217)/J215</f>
        <v>0.5</v>
      </c>
      <c r="K219" s="82"/>
      <c r="L219" s="118"/>
      <c r="M219" s="118"/>
    </row>
    <row r="220" spans="1:13" ht="15" customHeight="1" outlineLevel="2">
      <c r="A220" s="77" t="s">
        <v>253</v>
      </c>
      <c r="B220" s="78" t="s">
        <v>229</v>
      </c>
      <c r="C220" s="37" t="s">
        <v>5</v>
      </c>
      <c r="D220" s="40">
        <f>D221+D222+D223+D224</f>
        <v>0</v>
      </c>
      <c r="E220" s="40">
        <f>E221+E222+E223+E224</f>
        <v>0</v>
      </c>
      <c r="F220" s="40">
        <f>F221+F222+F223+F224</f>
        <v>0</v>
      </c>
      <c r="G220" s="6"/>
      <c r="H220" s="78" t="s">
        <v>307</v>
      </c>
      <c r="I220" s="91" t="s">
        <v>558</v>
      </c>
      <c r="J220" s="127" t="s">
        <v>539</v>
      </c>
      <c r="K220" s="82" t="s">
        <v>16</v>
      </c>
      <c r="L220" s="82" t="s">
        <v>542</v>
      </c>
      <c r="M220" s="82">
        <v>810</v>
      </c>
    </row>
    <row r="221" spans="1:13" ht="15" customHeight="1" outlineLevel="2">
      <c r="A221" s="77"/>
      <c r="B221" s="146"/>
      <c r="C221" s="37" t="s">
        <v>6</v>
      </c>
      <c r="D221" s="40">
        <f>SUM(E221:G221)</f>
        <v>0</v>
      </c>
      <c r="E221" s="40">
        <v>0</v>
      </c>
      <c r="F221" s="40">
        <v>0</v>
      </c>
      <c r="G221" s="6"/>
      <c r="H221" s="78"/>
      <c r="I221" s="91"/>
      <c r="J221" s="127"/>
      <c r="K221" s="82"/>
      <c r="L221" s="82"/>
      <c r="M221" s="82"/>
    </row>
    <row r="222" spans="1:13" ht="15" customHeight="1" outlineLevel="2">
      <c r="A222" s="77"/>
      <c r="B222" s="146"/>
      <c r="C222" s="37" t="s">
        <v>7</v>
      </c>
      <c r="D222" s="40">
        <f>SUM(E222:G222)</f>
        <v>0</v>
      </c>
      <c r="E222" s="40">
        <v>0</v>
      </c>
      <c r="F222" s="40">
        <v>0</v>
      </c>
      <c r="G222" s="6"/>
      <c r="H222" s="78"/>
      <c r="I222" s="91"/>
      <c r="J222" s="127"/>
      <c r="K222" s="82"/>
      <c r="L222" s="82"/>
      <c r="M222" s="82"/>
    </row>
    <row r="223" spans="1:13" ht="15" customHeight="1" outlineLevel="2">
      <c r="A223" s="77"/>
      <c r="B223" s="146"/>
      <c r="C223" s="37" t="s">
        <v>8</v>
      </c>
      <c r="D223" s="40">
        <f>SUM(E223:G223)</f>
        <v>0</v>
      </c>
      <c r="E223" s="40">
        <v>0</v>
      </c>
      <c r="F223" s="40">
        <v>0</v>
      </c>
      <c r="G223" s="6"/>
      <c r="H223" s="78"/>
      <c r="I223" s="91"/>
      <c r="J223" s="127"/>
      <c r="K223" s="82"/>
      <c r="L223" s="82"/>
      <c r="M223" s="82"/>
    </row>
    <row r="224" spans="1:13" ht="147" customHeight="1" outlineLevel="2">
      <c r="A224" s="77"/>
      <c r="B224" s="146"/>
      <c r="C224" s="37" t="s">
        <v>9</v>
      </c>
      <c r="D224" s="40">
        <f>SUM(E224:G224)</f>
        <v>0</v>
      </c>
      <c r="E224" s="40">
        <v>0</v>
      </c>
      <c r="F224" s="40">
        <v>0</v>
      </c>
      <c r="G224" s="6"/>
      <c r="H224" s="78"/>
      <c r="I224" s="91"/>
      <c r="J224" s="127"/>
      <c r="K224" s="82"/>
      <c r="L224" s="82"/>
      <c r="M224" s="82"/>
    </row>
    <row r="225" spans="1:13" ht="15" customHeight="1" outlineLevel="2">
      <c r="A225" s="77" t="s">
        <v>254</v>
      </c>
      <c r="B225" s="78" t="s">
        <v>73</v>
      </c>
      <c r="C225" s="37" t="s">
        <v>5</v>
      </c>
      <c r="D225" s="40">
        <f>D226+D227+D228+D229</f>
        <v>0</v>
      </c>
      <c r="E225" s="40">
        <f>E226+E227+E228+E229</f>
        <v>0</v>
      </c>
      <c r="F225" s="40">
        <f>F226+F227+F228+F229</f>
        <v>0</v>
      </c>
      <c r="G225" s="6"/>
      <c r="H225" s="78" t="s">
        <v>74</v>
      </c>
      <c r="I225" s="78" t="s">
        <v>560</v>
      </c>
      <c r="J225" s="82" t="s">
        <v>539</v>
      </c>
      <c r="K225" s="82" t="s">
        <v>72</v>
      </c>
      <c r="L225" s="82" t="s">
        <v>559</v>
      </c>
      <c r="M225" s="82">
        <v>810</v>
      </c>
    </row>
    <row r="226" spans="1:13" ht="12.75" customHeight="1" outlineLevel="2">
      <c r="A226" s="77"/>
      <c r="B226" s="78"/>
      <c r="C226" s="37" t="s">
        <v>6</v>
      </c>
      <c r="D226" s="40">
        <f>SUM(E226:G226)</f>
        <v>0</v>
      </c>
      <c r="E226" s="40">
        <v>0</v>
      </c>
      <c r="F226" s="40">
        <v>0</v>
      </c>
      <c r="G226" s="6"/>
      <c r="H226" s="78"/>
      <c r="I226" s="78"/>
      <c r="J226" s="82"/>
      <c r="K226" s="82"/>
      <c r="L226" s="82"/>
      <c r="M226" s="82"/>
    </row>
    <row r="227" spans="1:13" ht="12.75" customHeight="1" outlineLevel="2">
      <c r="A227" s="77"/>
      <c r="B227" s="78"/>
      <c r="C227" s="37" t="s">
        <v>7</v>
      </c>
      <c r="D227" s="40">
        <f>SUM(E227:G227)</f>
        <v>0</v>
      </c>
      <c r="E227" s="40">
        <v>0</v>
      </c>
      <c r="F227" s="40">
        <v>0</v>
      </c>
      <c r="G227" s="6"/>
      <c r="H227" s="78"/>
      <c r="I227" s="78"/>
      <c r="J227" s="82"/>
      <c r="K227" s="82"/>
      <c r="L227" s="82"/>
      <c r="M227" s="82"/>
    </row>
    <row r="228" spans="1:13" ht="12.75" customHeight="1" outlineLevel="2">
      <c r="A228" s="77"/>
      <c r="B228" s="78"/>
      <c r="C228" s="37" t="s">
        <v>8</v>
      </c>
      <c r="D228" s="40">
        <f>SUM(E228:G228)</f>
        <v>0</v>
      </c>
      <c r="E228" s="40">
        <v>0</v>
      </c>
      <c r="F228" s="40">
        <v>0</v>
      </c>
      <c r="G228" s="6"/>
      <c r="H228" s="78"/>
      <c r="I228" s="78"/>
      <c r="J228" s="82"/>
      <c r="K228" s="82"/>
      <c r="L228" s="82"/>
      <c r="M228" s="82"/>
    </row>
    <row r="229" spans="1:13" ht="63" customHeight="1" outlineLevel="2">
      <c r="A229" s="77"/>
      <c r="B229" s="78"/>
      <c r="C229" s="37" t="s">
        <v>9</v>
      </c>
      <c r="D229" s="40">
        <f>SUM(E229:G229)</f>
        <v>0</v>
      </c>
      <c r="E229" s="40">
        <v>0</v>
      </c>
      <c r="F229" s="40">
        <v>0</v>
      </c>
      <c r="G229" s="6"/>
      <c r="H229" s="78"/>
      <c r="I229" s="78"/>
      <c r="J229" s="82"/>
      <c r="K229" s="82"/>
      <c r="L229" s="82"/>
      <c r="M229" s="82"/>
    </row>
    <row r="230" spans="1:13" ht="15.75" customHeight="1" outlineLevel="1">
      <c r="A230" s="77" t="s">
        <v>255</v>
      </c>
      <c r="B230" s="90" t="s">
        <v>75</v>
      </c>
      <c r="C230" s="37" t="s">
        <v>5</v>
      </c>
      <c r="D230" s="40">
        <f>D231+D232+D233+D234</f>
        <v>0</v>
      </c>
      <c r="E230" s="40">
        <f>E231+E232+E233+E234</f>
        <v>0</v>
      </c>
      <c r="F230" s="40">
        <f>F231+F232+F233+F234</f>
        <v>0</v>
      </c>
      <c r="G230" s="6"/>
      <c r="H230" s="78"/>
      <c r="I230" s="36" t="s">
        <v>314</v>
      </c>
      <c r="J230" s="37">
        <f>J231+J232+J233</f>
        <v>2</v>
      </c>
      <c r="K230" s="82" t="s">
        <v>11</v>
      </c>
      <c r="L230" s="118"/>
      <c r="M230" s="118"/>
    </row>
    <row r="231" spans="1:13" ht="15.75" customHeight="1" outlineLevel="1">
      <c r="A231" s="77"/>
      <c r="B231" s="90"/>
      <c r="C231" s="37" t="s">
        <v>6</v>
      </c>
      <c r="D231" s="40">
        <f>D236+D241</f>
        <v>0</v>
      </c>
      <c r="E231" s="40">
        <f>E236+E241</f>
        <v>0</v>
      </c>
      <c r="F231" s="40">
        <f>F236+F241</f>
        <v>0</v>
      </c>
      <c r="G231" s="6"/>
      <c r="H231" s="78"/>
      <c r="I231" s="36" t="s">
        <v>315</v>
      </c>
      <c r="J231" s="37">
        <v>1</v>
      </c>
      <c r="K231" s="82"/>
      <c r="L231" s="118"/>
      <c r="M231" s="118"/>
    </row>
    <row r="232" spans="1:13" ht="15.75" customHeight="1" outlineLevel="1">
      <c r="A232" s="77"/>
      <c r="B232" s="90"/>
      <c r="C232" s="37" t="s">
        <v>7</v>
      </c>
      <c r="D232" s="40">
        <f t="shared" ref="D232:F234" si="17">D237+D242</f>
        <v>0</v>
      </c>
      <c r="E232" s="40">
        <f t="shared" si="17"/>
        <v>0</v>
      </c>
      <c r="F232" s="40">
        <f t="shared" si="17"/>
        <v>0</v>
      </c>
      <c r="G232" s="6"/>
      <c r="H232" s="78"/>
      <c r="I232" s="36" t="s">
        <v>316</v>
      </c>
      <c r="J232" s="37">
        <v>0</v>
      </c>
      <c r="K232" s="82"/>
      <c r="L232" s="118"/>
      <c r="M232" s="118"/>
    </row>
    <row r="233" spans="1:13" ht="15.75" customHeight="1" outlineLevel="1">
      <c r="A233" s="77"/>
      <c r="B233" s="90"/>
      <c r="C233" s="37" t="s">
        <v>8</v>
      </c>
      <c r="D233" s="40">
        <f t="shared" si="17"/>
        <v>0</v>
      </c>
      <c r="E233" s="40">
        <f t="shared" si="17"/>
        <v>0</v>
      </c>
      <c r="F233" s="40">
        <f t="shared" si="17"/>
        <v>0</v>
      </c>
      <c r="G233" s="6"/>
      <c r="H233" s="78"/>
      <c r="I233" s="36" t="s">
        <v>317</v>
      </c>
      <c r="J233" s="74">
        <v>1</v>
      </c>
      <c r="K233" s="82"/>
      <c r="L233" s="118"/>
      <c r="M233" s="118"/>
    </row>
    <row r="234" spans="1:13" ht="17.25" customHeight="1" outlineLevel="1">
      <c r="A234" s="77"/>
      <c r="B234" s="90"/>
      <c r="C234" s="37" t="s">
        <v>9</v>
      </c>
      <c r="D234" s="40">
        <f t="shared" si="17"/>
        <v>0</v>
      </c>
      <c r="E234" s="40">
        <f t="shared" si="17"/>
        <v>0</v>
      </c>
      <c r="F234" s="40">
        <f t="shared" si="17"/>
        <v>0</v>
      </c>
      <c r="G234" s="6"/>
      <c r="H234" s="78"/>
      <c r="I234" s="36" t="s">
        <v>318</v>
      </c>
      <c r="J234" s="6">
        <f>(J231+0.5*J232)/J230</f>
        <v>0.5</v>
      </c>
      <c r="K234" s="82"/>
      <c r="L234" s="118"/>
      <c r="M234" s="118"/>
    </row>
    <row r="235" spans="1:13" ht="15" customHeight="1" outlineLevel="2">
      <c r="A235" s="77" t="s">
        <v>256</v>
      </c>
      <c r="B235" s="78" t="s">
        <v>76</v>
      </c>
      <c r="C235" s="37" t="s">
        <v>5</v>
      </c>
      <c r="D235" s="40">
        <f>D236+D237+D238+D239</f>
        <v>0</v>
      </c>
      <c r="E235" s="40">
        <f>E236+E237+E238+E239</f>
        <v>0</v>
      </c>
      <c r="F235" s="40">
        <f>F236+F237+F238+F239</f>
        <v>0</v>
      </c>
      <c r="G235" s="6"/>
      <c r="H235" s="78" t="s">
        <v>77</v>
      </c>
      <c r="I235" s="78" t="s">
        <v>657</v>
      </c>
      <c r="J235" s="82" t="s">
        <v>547</v>
      </c>
      <c r="K235" s="82" t="s">
        <v>11</v>
      </c>
      <c r="L235" s="82" t="s">
        <v>619</v>
      </c>
      <c r="M235" s="82">
        <v>833</v>
      </c>
    </row>
    <row r="236" spans="1:13" ht="12.75" customHeight="1" outlineLevel="2">
      <c r="A236" s="77"/>
      <c r="B236" s="78"/>
      <c r="C236" s="37" t="s">
        <v>6</v>
      </c>
      <c r="D236" s="40">
        <f>SUM(E236:G236)</f>
        <v>0</v>
      </c>
      <c r="E236" s="40">
        <v>0</v>
      </c>
      <c r="F236" s="40">
        <v>0</v>
      </c>
      <c r="G236" s="6"/>
      <c r="H236" s="78"/>
      <c r="I236" s="78"/>
      <c r="J236" s="82"/>
      <c r="K236" s="82"/>
      <c r="L236" s="82"/>
      <c r="M236" s="82"/>
    </row>
    <row r="237" spans="1:13" ht="12.75" customHeight="1" outlineLevel="2">
      <c r="A237" s="77"/>
      <c r="B237" s="78"/>
      <c r="C237" s="37" t="s">
        <v>7</v>
      </c>
      <c r="D237" s="40">
        <f>SUM(E237:G237)</f>
        <v>0</v>
      </c>
      <c r="E237" s="40">
        <v>0</v>
      </c>
      <c r="F237" s="40">
        <v>0</v>
      </c>
      <c r="G237" s="6"/>
      <c r="H237" s="78"/>
      <c r="I237" s="78"/>
      <c r="J237" s="82"/>
      <c r="K237" s="82"/>
      <c r="L237" s="82"/>
      <c r="M237" s="82"/>
    </row>
    <row r="238" spans="1:13" ht="12.75" customHeight="1" outlineLevel="2">
      <c r="A238" s="77"/>
      <c r="B238" s="78"/>
      <c r="C238" s="37" t="s">
        <v>8</v>
      </c>
      <c r="D238" s="40">
        <f>SUM(E238:G238)</f>
        <v>0</v>
      </c>
      <c r="E238" s="40">
        <v>0</v>
      </c>
      <c r="F238" s="40">
        <v>0</v>
      </c>
      <c r="G238" s="6"/>
      <c r="H238" s="78"/>
      <c r="I238" s="78"/>
      <c r="J238" s="82"/>
      <c r="K238" s="82"/>
      <c r="L238" s="82"/>
      <c r="M238" s="82"/>
    </row>
    <row r="239" spans="1:13" ht="66" customHeight="1" outlineLevel="2">
      <c r="A239" s="77"/>
      <c r="B239" s="78"/>
      <c r="C239" s="37" t="s">
        <v>9</v>
      </c>
      <c r="D239" s="40">
        <f>SUM(E239:G239)</f>
        <v>0</v>
      </c>
      <c r="E239" s="40">
        <v>0</v>
      </c>
      <c r="F239" s="40">
        <v>0</v>
      </c>
      <c r="G239" s="6"/>
      <c r="H239" s="78"/>
      <c r="I239" s="78"/>
      <c r="J239" s="82"/>
      <c r="K239" s="82"/>
      <c r="L239" s="82"/>
      <c r="M239" s="82"/>
    </row>
    <row r="240" spans="1:13" ht="14.45" customHeight="1" outlineLevel="2">
      <c r="A240" s="77" t="s">
        <v>257</v>
      </c>
      <c r="B240" s="78" t="s">
        <v>78</v>
      </c>
      <c r="C240" s="37" t="s">
        <v>5</v>
      </c>
      <c r="D240" s="40">
        <f>D241+D242+D243+D244</f>
        <v>0</v>
      </c>
      <c r="E240" s="40">
        <f>E241+E242+E243+E244</f>
        <v>0</v>
      </c>
      <c r="F240" s="40">
        <f>F241+F242+F243+F244</f>
        <v>0</v>
      </c>
      <c r="G240" s="6"/>
      <c r="H240" s="78" t="s">
        <v>676</v>
      </c>
      <c r="I240" s="78" t="s">
        <v>658</v>
      </c>
      <c r="J240" s="82" t="s">
        <v>415</v>
      </c>
      <c r="K240" s="82" t="s">
        <v>11</v>
      </c>
      <c r="L240" s="82"/>
      <c r="M240" s="82">
        <v>833</v>
      </c>
    </row>
    <row r="241" spans="1:13" ht="12.75" customHeight="1" outlineLevel="2">
      <c r="A241" s="77"/>
      <c r="B241" s="78"/>
      <c r="C241" s="37" t="s">
        <v>6</v>
      </c>
      <c r="D241" s="40">
        <f>SUM(E241:G241)</f>
        <v>0</v>
      </c>
      <c r="E241" s="40">
        <v>0</v>
      </c>
      <c r="F241" s="40">
        <v>0</v>
      </c>
      <c r="G241" s="6"/>
      <c r="H241" s="78"/>
      <c r="I241" s="78"/>
      <c r="J241" s="82"/>
      <c r="K241" s="82"/>
      <c r="L241" s="82"/>
      <c r="M241" s="82"/>
    </row>
    <row r="242" spans="1:13" ht="12.75" customHeight="1" outlineLevel="2">
      <c r="A242" s="77"/>
      <c r="B242" s="78"/>
      <c r="C242" s="37" t="s">
        <v>7</v>
      </c>
      <c r="D242" s="40">
        <f>SUM(E242:G242)</f>
        <v>0</v>
      </c>
      <c r="E242" s="40">
        <v>0</v>
      </c>
      <c r="F242" s="40">
        <v>0</v>
      </c>
      <c r="G242" s="6"/>
      <c r="H242" s="78"/>
      <c r="I242" s="78"/>
      <c r="J242" s="82"/>
      <c r="K242" s="82"/>
      <c r="L242" s="82"/>
      <c r="M242" s="82"/>
    </row>
    <row r="243" spans="1:13" ht="12.75" customHeight="1" outlineLevel="2">
      <c r="A243" s="77"/>
      <c r="B243" s="78"/>
      <c r="C243" s="37" t="s">
        <v>8</v>
      </c>
      <c r="D243" s="40">
        <f>SUM(E243:G243)</f>
        <v>0</v>
      </c>
      <c r="E243" s="40">
        <v>0</v>
      </c>
      <c r="F243" s="40">
        <v>0</v>
      </c>
      <c r="G243" s="6"/>
      <c r="H243" s="78"/>
      <c r="I243" s="78"/>
      <c r="J243" s="82"/>
      <c r="K243" s="82"/>
      <c r="L243" s="82"/>
      <c r="M243" s="82"/>
    </row>
    <row r="244" spans="1:13" ht="41.25" customHeight="1" outlineLevel="2">
      <c r="A244" s="77"/>
      <c r="B244" s="78"/>
      <c r="C244" s="37" t="s">
        <v>9</v>
      </c>
      <c r="D244" s="40">
        <f>SUM(E244:G244)</f>
        <v>0</v>
      </c>
      <c r="E244" s="40">
        <v>0</v>
      </c>
      <c r="F244" s="40">
        <v>0</v>
      </c>
      <c r="G244" s="6"/>
      <c r="H244" s="78"/>
      <c r="I244" s="78"/>
      <c r="J244" s="82"/>
      <c r="K244" s="82"/>
      <c r="L244" s="82"/>
      <c r="M244" s="82"/>
    </row>
    <row r="245" spans="1:13" ht="12.75" customHeight="1" outlineLevel="1">
      <c r="A245" s="77" t="s">
        <v>362</v>
      </c>
      <c r="B245" s="78" t="s">
        <v>432</v>
      </c>
      <c r="C245" s="44" t="s">
        <v>5</v>
      </c>
      <c r="D245" s="45">
        <f>D246+D247+D248+D249</f>
        <v>103546.90000000001</v>
      </c>
      <c r="E245" s="45">
        <f>E246+E247+E248+E249</f>
        <v>103546.90000000001</v>
      </c>
      <c r="F245" s="45">
        <f>F246+F247+F248+F249</f>
        <v>70190</v>
      </c>
      <c r="G245" s="6">
        <f>F245/D245</f>
        <v>0.67785708698184099</v>
      </c>
      <c r="H245" s="78"/>
      <c r="I245" s="43" t="s">
        <v>314</v>
      </c>
      <c r="J245" s="44">
        <f>J246+J247+J248</f>
        <v>1</v>
      </c>
      <c r="K245" s="82" t="s">
        <v>305</v>
      </c>
      <c r="L245" s="82"/>
      <c r="M245" s="82">
        <v>833</v>
      </c>
    </row>
    <row r="246" spans="1:13" ht="12.75" customHeight="1" outlineLevel="1">
      <c r="A246" s="77"/>
      <c r="B246" s="78"/>
      <c r="C246" s="44" t="s">
        <v>6</v>
      </c>
      <c r="D246" s="45">
        <f>D251</f>
        <v>6212.8</v>
      </c>
      <c r="E246" s="45">
        <f>E251</f>
        <v>6212.8</v>
      </c>
      <c r="F246" s="45">
        <f>F251</f>
        <v>0</v>
      </c>
      <c r="G246" s="6">
        <f>F246/D246</f>
        <v>0</v>
      </c>
      <c r="H246" s="78"/>
      <c r="I246" s="43" t="s">
        <v>315</v>
      </c>
      <c r="J246" s="44">
        <v>0</v>
      </c>
      <c r="K246" s="82"/>
      <c r="L246" s="82"/>
      <c r="M246" s="82"/>
    </row>
    <row r="247" spans="1:13" ht="12.75" customHeight="1" outlineLevel="1">
      <c r="A247" s="77"/>
      <c r="B247" s="78"/>
      <c r="C247" s="44" t="s">
        <v>7</v>
      </c>
      <c r="D247" s="45">
        <f t="shared" ref="D247:F249" si="18">D252</f>
        <v>97334.1</v>
      </c>
      <c r="E247" s="45">
        <f t="shared" si="18"/>
        <v>97334.1</v>
      </c>
      <c r="F247" s="45">
        <f t="shared" si="18"/>
        <v>70190</v>
      </c>
      <c r="G247" s="6">
        <f>F247/D247</f>
        <v>0.72112445689640114</v>
      </c>
      <c r="H247" s="78"/>
      <c r="I247" s="43" t="s">
        <v>316</v>
      </c>
      <c r="J247" s="44">
        <v>1</v>
      </c>
      <c r="K247" s="82"/>
      <c r="L247" s="82"/>
      <c r="M247" s="82"/>
    </row>
    <row r="248" spans="1:13" ht="12.75" customHeight="1" outlineLevel="1">
      <c r="A248" s="77"/>
      <c r="B248" s="78"/>
      <c r="C248" s="44" t="s">
        <v>8</v>
      </c>
      <c r="D248" s="45">
        <f t="shared" si="18"/>
        <v>0</v>
      </c>
      <c r="E248" s="45">
        <f t="shared" si="18"/>
        <v>0</v>
      </c>
      <c r="F248" s="45">
        <f t="shared" si="18"/>
        <v>0</v>
      </c>
      <c r="G248" s="6"/>
      <c r="H248" s="78"/>
      <c r="I248" s="43" t="s">
        <v>317</v>
      </c>
      <c r="J248" s="44">
        <v>0</v>
      </c>
      <c r="K248" s="82"/>
      <c r="L248" s="82"/>
      <c r="M248" s="82"/>
    </row>
    <row r="249" spans="1:13" ht="12.75" customHeight="1" outlineLevel="1">
      <c r="A249" s="77"/>
      <c r="B249" s="78"/>
      <c r="C249" s="44" t="s">
        <v>9</v>
      </c>
      <c r="D249" s="45">
        <f t="shared" si="18"/>
        <v>0</v>
      </c>
      <c r="E249" s="45">
        <f t="shared" si="18"/>
        <v>0</v>
      </c>
      <c r="F249" s="45">
        <f t="shared" si="18"/>
        <v>0</v>
      </c>
      <c r="G249" s="6"/>
      <c r="H249" s="78"/>
      <c r="I249" s="43" t="s">
        <v>318</v>
      </c>
      <c r="J249" s="6">
        <f>(J246+0.5*J247)/J245</f>
        <v>0.5</v>
      </c>
      <c r="K249" s="82"/>
      <c r="L249" s="82"/>
      <c r="M249" s="82"/>
    </row>
    <row r="250" spans="1:13" ht="12.75" customHeight="1" outlineLevel="2">
      <c r="A250" s="77" t="s">
        <v>433</v>
      </c>
      <c r="B250" s="78" t="s">
        <v>434</v>
      </c>
      <c r="C250" s="44" t="s">
        <v>5</v>
      </c>
      <c r="D250" s="45">
        <f>D251+D252+D253+D254</f>
        <v>103546.90000000001</v>
      </c>
      <c r="E250" s="45">
        <f>E251+E252+E253+E254</f>
        <v>103546.90000000001</v>
      </c>
      <c r="F250" s="45">
        <f>F251+F252+F253+F254</f>
        <v>70190</v>
      </c>
      <c r="G250" s="6">
        <f>F250/D250</f>
        <v>0.67785708698184099</v>
      </c>
      <c r="H250" s="78" t="s">
        <v>435</v>
      </c>
      <c r="I250" s="78" t="s">
        <v>625</v>
      </c>
      <c r="J250" s="82" t="s">
        <v>539</v>
      </c>
      <c r="K250" s="82" t="s">
        <v>305</v>
      </c>
      <c r="L250" s="82"/>
      <c r="M250" s="82">
        <v>833</v>
      </c>
    </row>
    <row r="251" spans="1:13" ht="12.75" customHeight="1" outlineLevel="2">
      <c r="A251" s="77"/>
      <c r="B251" s="78"/>
      <c r="C251" s="44" t="s">
        <v>6</v>
      </c>
      <c r="D251" s="45">
        <v>6212.8</v>
      </c>
      <c r="E251" s="45">
        <v>6212.8</v>
      </c>
      <c r="F251" s="45">
        <v>0</v>
      </c>
      <c r="G251" s="6">
        <f>F251/D251</f>
        <v>0</v>
      </c>
      <c r="H251" s="78"/>
      <c r="I251" s="78"/>
      <c r="J251" s="82"/>
      <c r="K251" s="82"/>
      <c r="L251" s="82"/>
      <c r="M251" s="82"/>
    </row>
    <row r="252" spans="1:13" ht="12.75" customHeight="1" outlineLevel="2">
      <c r="A252" s="77"/>
      <c r="B252" s="78"/>
      <c r="C252" s="44" t="s">
        <v>7</v>
      </c>
      <c r="D252" s="45">
        <v>97334.1</v>
      </c>
      <c r="E252" s="45">
        <v>97334.1</v>
      </c>
      <c r="F252" s="45">
        <v>70190</v>
      </c>
      <c r="G252" s="6">
        <f>F252/D252</f>
        <v>0.72112445689640114</v>
      </c>
      <c r="H252" s="78"/>
      <c r="I252" s="78"/>
      <c r="J252" s="82"/>
      <c r="K252" s="82"/>
      <c r="L252" s="82"/>
      <c r="M252" s="82"/>
    </row>
    <row r="253" spans="1:13" ht="12.75" customHeight="1" outlineLevel="2">
      <c r="A253" s="77"/>
      <c r="B253" s="78"/>
      <c r="C253" s="44" t="s">
        <v>8</v>
      </c>
      <c r="D253" s="45">
        <f>SUM(E253:G253)</f>
        <v>0</v>
      </c>
      <c r="E253" s="45">
        <v>0</v>
      </c>
      <c r="F253" s="45">
        <v>0</v>
      </c>
      <c r="G253" s="6"/>
      <c r="H253" s="78"/>
      <c r="I253" s="78"/>
      <c r="J253" s="82"/>
      <c r="K253" s="82"/>
      <c r="L253" s="82"/>
      <c r="M253" s="82"/>
    </row>
    <row r="254" spans="1:13" ht="28.5" customHeight="1" outlineLevel="2">
      <c r="A254" s="77"/>
      <c r="B254" s="78"/>
      <c r="C254" s="44" t="s">
        <v>9</v>
      </c>
      <c r="D254" s="45">
        <f>SUM(E254:G254)</f>
        <v>0</v>
      </c>
      <c r="E254" s="45">
        <v>0</v>
      </c>
      <c r="F254" s="45">
        <v>0</v>
      </c>
      <c r="G254" s="6"/>
      <c r="H254" s="78"/>
      <c r="I254" s="78"/>
      <c r="J254" s="82"/>
      <c r="K254" s="82"/>
      <c r="L254" s="82"/>
      <c r="M254" s="82"/>
    </row>
    <row r="255" spans="1:13" ht="14.25" customHeight="1" outlineLevel="1">
      <c r="A255" s="77" t="s">
        <v>363</v>
      </c>
      <c r="B255" s="78" t="s">
        <v>436</v>
      </c>
      <c r="C255" s="44" t="s">
        <v>5</v>
      </c>
      <c r="D255" s="45">
        <f>D256+D257+D258+D259</f>
        <v>218878.77046999999</v>
      </c>
      <c r="E255" s="64">
        <f>E256+E257+E258+E259</f>
        <v>172518.9</v>
      </c>
      <c r="F255" s="64">
        <f>F256+F257+F258+F259</f>
        <v>56647.1</v>
      </c>
      <c r="G255" s="6">
        <f>F255/D255</f>
        <v>0.25880582149818032</v>
      </c>
      <c r="H255" s="78"/>
      <c r="I255" s="43" t="s">
        <v>314</v>
      </c>
      <c r="J255" s="44">
        <f>J256+J257+J258</f>
        <v>7</v>
      </c>
      <c r="K255" s="82" t="s">
        <v>437</v>
      </c>
      <c r="L255" s="82"/>
      <c r="M255" s="82">
        <v>833</v>
      </c>
    </row>
    <row r="256" spans="1:13" ht="14.25" customHeight="1" outlineLevel="1">
      <c r="A256" s="77"/>
      <c r="B256" s="78"/>
      <c r="C256" s="44" t="s">
        <v>6</v>
      </c>
      <c r="D256" s="45">
        <f t="shared" ref="D256:F257" si="19">D261+D266+D271+D276+D281+D286+D291</f>
        <v>26950.399999999998</v>
      </c>
      <c r="E256" s="75">
        <f t="shared" si="19"/>
        <v>24168.6</v>
      </c>
      <c r="F256" s="64">
        <f t="shared" si="19"/>
        <v>13805.6</v>
      </c>
      <c r="G256" s="6">
        <f>F256/D256</f>
        <v>0.51225955829969139</v>
      </c>
      <c r="H256" s="78"/>
      <c r="I256" s="43" t="s">
        <v>315</v>
      </c>
      <c r="J256" s="44">
        <v>1</v>
      </c>
      <c r="K256" s="82"/>
      <c r="L256" s="82"/>
      <c r="M256" s="82"/>
    </row>
    <row r="257" spans="1:13" ht="14.25" customHeight="1" outlineLevel="1">
      <c r="A257" s="77"/>
      <c r="B257" s="78"/>
      <c r="C257" s="44" t="s">
        <v>7</v>
      </c>
      <c r="D257" s="45">
        <f t="shared" si="19"/>
        <v>191928.37046999999</v>
      </c>
      <c r="E257" s="75">
        <f t="shared" si="19"/>
        <v>148350.29999999999</v>
      </c>
      <c r="F257" s="64">
        <f t="shared" si="19"/>
        <v>42841.5</v>
      </c>
      <c r="G257" s="6">
        <f>F257/D257</f>
        <v>0.22321608783051947</v>
      </c>
      <c r="H257" s="78"/>
      <c r="I257" s="43" t="s">
        <v>316</v>
      </c>
      <c r="J257" s="44">
        <v>1</v>
      </c>
      <c r="K257" s="82"/>
      <c r="L257" s="82"/>
      <c r="M257" s="82"/>
    </row>
    <row r="258" spans="1:13" ht="14.25" customHeight="1" outlineLevel="1">
      <c r="A258" s="77"/>
      <c r="B258" s="78"/>
      <c r="C258" s="44" t="s">
        <v>8</v>
      </c>
      <c r="D258" s="45">
        <f t="shared" ref="D258:F259" si="20">D263</f>
        <v>0</v>
      </c>
      <c r="E258" s="45">
        <f t="shared" si="20"/>
        <v>0</v>
      </c>
      <c r="F258" s="45">
        <f t="shared" si="20"/>
        <v>0</v>
      </c>
      <c r="G258" s="6"/>
      <c r="H258" s="78"/>
      <c r="I258" s="43" t="s">
        <v>317</v>
      </c>
      <c r="J258" s="44">
        <v>5</v>
      </c>
      <c r="K258" s="82"/>
      <c r="L258" s="82"/>
      <c r="M258" s="82"/>
    </row>
    <row r="259" spans="1:13" ht="35.25" customHeight="1" outlineLevel="1">
      <c r="A259" s="77"/>
      <c r="B259" s="78"/>
      <c r="C259" s="44" t="s">
        <v>9</v>
      </c>
      <c r="D259" s="45">
        <f t="shared" si="20"/>
        <v>0</v>
      </c>
      <c r="E259" s="45">
        <f t="shared" si="20"/>
        <v>0</v>
      </c>
      <c r="F259" s="45">
        <f t="shared" si="20"/>
        <v>0</v>
      </c>
      <c r="G259" s="6"/>
      <c r="H259" s="78"/>
      <c r="I259" s="43" t="s">
        <v>318</v>
      </c>
      <c r="J259" s="6">
        <f>(J256+0.5*J257)/J255</f>
        <v>0.21428571428571427</v>
      </c>
      <c r="K259" s="82"/>
      <c r="L259" s="82"/>
      <c r="M259" s="82"/>
    </row>
    <row r="260" spans="1:13" ht="15" customHeight="1" outlineLevel="2">
      <c r="A260" s="77" t="s">
        <v>438</v>
      </c>
      <c r="B260" s="78" t="s">
        <v>216</v>
      </c>
      <c r="C260" s="44" t="s">
        <v>5</v>
      </c>
      <c r="D260" s="45">
        <f>D261+D262+D263+D264</f>
        <v>13829.8</v>
      </c>
      <c r="E260" s="64">
        <f>E261+E262+E263+E264</f>
        <v>0</v>
      </c>
      <c r="F260" s="64">
        <f>F261+F262+F263+F264</f>
        <v>0</v>
      </c>
      <c r="G260" s="6">
        <f>F260/D260</f>
        <v>0</v>
      </c>
      <c r="H260" s="78" t="s">
        <v>439</v>
      </c>
      <c r="I260" s="78" t="s">
        <v>624</v>
      </c>
      <c r="J260" s="82" t="s">
        <v>547</v>
      </c>
      <c r="K260" s="82" t="s">
        <v>11</v>
      </c>
      <c r="L260" s="96" t="s">
        <v>554</v>
      </c>
      <c r="M260" s="82"/>
    </row>
    <row r="261" spans="1:13" ht="15" customHeight="1" outlineLevel="2">
      <c r="A261" s="77"/>
      <c r="B261" s="78"/>
      <c r="C261" s="44" t="s">
        <v>6</v>
      </c>
      <c r="D261" s="45">
        <v>829.8</v>
      </c>
      <c r="E261" s="64">
        <v>0</v>
      </c>
      <c r="F261" s="64">
        <v>0</v>
      </c>
      <c r="G261" s="6">
        <f>F261/D261</f>
        <v>0</v>
      </c>
      <c r="H261" s="78"/>
      <c r="I261" s="78"/>
      <c r="J261" s="82"/>
      <c r="K261" s="82"/>
      <c r="L261" s="97"/>
      <c r="M261" s="82"/>
    </row>
    <row r="262" spans="1:13" ht="15" customHeight="1" outlineLevel="2">
      <c r="A262" s="77"/>
      <c r="B262" s="78"/>
      <c r="C262" s="44" t="s">
        <v>7</v>
      </c>
      <c r="D262" s="45">
        <v>13000</v>
      </c>
      <c r="E262" s="64">
        <v>0</v>
      </c>
      <c r="F262" s="64">
        <v>0</v>
      </c>
      <c r="G262" s="6">
        <f>F262/D262</f>
        <v>0</v>
      </c>
      <c r="H262" s="78"/>
      <c r="I262" s="78"/>
      <c r="J262" s="82"/>
      <c r="K262" s="82"/>
      <c r="L262" s="97"/>
      <c r="M262" s="82"/>
    </row>
    <row r="263" spans="1:13" ht="15" customHeight="1" outlineLevel="2">
      <c r="A263" s="77"/>
      <c r="B263" s="78"/>
      <c r="C263" s="44" t="s">
        <v>8</v>
      </c>
      <c r="D263" s="45">
        <f>SUM(E263:G263)</f>
        <v>0</v>
      </c>
      <c r="E263" s="64">
        <v>0</v>
      </c>
      <c r="F263" s="64">
        <v>0</v>
      </c>
      <c r="G263" s="6"/>
      <c r="H263" s="78"/>
      <c r="I263" s="78"/>
      <c r="J263" s="82"/>
      <c r="K263" s="82"/>
      <c r="L263" s="97"/>
      <c r="M263" s="82"/>
    </row>
    <row r="264" spans="1:13" ht="17.25" customHeight="1" outlineLevel="2">
      <c r="A264" s="77"/>
      <c r="B264" s="78"/>
      <c r="C264" s="44" t="s">
        <v>9</v>
      </c>
      <c r="D264" s="45">
        <f>SUM(E264:G264)</f>
        <v>0</v>
      </c>
      <c r="E264" s="64">
        <v>0</v>
      </c>
      <c r="F264" s="64">
        <v>0</v>
      </c>
      <c r="G264" s="6"/>
      <c r="H264" s="78"/>
      <c r="I264" s="78"/>
      <c r="J264" s="82"/>
      <c r="K264" s="82"/>
      <c r="L264" s="98"/>
      <c r="M264" s="82"/>
    </row>
    <row r="265" spans="1:13" ht="18" customHeight="1" outlineLevel="2">
      <c r="A265" s="77" t="s">
        <v>440</v>
      </c>
      <c r="B265" s="78" t="s">
        <v>441</v>
      </c>
      <c r="C265" s="44" t="s">
        <v>5</v>
      </c>
      <c r="D265" s="45">
        <f>D266+D267+D268+D269</f>
        <v>60686.6</v>
      </c>
      <c r="E265" s="64">
        <f>E266+E267+E268+E269</f>
        <v>60686.6</v>
      </c>
      <c r="F265" s="64">
        <f>F266+F267+F268+F269</f>
        <v>23500</v>
      </c>
      <c r="G265" s="6">
        <f>F265/D265</f>
        <v>0.38723540287312191</v>
      </c>
      <c r="H265" s="78" t="s">
        <v>442</v>
      </c>
      <c r="I265" s="78" t="s">
        <v>621</v>
      </c>
      <c r="J265" s="82" t="s">
        <v>539</v>
      </c>
      <c r="K265" s="82" t="s">
        <v>305</v>
      </c>
      <c r="L265" s="82" t="s">
        <v>619</v>
      </c>
      <c r="M265" s="82"/>
    </row>
    <row r="266" spans="1:13" ht="18" customHeight="1" outlineLevel="2">
      <c r="A266" s="77"/>
      <c r="B266" s="78"/>
      <c r="C266" s="44" t="s">
        <v>6</v>
      </c>
      <c r="D266" s="45">
        <v>3641.2</v>
      </c>
      <c r="E266" s="64">
        <v>3641.2</v>
      </c>
      <c r="F266" s="64">
        <v>0</v>
      </c>
      <c r="G266" s="6">
        <f>F266/D266</f>
        <v>0</v>
      </c>
      <c r="H266" s="78"/>
      <c r="I266" s="78"/>
      <c r="J266" s="82"/>
      <c r="K266" s="82"/>
      <c r="L266" s="82"/>
      <c r="M266" s="82"/>
    </row>
    <row r="267" spans="1:13" ht="18" customHeight="1" outlineLevel="2">
      <c r="A267" s="77"/>
      <c r="B267" s="78"/>
      <c r="C267" s="44" t="s">
        <v>7</v>
      </c>
      <c r="D267" s="45">
        <v>57045.4</v>
      </c>
      <c r="E267" s="64">
        <v>57045.4</v>
      </c>
      <c r="F267" s="64">
        <v>23500</v>
      </c>
      <c r="G267" s="6">
        <f>F267/D267</f>
        <v>0.41195258513394595</v>
      </c>
      <c r="H267" s="78"/>
      <c r="I267" s="78"/>
      <c r="J267" s="82"/>
      <c r="K267" s="82"/>
      <c r="L267" s="82"/>
      <c r="M267" s="82"/>
    </row>
    <row r="268" spans="1:13" ht="18" customHeight="1" outlineLevel="2">
      <c r="A268" s="77"/>
      <c r="B268" s="78"/>
      <c r="C268" s="44" t="s">
        <v>8</v>
      </c>
      <c r="D268" s="45">
        <f>SUM(E268:G268)</f>
        <v>0</v>
      </c>
      <c r="E268" s="64">
        <v>0</v>
      </c>
      <c r="F268" s="64">
        <v>0</v>
      </c>
      <c r="G268" s="6"/>
      <c r="H268" s="78"/>
      <c r="I268" s="78"/>
      <c r="J268" s="82"/>
      <c r="K268" s="82"/>
      <c r="L268" s="82"/>
      <c r="M268" s="82"/>
    </row>
    <row r="269" spans="1:13" ht="18" customHeight="1" outlineLevel="2">
      <c r="A269" s="77"/>
      <c r="B269" s="78"/>
      <c r="C269" s="44" t="s">
        <v>9</v>
      </c>
      <c r="D269" s="45">
        <f>SUM(E269:G269)</f>
        <v>0</v>
      </c>
      <c r="E269" s="64">
        <v>0</v>
      </c>
      <c r="F269" s="64">
        <v>0</v>
      </c>
      <c r="G269" s="6"/>
      <c r="H269" s="78"/>
      <c r="I269" s="78"/>
      <c r="J269" s="82"/>
      <c r="K269" s="82"/>
      <c r="L269" s="82"/>
      <c r="M269" s="82"/>
    </row>
    <row r="270" spans="1:13" ht="14.25" customHeight="1" outlineLevel="2">
      <c r="A270" s="77" t="s">
        <v>443</v>
      </c>
      <c r="B270" s="78" t="s">
        <v>444</v>
      </c>
      <c r="C270" s="44" t="s">
        <v>5</v>
      </c>
      <c r="D270" s="45">
        <f>D271+D272+D273+D274</f>
        <v>28589.200000000001</v>
      </c>
      <c r="E270" s="64">
        <f>E271+E272+E273+E274</f>
        <v>28589.200000000001</v>
      </c>
      <c r="F270" s="64">
        <f>F271+F272+F273+F274</f>
        <v>1763.8</v>
      </c>
      <c r="G270" s="6">
        <f>F270/D270</f>
        <v>6.1694625942663658E-2</v>
      </c>
      <c r="H270" s="78" t="s">
        <v>445</v>
      </c>
      <c r="I270" s="78" t="s">
        <v>623</v>
      </c>
      <c r="J270" s="82" t="s">
        <v>547</v>
      </c>
      <c r="K270" s="82" t="s">
        <v>305</v>
      </c>
      <c r="L270" s="82" t="s">
        <v>619</v>
      </c>
      <c r="M270" s="82"/>
    </row>
    <row r="271" spans="1:13" ht="14.25" customHeight="1" outlineLevel="2">
      <c r="A271" s="77"/>
      <c r="B271" s="78"/>
      <c r="C271" s="44" t="s">
        <v>6</v>
      </c>
      <c r="D271" s="45">
        <v>2589.1999999999998</v>
      </c>
      <c r="E271" s="64">
        <v>2589.1999999999998</v>
      </c>
      <c r="F271" s="64">
        <v>1078.8</v>
      </c>
      <c r="G271" s="6">
        <f>F271/D271</f>
        <v>0.41665379267727487</v>
      </c>
      <c r="H271" s="78"/>
      <c r="I271" s="78"/>
      <c r="J271" s="82"/>
      <c r="K271" s="82"/>
      <c r="L271" s="82"/>
      <c r="M271" s="82"/>
    </row>
    <row r="272" spans="1:13" ht="14.25" customHeight="1" outlineLevel="2">
      <c r="A272" s="77"/>
      <c r="B272" s="78"/>
      <c r="C272" s="44" t="s">
        <v>7</v>
      </c>
      <c r="D272" s="45">
        <v>26000</v>
      </c>
      <c r="E272" s="64">
        <v>26000</v>
      </c>
      <c r="F272" s="64">
        <v>685</v>
      </c>
      <c r="G272" s="6">
        <f>F272/D272</f>
        <v>2.6346153846153846E-2</v>
      </c>
      <c r="H272" s="78"/>
      <c r="I272" s="78"/>
      <c r="J272" s="82"/>
      <c r="K272" s="82"/>
      <c r="L272" s="82"/>
      <c r="M272" s="82"/>
    </row>
    <row r="273" spans="1:13" ht="14.25" customHeight="1" outlineLevel="2">
      <c r="A273" s="77"/>
      <c r="B273" s="78"/>
      <c r="C273" s="44" t="s">
        <v>8</v>
      </c>
      <c r="D273" s="45">
        <f>SUM(E273:G273)</f>
        <v>0</v>
      </c>
      <c r="E273" s="64">
        <v>0</v>
      </c>
      <c r="F273" s="64">
        <v>0</v>
      </c>
      <c r="G273" s="6"/>
      <c r="H273" s="78"/>
      <c r="I273" s="78"/>
      <c r="J273" s="82"/>
      <c r="K273" s="82"/>
      <c r="L273" s="82"/>
      <c r="M273" s="82"/>
    </row>
    <row r="274" spans="1:13" ht="14.25" customHeight="1" outlineLevel="2">
      <c r="A274" s="77"/>
      <c r="B274" s="78"/>
      <c r="C274" s="44" t="s">
        <v>9</v>
      </c>
      <c r="D274" s="45">
        <f>SUM(E274:G274)</f>
        <v>0</v>
      </c>
      <c r="E274" s="64">
        <v>0</v>
      </c>
      <c r="F274" s="64">
        <v>0</v>
      </c>
      <c r="G274" s="6"/>
      <c r="H274" s="78"/>
      <c r="I274" s="78"/>
      <c r="J274" s="82"/>
      <c r="K274" s="82"/>
      <c r="L274" s="82"/>
      <c r="M274" s="82"/>
    </row>
    <row r="275" spans="1:13" ht="14.25" customHeight="1" outlineLevel="2">
      <c r="A275" s="77" t="s">
        <v>446</v>
      </c>
      <c r="B275" s="78" t="s">
        <v>55</v>
      </c>
      <c r="C275" s="44" t="s">
        <v>5</v>
      </c>
      <c r="D275" s="45">
        <f>D276+D277+D278+D279</f>
        <v>21524.364999999998</v>
      </c>
      <c r="E275" s="64">
        <f>E276+E277+E278+E279</f>
        <v>21524.400000000001</v>
      </c>
      <c r="F275" s="64">
        <f>F276+F277+F278+F279</f>
        <v>5807.9</v>
      </c>
      <c r="G275" s="6">
        <f>F275/D275</f>
        <v>0.26982909832647795</v>
      </c>
      <c r="H275" s="78" t="s">
        <v>447</v>
      </c>
      <c r="I275" s="78" t="s">
        <v>622</v>
      </c>
      <c r="J275" s="82" t="s">
        <v>547</v>
      </c>
      <c r="K275" s="82" t="s">
        <v>305</v>
      </c>
      <c r="L275" s="82" t="s">
        <v>619</v>
      </c>
      <c r="M275" s="82"/>
    </row>
    <row r="276" spans="1:13" ht="14.25" customHeight="1" outlineLevel="2">
      <c r="A276" s="77"/>
      <c r="B276" s="78"/>
      <c r="C276" s="44" t="s">
        <v>6</v>
      </c>
      <c r="D276" s="45">
        <v>5797.6</v>
      </c>
      <c r="E276" s="64">
        <v>5797.6</v>
      </c>
      <c r="F276" s="64">
        <v>3151.3</v>
      </c>
      <c r="G276" s="6">
        <f>F276/D276</f>
        <v>0.54355250448461434</v>
      </c>
      <c r="H276" s="78"/>
      <c r="I276" s="78"/>
      <c r="J276" s="82"/>
      <c r="K276" s="82"/>
      <c r="L276" s="82"/>
      <c r="M276" s="82"/>
    </row>
    <row r="277" spans="1:13" ht="14.25" customHeight="1" outlineLevel="2">
      <c r="A277" s="77"/>
      <c r="B277" s="78"/>
      <c r="C277" s="44" t="s">
        <v>7</v>
      </c>
      <c r="D277" s="45">
        <v>15726.764999999999</v>
      </c>
      <c r="E277" s="64">
        <v>15726.8</v>
      </c>
      <c r="F277" s="64">
        <v>2656.6</v>
      </c>
      <c r="G277" s="6">
        <f>F277/D277</f>
        <v>0.16892221636172475</v>
      </c>
      <c r="H277" s="78"/>
      <c r="I277" s="78"/>
      <c r="J277" s="82"/>
      <c r="K277" s="82"/>
      <c r="L277" s="82"/>
      <c r="M277" s="82"/>
    </row>
    <row r="278" spans="1:13" ht="14.25" customHeight="1" outlineLevel="2">
      <c r="A278" s="77"/>
      <c r="B278" s="78"/>
      <c r="C278" s="44" t="s">
        <v>8</v>
      </c>
      <c r="D278" s="45">
        <f>SUM(E278:G278)</f>
        <v>0</v>
      </c>
      <c r="E278" s="64">
        <v>0</v>
      </c>
      <c r="F278" s="64">
        <v>0</v>
      </c>
      <c r="G278" s="6"/>
      <c r="H278" s="78"/>
      <c r="I278" s="78"/>
      <c r="J278" s="82"/>
      <c r="K278" s="82"/>
      <c r="L278" s="82"/>
      <c r="M278" s="82"/>
    </row>
    <row r="279" spans="1:13" ht="14.25" customHeight="1" outlineLevel="2">
      <c r="A279" s="77"/>
      <c r="B279" s="78"/>
      <c r="C279" s="44" t="s">
        <v>9</v>
      </c>
      <c r="D279" s="45">
        <f>SUM(E279:G279)</f>
        <v>0</v>
      </c>
      <c r="E279" s="64">
        <v>0</v>
      </c>
      <c r="F279" s="64">
        <v>0</v>
      </c>
      <c r="G279" s="6"/>
      <c r="H279" s="78"/>
      <c r="I279" s="78"/>
      <c r="J279" s="82"/>
      <c r="K279" s="82"/>
      <c r="L279" s="82"/>
      <c r="M279" s="82"/>
    </row>
    <row r="280" spans="1:13" ht="14.25" customHeight="1" outlineLevel="2">
      <c r="A280" s="77" t="s">
        <v>448</v>
      </c>
      <c r="B280" s="78" t="s">
        <v>449</v>
      </c>
      <c r="C280" s="44" t="s">
        <v>5</v>
      </c>
      <c r="D280" s="45">
        <f>D281+D282+D283+D284</f>
        <v>20894</v>
      </c>
      <c r="E280" s="45">
        <f>E281+E282+E283+E284</f>
        <v>20894</v>
      </c>
      <c r="F280" s="45">
        <f>F281+F282+F283+F284</f>
        <v>20894</v>
      </c>
      <c r="G280" s="6">
        <f>F280/D280</f>
        <v>1</v>
      </c>
      <c r="H280" s="78" t="s">
        <v>450</v>
      </c>
      <c r="I280" s="78" t="s">
        <v>620</v>
      </c>
      <c r="J280" s="82" t="s">
        <v>415</v>
      </c>
      <c r="K280" s="82" t="s">
        <v>305</v>
      </c>
      <c r="L280" s="82"/>
      <c r="M280" s="82"/>
    </row>
    <row r="281" spans="1:13" ht="14.25" customHeight="1" outlineLevel="2">
      <c r="A281" s="77"/>
      <c r="B281" s="78"/>
      <c r="C281" s="44" t="s">
        <v>6</v>
      </c>
      <c r="D281" s="45">
        <v>8894</v>
      </c>
      <c r="E281" s="45">
        <v>8894</v>
      </c>
      <c r="F281" s="45">
        <v>8894</v>
      </c>
      <c r="G281" s="6">
        <f>F281/D281</f>
        <v>1</v>
      </c>
      <c r="H281" s="78"/>
      <c r="I281" s="78"/>
      <c r="J281" s="82"/>
      <c r="K281" s="82"/>
      <c r="L281" s="82"/>
      <c r="M281" s="82"/>
    </row>
    <row r="282" spans="1:13" ht="14.25" customHeight="1" outlineLevel="2">
      <c r="A282" s="77"/>
      <c r="B282" s="78"/>
      <c r="C282" s="44" t="s">
        <v>7</v>
      </c>
      <c r="D282" s="45">
        <v>12000</v>
      </c>
      <c r="E282" s="45">
        <v>12000</v>
      </c>
      <c r="F282" s="45">
        <v>12000</v>
      </c>
      <c r="G282" s="6">
        <f>F282/D282</f>
        <v>1</v>
      </c>
      <c r="H282" s="78"/>
      <c r="I282" s="78"/>
      <c r="J282" s="82"/>
      <c r="K282" s="82"/>
      <c r="L282" s="82"/>
      <c r="M282" s="82"/>
    </row>
    <row r="283" spans="1:13" ht="14.25" customHeight="1" outlineLevel="2">
      <c r="A283" s="77"/>
      <c r="B283" s="78"/>
      <c r="C283" s="44" t="s">
        <v>8</v>
      </c>
      <c r="D283" s="45">
        <f>SUM(E283:G283)</f>
        <v>0</v>
      </c>
      <c r="E283" s="45">
        <v>0</v>
      </c>
      <c r="F283" s="45">
        <v>0</v>
      </c>
      <c r="G283" s="6"/>
      <c r="H283" s="78"/>
      <c r="I283" s="78"/>
      <c r="J283" s="82"/>
      <c r="K283" s="82"/>
      <c r="L283" s="82"/>
      <c r="M283" s="82"/>
    </row>
    <row r="284" spans="1:13" ht="250.5" customHeight="1" outlineLevel="2">
      <c r="A284" s="77"/>
      <c r="B284" s="78"/>
      <c r="C284" s="44" t="s">
        <v>9</v>
      </c>
      <c r="D284" s="45">
        <f>SUM(E284:G284)</f>
        <v>0</v>
      </c>
      <c r="E284" s="45">
        <v>0</v>
      </c>
      <c r="F284" s="45">
        <v>0</v>
      </c>
      <c r="G284" s="6"/>
      <c r="H284" s="78"/>
      <c r="I284" s="78"/>
      <c r="J284" s="82"/>
      <c r="K284" s="82"/>
      <c r="L284" s="82"/>
      <c r="M284" s="82"/>
    </row>
    <row r="285" spans="1:13" ht="14.25" customHeight="1" outlineLevel="2">
      <c r="A285" s="77" t="s">
        <v>451</v>
      </c>
      <c r="B285" s="78" t="s">
        <v>452</v>
      </c>
      <c r="C285" s="44" t="s">
        <v>5</v>
      </c>
      <c r="D285" s="45">
        <f>D286+D287+D288+D289</f>
        <v>8294.6</v>
      </c>
      <c r="E285" s="45">
        <f>E286+E287+E288+E289</f>
        <v>8294.6</v>
      </c>
      <c r="F285" s="45">
        <f>F286+F287+F288+F289</f>
        <v>0</v>
      </c>
      <c r="G285" s="6">
        <f>F285/D285</f>
        <v>0</v>
      </c>
      <c r="H285" s="78" t="s">
        <v>453</v>
      </c>
      <c r="I285" s="78" t="s">
        <v>618</v>
      </c>
      <c r="J285" s="82" t="s">
        <v>547</v>
      </c>
      <c r="K285" s="82" t="s">
        <v>305</v>
      </c>
      <c r="L285" s="82" t="s">
        <v>619</v>
      </c>
      <c r="M285" s="82"/>
    </row>
    <row r="286" spans="1:13" ht="14.25" customHeight="1" outlineLevel="2">
      <c r="A286" s="77"/>
      <c r="B286" s="78"/>
      <c r="C286" s="44" t="s">
        <v>6</v>
      </c>
      <c r="D286" s="45">
        <v>1294.5999999999999</v>
      </c>
      <c r="E286" s="45">
        <v>1294.5999999999999</v>
      </c>
      <c r="F286" s="45">
        <v>0</v>
      </c>
      <c r="G286" s="6">
        <f>F286/D286</f>
        <v>0</v>
      </c>
      <c r="H286" s="78"/>
      <c r="I286" s="78"/>
      <c r="J286" s="82"/>
      <c r="K286" s="82"/>
      <c r="L286" s="82"/>
      <c r="M286" s="82"/>
    </row>
    <row r="287" spans="1:13" ht="14.25" customHeight="1" outlineLevel="2">
      <c r="A287" s="77"/>
      <c r="B287" s="78"/>
      <c r="C287" s="44" t="s">
        <v>7</v>
      </c>
      <c r="D287" s="45">
        <v>7000</v>
      </c>
      <c r="E287" s="45">
        <v>7000</v>
      </c>
      <c r="F287" s="45">
        <v>0</v>
      </c>
      <c r="G287" s="6">
        <f>F287/D287</f>
        <v>0</v>
      </c>
      <c r="H287" s="78"/>
      <c r="I287" s="78"/>
      <c r="J287" s="82"/>
      <c r="K287" s="82"/>
      <c r="L287" s="82"/>
      <c r="M287" s="82"/>
    </row>
    <row r="288" spans="1:13" ht="14.25" customHeight="1" outlineLevel="2">
      <c r="A288" s="77"/>
      <c r="B288" s="78"/>
      <c r="C288" s="44" t="s">
        <v>8</v>
      </c>
      <c r="D288" s="45">
        <f>SUM(E288:G288)</f>
        <v>0</v>
      </c>
      <c r="E288" s="45">
        <v>0</v>
      </c>
      <c r="F288" s="45">
        <v>0</v>
      </c>
      <c r="G288" s="6"/>
      <c r="H288" s="78"/>
      <c r="I288" s="78"/>
      <c r="J288" s="82"/>
      <c r="K288" s="82"/>
      <c r="L288" s="82"/>
      <c r="M288" s="82"/>
    </row>
    <row r="289" spans="1:13" ht="36.75" customHeight="1" outlineLevel="2">
      <c r="A289" s="77"/>
      <c r="B289" s="78"/>
      <c r="C289" s="44" t="s">
        <v>9</v>
      </c>
      <c r="D289" s="45">
        <f>SUM(E289:G289)</f>
        <v>0</v>
      </c>
      <c r="E289" s="45">
        <v>0</v>
      </c>
      <c r="F289" s="45">
        <v>0</v>
      </c>
      <c r="G289" s="6"/>
      <c r="H289" s="78"/>
      <c r="I289" s="78"/>
      <c r="J289" s="82"/>
      <c r="K289" s="82"/>
      <c r="L289" s="82"/>
      <c r="M289" s="82"/>
    </row>
    <row r="290" spans="1:13" ht="15" customHeight="1" outlineLevel="2">
      <c r="A290" s="77" t="s">
        <v>454</v>
      </c>
      <c r="B290" s="78" t="s">
        <v>455</v>
      </c>
      <c r="C290" s="44" t="s">
        <v>5</v>
      </c>
      <c r="D290" s="45">
        <f>D291+D292+D293+D294</f>
        <v>65060.205470000001</v>
      </c>
      <c r="E290" s="64">
        <f>E291+E292+E293+E294</f>
        <v>32530.1</v>
      </c>
      <c r="F290" s="64">
        <f>F291+F292+F293+F294</f>
        <v>4681.3999999999996</v>
      </c>
      <c r="G290" s="6">
        <f>F290/D290</f>
        <v>7.195489110710919E-2</v>
      </c>
      <c r="H290" s="78" t="s">
        <v>456</v>
      </c>
      <c r="I290" s="78" t="s">
        <v>617</v>
      </c>
      <c r="J290" s="82" t="s">
        <v>547</v>
      </c>
      <c r="K290" s="82" t="s">
        <v>12</v>
      </c>
      <c r="L290" s="95" t="s">
        <v>541</v>
      </c>
      <c r="M290" s="82"/>
    </row>
    <row r="291" spans="1:13" ht="15" customHeight="1" outlineLevel="2">
      <c r="A291" s="77"/>
      <c r="B291" s="78"/>
      <c r="C291" s="44" t="s">
        <v>6</v>
      </c>
      <c r="D291" s="45">
        <v>3904</v>
      </c>
      <c r="E291" s="64">
        <v>1952</v>
      </c>
      <c r="F291" s="64">
        <v>681.5</v>
      </c>
      <c r="G291" s="6">
        <f>F291/D291</f>
        <v>0.17456454918032788</v>
      </c>
      <c r="H291" s="78"/>
      <c r="I291" s="78"/>
      <c r="J291" s="82"/>
      <c r="K291" s="82"/>
      <c r="L291" s="95"/>
      <c r="M291" s="82"/>
    </row>
    <row r="292" spans="1:13" ht="15" customHeight="1" outlineLevel="2">
      <c r="A292" s="77"/>
      <c r="B292" s="78"/>
      <c r="C292" s="44" t="s">
        <v>7</v>
      </c>
      <c r="D292" s="45">
        <v>61156.205470000001</v>
      </c>
      <c r="E292" s="64">
        <v>30578.1</v>
      </c>
      <c r="F292" s="64">
        <v>3999.9</v>
      </c>
      <c r="G292" s="6">
        <f>F292/D292</f>
        <v>6.5404646499236122E-2</v>
      </c>
      <c r="H292" s="78"/>
      <c r="I292" s="78"/>
      <c r="J292" s="82"/>
      <c r="K292" s="82"/>
      <c r="L292" s="95"/>
      <c r="M292" s="82"/>
    </row>
    <row r="293" spans="1:13" ht="15" customHeight="1" outlineLevel="2">
      <c r="A293" s="77"/>
      <c r="B293" s="78"/>
      <c r="C293" s="44" t="s">
        <v>8</v>
      </c>
      <c r="D293" s="45">
        <f>SUM(E293:G293)</f>
        <v>0</v>
      </c>
      <c r="E293" s="45">
        <v>0</v>
      </c>
      <c r="F293" s="45">
        <v>0</v>
      </c>
      <c r="G293" s="6"/>
      <c r="H293" s="78"/>
      <c r="I293" s="78"/>
      <c r="J293" s="82"/>
      <c r="K293" s="82"/>
      <c r="L293" s="95"/>
      <c r="M293" s="82"/>
    </row>
    <row r="294" spans="1:13" ht="174.75" customHeight="1" outlineLevel="2">
      <c r="A294" s="77"/>
      <c r="B294" s="78"/>
      <c r="C294" s="44" t="s">
        <v>9</v>
      </c>
      <c r="D294" s="45">
        <f>SUM(E294:G294)</f>
        <v>0</v>
      </c>
      <c r="E294" s="45">
        <v>0</v>
      </c>
      <c r="F294" s="45">
        <v>0</v>
      </c>
      <c r="G294" s="6"/>
      <c r="H294" s="78"/>
      <c r="I294" s="78"/>
      <c r="J294" s="82"/>
      <c r="K294" s="82"/>
      <c r="L294" s="95"/>
      <c r="M294" s="82"/>
    </row>
    <row r="295" spans="1:13" ht="15" customHeight="1" outlineLevel="1">
      <c r="A295" s="77" t="s">
        <v>364</v>
      </c>
      <c r="B295" s="78" t="s">
        <v>457</v>
      </c>
      <c r="C295" s="44" t="s">
        <v>5</v>
      </c>
      <c r="D295" s="45">
        <f>D296+D297+D298+D299</f>
        <v>3335.4</v>
      </c>
      <c r="E295" s="45">
        <f>E296+E297+E298+E299</f>
        <v>3335.4</v>
      </c>
      <c r="F295" s="45">
        <f>F296+F297+F298+F299</f>
        <v>0</v>
      </c>
      <c r="G295" s="6">
        <f>F295/D295</f>
        <v>0</v>
      </c>
      <c r="H295" s="78"/>
      <c r="I295" s="43" t="s">
        <v>314</v>
      </c>
      <c r="J295" s="44">
        <f>J296+J297+J298</f>
        <v>1</v>
      </c>
      <c r="K295" s="82" t="s">
        <v>305</v>
      </c>
      <c r="L295" s="82"/>
      <c r="M295" s="82"/>
    </row>
    <row r="296" spans="1:13" ht="15" customHeight="1" outlineLevel="1">
      <c r="A296" s="77"/>
      <c r="B296" s="78"/>
      <c r="C296" s="44" t="s">
        <v>6</v>
      </c>
      <c r="D296" s="45">
        <f t="shared" ref="D296:F299" si="21">D301</f>
        <v>200.1</v>
      </c>
      <c r="E296" s="45">
        <f t="shared" si="21"/>
        <v>200.1</v>
      </c>
      <c r="F296" s="45">
        <f t="shared" si="21"/>
        <v>0</v>
      </c>
      <c r="G296" s="6">
        <f>F296/D296</f>
        <v>0</v>
      </c>
      <c r="H296" s="78"/>
      <c r="I296" s="43" t="s">
        <v>315</v>
      </c>
      <c r="J296" s="44">
        <v>0</v>
      </c>
      <c r="K296" s="82"/>
      <c r="L296" s="82"/>
      <c r="M296" s="82"/>
    </row>
    <row r="297" spans="1:13" ht="15" customHeight="1" outlineLevel="1">
      <c r="A297" s="77"/>
      <c r="B297" s="78"/>
      <c r="C297" s="44" t="s">
        <v>7</v>
      </c>
      <c r="D297" s="45">
        <f t="shared" si="21"/>
        <v>3135.3</v>
      </c>
      <c r="E297" s="45">
        <f t="shared" si="21"/>
        <v>3135.3</v>
      </c>
      <c r="F297" s="45">
        <f t="shared" si="21"/>
        <v>0</v>
      </c>
      <c r="G297" s="6"/>
      <c r="H297" s="78"/>
      <c r="I297" s="43" t="s">
        <v>316</v>
      </c>
      <c r="J297" s="44">
        <v>0</v>
      </c>
      <c r="K297" s="82"/>
      <c r="L297" s="82"/>
      <c r="M297" s="82"/>
    </row>
    <row r="298" spans="1:13" ht="15" customHeight="1" outlineLevel="1">
      <c r="A298" s="77"/>
      <c r="B298" s="78"/>
      <c r="C298" s="44" t="s">
        <v>8</v>
      </c>
      <c r="D298" s="45">
        <f t="shared" si="21"/>
        <v>0</v>
      </c>
      <c r="E298" s="45">
        <f t="shared" si="21"/>
        <v>0</v>
      </c>
      <c r="F298" s="45">
        <f t="shared" si="21"/>
        <v>0</v>
      </c>
      <c r="G298" s="6"/>
      <c r="H298" s="78"/>
      <c r="I298" s="43" t="s">
        <v>317</v>
      </c>
      <c r="J298" s="44">
        <v>1</v>
      </c>
      <c r="K298" s="82"/>
      <c r="L298" s="82"/>
      <c r="M298" s="82"/>
    </row>
    <row r="299" spans="1:13" ht="15" customHeight="1" outlineLevel="1">
      <c r="A299" s="77"/>
      <c r="B299" s="78"/>
      <c r="C299" s="44" t="s">
        <v>9</v>
      </c>
      <c r="D299" s="45">
        <f t="shared" si="21"/>
        <v>0</v>
      </c>
      <c r="E299" s="45">
        <f t="shared" si="21"/>
        <v>0</v>
      </c>
      <c r="F299" s="45">
        <f t="shared" si="21"/>
        <v>0</v>
      </c>
      <c r="G299" s="6"/>
      <c r="H299" s="78"/>
      <c r="I299" s="43" t="s">
        <v>318</v>
      </c>
      <c r="J299" s="6">
        <f>(J296+0.5*J297)/J295</f>
        <v>0</v>
      </c>
      <c r="K299" s="82"/>
      <c r="L299" s="82"/>
      <c r="M299" s="82"/>
    </row>
    <row r="300" spans="1:13" ht="15" customHeight="1" outlineLevel="2">
      <c r="A300" s="77" t="s">
        <v>458</v>
      </c>
      <c r="B300" s="78" t="s">
        <v>459</v>
      </c>
      <c r="C300" s="44" t="s">
        <v>5</v>
      </c>
      <c r="D300" s="45">
        <f>D301+D302+D303+D304</f>
        <v>3335.4</v>
      </c>
      <c r="E300" s="45">
        <f>E301+E302+E303+E304</f>
        <v>3335.4</v>
      </c>
      <c r="F300" s="45">
        <f>F301+F302+F303+F304</f>
        <v>0</v>
      </c>
      <c r="G300" s="6">
        <f>F300/D300</f>
        <v>0</v>
      </c>
      <c r="H300" s="78" t="s">
        <v>460</v>
      </c>
      <c r="I300" s="87" t="s">
        <v>616</v>
      </c>
      <c r="J300" s="82" t="s">
        <v>547</v>
      </c>
      <c r="K300" s="82" t="s">
        <v>305</v>
      </c>
      <c r="L300" s="82" t="s">
        <v>615</v>
      </c>
      <c r="M300" s="82"/>
    </row>
    <row r="301" spans="1:13" ht="15" customHeight="1" outlineLevel="2">
      <c r="A301" s="77"/>
      <c r="B301" s="78"/>
      <c r="C301" s="44" t="s">
        <v>6</v>
      </c>
      <c r="D301" s="45">
        <v>200.1</v>
      </c>
      <c r="E301" s="64">
        <v>200.1</v>
      </c>
      <c r="F301" s="64">
        <v>0</v>
      </c>
      <c r="G301" s="6">
        <f>F301/D301</f>
        <v>0</v>
      </c>
      <c r="H301" s="78"/>
      <c r="I301" s="88"/>
      <c r="J301" s="82"/>
      <c r="K301" s="82"/>
      <c r="L301" s="82"/>
      <c r="M301" s="82"/>
    </row>
    <row r="302" spans="1:13" ht="15" customHeight="1" outlineLevel="2">
      <c r="A302" s="77"/>
      <c r="B302" s="78"/>
      <c r="C302" s="44" t="s">
        <v>7</v>
      </c>
      <c r="D302" s="45">
        <v>3135.3</v>
      </c>
      <c r="E302" s="64">
        <v>3135.3</v>
      </c>
      <c r="F302" s="64">
        <v>0</v>
      </c>
      <c r="G302" s="6">
        <f>F302/D302</f>
        <v>0</v>
      </c>
      <c r="H302" s="78"/>
      <c r="I302" s="88"/>
      <c r="J302" s="82"/>
      <c r="K302" s="82"/>
      <c r="L302" s="82"/>
      <c r="M302" s="82"/>
    </row>
    <row r="303" spans="1:13" ht="15" customHeight="1" outlineLevel="2">
      <c r="A303" s="77"/>
      <c r="B303" s="78"/>
      <c r="C303" s="44" t="s">
        <v>8</v>
      </c>
      <c r="D303" s="45">
        <f>SUM(E303:G303)</f>
        <v>0</v>
      </c>
      <c r="E303" s="45">
        <v>0</v>
      </c>
      <c r="F303" s="45">
        <v>0</v>
      </c>
      <c r="G303" s="6"/>
      <c r="H303" s="78"/>
      <c r="I303" s="88"/>
      <c r="J303" s="82"/>
      <c r="K303" s="82"/>
      <c r="L303" s="82"/>
      <c r="M303" s="82"/>
    </row>
    <row r="304" spans="1:13" ht="43.5" customHeight="1" outlineLevel="2">
      <c r="A304" s="77"/>
      <c r="B304" s="78"/>
      <c r="C304" s="44" t="s">
        <v>9</v>
      </c>
      <c r="D304" s="45">
        <f>SUM(E304:G304)</f>
        <v>0</v>
      </c>
      <c r="E304" s="45">
        <v>0</v>
      </c>
      <c r="F304" s="45">
        <v>0</v>
      </c>
      <c r="G304" s="6"/>
      <c r="H304" s="78"/>
      <c r="I304" s="89"/>
      <c r="J304" s="82"/>
      <c r="K304" s="82"/>
      <c r="L304" s="82"/>
      <c r="M304" s="82"/>
    </row>
    <row r="305" spans="1:13" ht="12.75" customHeight="1" outlineLevel="1">
      <c r="A305" s="77" t="s">
        <v>365</v>
      </c>
      <c r="B305" s="78" t="s">
        <v>461</v>
      </c>
      <c r="C305" s="44" t="s">
        <v>5</v>
      </c>
      <c r="D305" s="45">
        <f>D306+D307+D308+D309</f>
        <v>0</v>
      </c>
      <c r="E305" s="45">
        <f>E306+E307+E308+E309</f>
        <v>0</v>
      </c>
      <c r="F305" s="45">
        <f>F306+F307+F308+F309</f>
        <v>0</v>
      </c>
      <c r="G305" s="6"/>
      <c r="H305" s="78"/>
      <c r="I305" s="78" t="s">
        <v>671</v>
      </c>
      <c r="J305" s="82" t="s">
        <v>539</v>
      </c>
      <c r="K305" s="82" t="s">
        <v>462</v>
      </c>
      <c r="L305" s="95" t="s">
        <v>541</v>
      </c>
      <c r="M305" s="82"/>
    </row>
    <row r="306" spans="1:13" ht="12.75" customHeight="1" outlineLevel="1">
      <c r="A306" s="77"/>
      <c r="B306" s="78"/>
      <c r="C306" s="44" t="s">
        <v>6</v>
      </c>
      <c r="D306" s="45">
        <v>0</v>
      </c>
      <c r="E306" s="45">
        <v>0</v>
      </c>
      <c r="F306" s="45">
        <v>0</v>
      </c>
      <c r="G306" s="6"/>
      <c r="H306" s="78"/>
      <c r="I306" s="78"/>
      <c r="J306" s="82"/>
      <c r="K306" s="82"/>
      <c r="L306" s="95"/>
      <c r="M306" s="82"/>
    </row>
    <row r="307" spans="1:13" ht="12.75" customHeight="1" outlineLevel="1">
      <c r="A307" s="77"/>
      <c r="B307" s="78"/>
      <c r="C307" s="44" t="s">
        <v>7</v>
      </c>
      <c r="D307" s="45">
        <v>0</v>
      </c>
      <c r="E307" s="45">
        <v>0</v>
      </c>
      <c r="F307" s="45">
        <v>0</v>
      </c>
      <c r="G307" s="6"/>
      <c r="H307" s="78"/>
      <c r="I307" s="78"/>
      <c r="J307" s="82"/>
      <c r="K307" s="82"/>
      <c r="L307" s="95"/>
      <c r="M307" s="82"/>
    </row>
    <row r="308" spans="1:13" ht="12.75" customHeight="1" outlineLevel="1">
      <c r="A308" s="77"/>
      <c r="B308" s="78"/>
      <c r="C308" s="44" t="s">
        <v>8</v>
      </c>
      <c r="D308" s="45">
        <v>0</v>
      </c>
      <c r="E308" s="45">
        <v>0</v>
      </c>
      <c r="F308" s="45">
        <v>0</v>
      </c>
      <c r="G308" s="6"/>
      <c r="H308" s="78"/>
      <c r="I308" s="78"/>
      <c r="J308" s="82"/>
      <c r="K308" s="82"/>
      <c r="L308" s="95"/>
      <c r="M308" s="82"/>
    </row>
    <row r="309" spans="1:13" ht="132.75" customHeight="1" outlineLevel="1">
      <c r="A309" s="77"/>
      <c r="B309" s="78"/>
      <c r="C309" s="44" t="s">
        <v>9</v>
      </c>
      <c r="D309" s="45">
        <v>0</v>
      </c>
      <c r="E309" s="45">
        <v>0</v>
      </c>
      <c r="F309" s="45">
        <v>0</v>
      </c>
      <c r="G309" s="6"/>
      <c r="H309" s="78"/>
      <c r="I309" s="78"/>
      <c r="J309" s="82"/>
      <c r="K309" s="82"/>
      <c r="L309" s="95"/>
      <c r="M309" s="82"/>
    </row>
    <row r="310" spans="1:13" ht="15.75" customHeight="1">
      <c r="A310" s="77">
        <v>3</v>
      </c>
      <c r="B310" s="83" t="s">
        <v>79</v>
      </c>
      <c r="C310" s="37" t="s">
        <v>5</v>
      </c>
      <c r="D310" s="40">
        <f>D311+D312+D313+D314</f>
        <v>6887.2</v>
      </c>
      <c r="E310" s="40">
        <f>E311+E312+E313+E314</f>
        <v>0</v>
      </c>
      <c r="F310" s="40">
        <f>F311+F312+F313+F314</f>
        <v>0</v>
      </c>
      <c r="G310" s="6">
        <f>F310/D310</f>
        <v>0</v>
      </c>
      <c r="H310" s="114"/>
      <c r="I310" s="36" t="s">
        <v>314</v>
      </c>
      <c r="J310" s="37">
        <f>J311+J312+J313</f>
        <v>13</v>
      </c>
      <c r="K310" s="82" t="s">
        <v>420</v>
      </c>
      <c r="L310" s="118"/>
      <c r="M310" s="118"/>
    </row>
    <row r="311" spans="1:13" ht="15.75" customHeight="1">
      <c r="A311" s="77"/>
      <c r="B311" s="83"/>
      <c r="C311" s="37" t="s">
        <v>6</v>
      </c>
      <c r="D311" s="40">
        <f>D316+D341+D361</f>
        <v>4393.3999999999996</v>
      </c>
      <c r="E311" s="48">
        <f>E316+E341+E361</f>
        <v>0</v>
      </c>
      <c r="F311" s="48">
        <f>F316+F341+F361</f>
        <v>0</v>
      </c>
      <c r="G311" s="6">
        <f>F311/D311</f>
        <v>0</v>
      </c>
      <c r="H311" s="115"/>
      <c r="I311" s="36" t="s">
        <v>315</v>
      </c>
      <c r="J311" s="37">
        <f>J316+J341+J361</f>
        <v>0</v>
      </c>
      <c r="K311" s="82"/>
      <c r="L311" s="118"/>
      <c r="M311" s="118"/>
    </row>
    <row r="312" spans="1:13" ht="15.75" customHeight="1">
      <c r="A312" s="77"/>
      <c r="B312" s="83"/>
      <c r="C312" s="37" t="s">
        <v>7</v>
      </c>
      <c r="D312" s="48">
        <f t="shared" ref="D312:F314" si="22">D317+D342+D362</f>
        <v>0</v>
      </c>
      <c r="E312" s="48">
        <f t="shared" si="22"/>
        <v>0</v>
      </c>
      <c r="F312" s="48">
        <f t="shared" si="22"/>
        <v>0</v>
      </c>
      <c r="G312" s="6"/>
      <c r="H312" s="115"/>
      <c r="I312" s="36" t="s">
        <v>316</v>
      </c>
      <c r="J312" s="49">
        <f>J317+J342+J362</f>
        <v>5</v>
      </c>
      <c r="K312" s="82"/>
      <c r="L312" s="118"/>
      <c r="M312" s="118"/>
    </row>
    <row r="313" spans="1:13" ht="15.75" customHeight="1">
      <c r="A313" s="77"/>
      <c r="B313" s="83"/>
      <c r="C313" s="37" t="s">
        <v>8</v>
      </c>
      <c r="D313" s="48">
        <f t="shared" si="22"/>
        <v>0</v>
      </c>
      <c r="E313" s="48">
        <f t="shared" si="22"/>
        <v>0</v>
      </c>
      <c r="F313" s="48">
        <f t="shared" si="22"/>
        <v>0</v>
      </c>
      <c r="G313" s="6"/>
      <c r="H313" s="115"/>
      <c r="I313" s="36" t="s">
        <v>317</v>
      </c>
      <c r="J313" s="49">
        <f>J318+J343+J363</f>
        <v>8</v>
      </c>
      <c r="K313" s="82"/>
      <c r="L313" s="118"/>
      <c r="M313" s="118"/>
    </row>
    <row r="314" spans="1:13" ht="51" customHeight="1">
      <c r="A314" s="77"/>
      <c r="B314" s="83"/>
      <c r="C314" s="37" t="s">
        <v>9</v>
      </c>
      <c r="D314" s="48">
        <f t="shared" si="22"/>
        <v>2493.8000000000002</v>
      </c>
      <c r="E314" s="48">
        <f t="shared" si="22"/>
        <v>0</v>
      </c>
      <c r="F314" s="48">
        <f t="shared" si="22"/>
        <v>0</v>
      </c>
      <c r="G314" s="6">
        <f>F314/D314</f>
        <v>0</v>
      </c>
      <c r="H314" s="115"/>
      <c r="I314" s="36" t="s">
        <v>318</v>
      </c>
      <c r="J314" s="6">
        <f>(J311+0.5*J312)/J310</f>
        <v>0.19230769230769232</v>
      </c>
      <c r="K314" s="82"/>
      <c r="L314" s="118"/>
      <c r="M314" s="118"/>
    </row>
    <row r="315" spans="1:13" ht="13.5" customHeight="1" outlineLevel="1">
      <c r="A315" s="77" t="s">
        <v>80</v>
      </c>
      <c r="B315" s="90" t="s">
        <v>82</v>
      </c>
      <c r="C315" s="37" t="s">
        <v>5</v>
      </c>
      <c r="D315" s="40">
        <f>D316+D317+D318+D319</f>
        <v>450</v>
      </c>
      <c r="E315" s="40">
        <f>E316+E317+E318+E319</f>
        <v>0</v>
      </c>
      <c r="F315" s="40">
        <f>F316+F317+F318+F319</f>
        <v>0</v>
      </c>
      <c r="G315" s="6">
        <f>F315/D315</f>
        <v>0</v>
      </c>
      <c r="H315" s="90"/>
      <c r="I315" s="36" t="s">
        <v>314</v>
      </c>
      <c r="J315" s="37">
        <f>J316+J317+J318</f>
        <v>5</v>
      </c>
      <c r="K315" s="77" t="s">
        <v>305</v>
      </c>
      <c r="L315" s="117"/>
      <c r="M315" s="117"/>
    </row>
    <row r="316" spans="1:13" ht="13.5" customHeight="1" outlineLevel="1">
      <c r="A316" s="77"/>
      <c r="B316" s="90"/>
      <c r="C316" s="37" t="s">
        <v>6</v>
      </c>
      <c r="D316" s="40">
        <f>D321+D326+D331+D336</f>
        <v>450</v>
      </c>
      <c r="E316" s="48">
        <f>E321+E326+E331+E336</f>
        <v>0</v>
      </c>
      <c r="F316" s="48">
        <f>F321+F326+F331+F336</f>
        <v>0</v>
      </c>
      <c r="G316" s="6">
        <f>F316/D316</f>
        <v>0</v>
      </c>
      <c r="H316" s="90"/>
      <c r="I316" s="36" t="s">
        <v>315</v>
      </c>
      <c r="J316" s="37">
        <v>0</v>
      </c>
      <c r="K316" s="77"/>
      <c r="L316" s="117"/>
      <c r="M316" s="117"/>
    </row>
    <row r="317" spans="1:13" ht="13.5" customHeight="1" outlineLevel="1">
      <c r="A317" s="77"/>
      <c r="B317" s="90"/>
      <c r="C317" s="37" t="s">
        <v>7</v>
      </c>
      <c r="D317" s="48">
        <f t="shared" ref="D317:F319" si="23">D322+D327+D332+D337</f>
        <v>0</v>
      </c>
      <c r="E317" s="48">
        <f t="shared" si="23"/>
        <v>0</v>
      </c>
      <c r="F317" s="48">
        <f t="shared" si="23"/>
        <v>0</v>
      </c>
      <c r="G317" s="6"/>
      <c r="H317" s="90"/>
      <c r="I317" s="36" t="s">
        <v>316</v>
      </c>
      <c r="J317" s="37">
        <v>4</v>
      </c>
      <c r="K317" s="77"/>
      <c r="L317" s="117"/>
      <c r="M317" s="117"/>
    </row>
    <row r="318" spans="1:13" ht="13.5" customHeight="1" outlineLevel="1">
      <c r="A318" s="77"/>
      <c r="B318" s="90"/>
      <c r="C318" s="37" t="s">
        <v>8</v>
      </c>
      <c r="D318" s="48">
        <f t="shared" si="23"/>
        <v>0</v>
      </c>
      <c r="E318" s="48">
        <f t="shared" si="23"/>
        <v>0</v>
      </c>
      <c r="F318" s="48">
        <f t="shared" si="23"/>
        <v>0</v>
      </c>
      <c r="G318" s="6"/>
      <c r="H318" s="90"/>
      <c r="I318" s="36" t="s">
        <v>317</v>
      </c>
      <c r="J318" s="37">
        <v>1</v>
      </c>
      <c r="K318" s="77"/>
      <c r="L318" s="117"/>
      <c r="M318" s="117"/>
    </row>
    <row r="319" spans="1:13" ht="13.5" customHeight="1" outlineLevel="1">
      <c r="A319" s="77"/>
      <c r="B319" s="90"/>
      <c r="C319" s="37" t="s">
        <v>9</v>
      </c>
      <c r="D319" s="48">
        <f t="shared" si="23"/>
        <v>0</v>
      </c>
      <c r="E319" s="48">
        <f t="shared" si="23"/>
        <v>0</v>
      </c>
      <c r="F319" s="48">
        <f t="shared" si="23"/>
        <v>0</v>
      </c>
      <c r="G319" s="6"/>
      <c r="H319" s="90"/>
      <c r="I319" s="36" t="s">
        <v>318</v>
      </c>
      <c r="J319" s="6">
        <f>(J316+0.5*J317)/J315</f>
        <v>0.4</v>
      </c>
      <c r="K319" s="77"/>
      <c r="L319" s="117"/>
      <c r="M319" s="117"/>
    </row>
    <row r="320" spans="1:13" ht="15.75" customHeight="1" outlineLevel="2">
      <c r="A320" s="77" t="s">
        <v>81</v>
      </c>
      <c r="B320" s="78" t="s">
        <v>508</v>
      </c>
      <c r="C320" s="47" t="s">
        <v>5</v>
      </c>
      <c r="D320" s="48">
        <f>D321+D322+D323+D324</f>
        <v>0</v>
      </c>
      <c r="E320" s="48">
        <f>E321+E322+E323+E324</f>
        <v>0</v>
      </c>
      <c r="F320" s="48">
        <f>F321+F322+F323+F324</f>
        <v>0</v>
      </c>
      <c r="G320" s="6"/>
      <c r="H320" s="78" t="s">
        <v>509</v>
      </c>
      <c r="I320" s="79" t="s">
        <v>659</v>
      </c>
      <c r="J320" s="82" t="s">
        <v>539</v>
      </c>
      <c r="K320" s="82" t="s">
        <v>11</v>
      </c>
      <c r="L320" s="82"/>
      <c r="M320" s="77">
        <v>833</v>
      </c>
    </row>
    <row r="321" spans="1:13" ht="15.75" customHeight="1" outlineLevel="2">
      <c r="A321" s="77"/>
      <c r="B321" s="78"/>
      <c r="C321" s="47" t="s">
        <v>6</v>
      </c>
      <c r="D321" s="48">
        <f>SUM(E321:G321)</f>
        <v>0</v>
      </c>
      <c r="E321" s="48">
        <v>0</v>
      </c>
      <c r="F321" s="48">
        <v>0</v>
      </c>
      <c r="G321" s="6"/>
      <c r="H321" s="78"/>
      <c r="I321" s="80"/>
      <c r="J321" s="82"/>
      <c r="K321" s="82"/>
      <c r="L321" s="82"/>
      <c r="M321" s="77"/>
    </row>
    <row r="322" spans="1:13" ht="15.75" customHeight="1" outlineLevel="2">
      <c r="A322" s="77"/>
      <c r="B322" s="78"/>
      <c r="C322" s="47" t="s">
        <v>7</v>
      </c>
      <c r="D322" s="48">
        <f>SUM(E322:G322)</f>
        <v>0</v>
      </c>
      <c r="E322" s="48">
        <v>0</v>
      </c>
      <c r="F322" s="48">
        <v>0</v>
      </c>
      <c r="G322" s="6"/>
      <c r="H322" s="78"/>
      <c r="I322" s="80"/>
      <c r="J322" s="82"/>
      <c r="K322" s="82"/>
      <c r="L322" s="82"/>
      <c r="M322" s="77"/>
    </row>
    <row r="323" spans="1:13" ht="15.75" customHeight="1" outlineLevel="2">
      <c r="A323" s="77"/>
      <c r="B323" s="78"/>
      <c r="C323" s="47" t="s">
        <v>8</v>
      </c>
      <c r="D323" s="48">
        <f>SUM(E323:G323)</f>
        <v>0</v>
      </c>
      <c r="E323" s="48">
        <v>0</v>
      </c>
      <c r="F323" s="48">
        <v>0</v>
      </c>
      <c r="G323" s="6"/>
      <c r="H323" s="78"/>
      <c r="I323" s="80"/>
      <c r="J323" s="82"/>
      <c r="K323" s="82"/>
      <c r="L323" s="82"/>
      <c r="M323" s="77"/>
    </row>
    <row r="324" spans="1:13" ht="15.75" customHeight="1" outlineLevel="2">
      <c r="A324" s="77"/>
      <c r="B324" s="78"/>
      <c r="C324" s="47" t="s">
        <v>9</v>
      </c>
      <c r="D324" s="48">
        <f>SUM(E324:G324)</f>
        <v>0</v>
      </c>
      <c r="E324" s="48">
        <v>0</v>
      </c>
      <c r="F324" s="48">
        <v>0</v>
      </c>
      <c r="G324" s="6"/>
      <c r="H324" s="78"/>
      <c r="I324" s="81"/>
      <c r="J324" s="82"/>
      <c r="K324" s="82"/>
      <c r="L324" s="82"/>
      <c r="M324" s="77"/>
    </row>
    <row r="325" spans="1:13" ht="15.75" customHeight="1" outlineLevel="2">
      <c r="A325" s="77" t="s">
        <v>507</v>
      </c>
      <c r="B325" s="78" t="s">
        <v>505</v>
      </c>
      <c r="C325" s="47" t="s">
        <v>5</v>
      </c>
      <c r="D325" s="48">
        <f>D326+D327+D328+D329</f>
        <v>0</v>
      </c>
      <c r="E325" s="48">
        <f>E326+E327+E328+E329</f>
        <v>0</v>
      </c>
      <c r="F325" s="48">
        <f>F326+F327+F328+F329</f>
        <v>0</v>
      </c>
      <c r="G325" s="6"/>
      <c r="H325" s="78" t="s">
        <v>506</v>
      </c>
      <c r="I325" s="79" t="s">
        <v>613</v>
      </c>
      <c r="J325" s="82" t="s">
        <v>539</v>
      </c>
      <c r="K325" s="82" t="s">
        <v>11</v>
      </c>
      <c r="L325" s="82"/>
      <c r="M325" s="77">
        <v>833</v>
      </c>
    </row>
    <row r="326" spans="1:13" ht="15.75" customHeight="1" outlineLevel="2">
      <c r="A326" s="77"/>
      <c r="B326" s="78"/>
      <c r="C326" s="47" t="s">
        <v>6</v>
      </c>
      <c r="D326" s="48">
        <f>SUM(E326:G326)</f>
        <v>0</v>
      </c>
      <c r="E326" s="48">
        <v>0</v>
      </c>
      <c r="F326" s="48">
        <v>0</v>
      </c>
      <c r="G326" s="6"/>
      <c r="H326" s="78"/>
      <c r="I326" s="80" t="s">
        <v>614</v>
      </c>
      <c r="J326" s="82"/>
      <c r="K326" s="82"/>
      <c r="L326" s="82"/>
      <c r="M326" s="77"/>
    </row>
    <row r="327" spans="1:13" ht="15.75" customHeight="1" outlineLevel="2">
      <c r="A327" s="77"/>
      <c r="B327" s="78"/>
      <c r="C327" s="47" t="s">
        <v>7</v>
      </c>
      <c r="D327" s="48">
        <f>SUM(E327:G327)</f>
        <v>0</v>
      </c>
      <c r="E327" s="48">
        <v>0</v>
      </c>
      <c r="F327" s="48">
        <v>0</v>
      </c>
      <c r="G327" s="6"/>
      <c r="H327" s="78"/>
      <c r="I327" s="80" t="s">
        <v>614</v>
      </c>
      <c r="J327" s="82"/>
      <c r="K327" s="82"/>
      <c r="L327" s="82"/>
      <c r="M327" s="77"/>
    </row>
    <row r="328" spans="1:13" ht="15.75" customHeight="1" outlineLevel="2">
      <c r="A328" s="77"/>
      <c r="B328" s="78"/>
      <c r="C328" s="47" t="s">
        <v>8</v>
      </c>
      <c r="D328" s="48">
        <f>SUM(E328:G328)</f>
        <v>0</v>
      </c>
      <c r="E328" s="48">
        <v>0</v>
      </c>
      <c r="F328" s="48">
        <v>0</v>
      </c>
      <c r="G328" s="6"/>
      <c r="H328" s="78"/>
      <c r="I328" s="80" t="s">
        <v>614</v>
      </c>
      <c r="J328" s="82"/>
      <c r="K328" s="82"/>
      <c r="L328" s="82"/>
      <c r="M328" s="77"/>
    </row>
    <row r="329" spans="1:13" ht="144.75" customHeight="1" outlineLevel="2">
      <c r="A329" s="77"/>
      <c r="B329" s="78"/>
      <c r="C329" s="47" t="s">
        <v>9</v>
      </c>
      <c r="D329" s="48">
        <f>SUM(E329:G329)</f>
        <v>0</v>
      </c>
      <c r="E329" s="48">
        <v>0</v>
      </c>
      <c r="F329" s="48">
        <v>0</v>
      </c>
      <c r="G329" s="6"/>
      <c r="H329" s="78"/>
      <c r="I329" s="81" t="s">
        <v>614</v>
      </c>
      <c r="J329" s="82"/>
      <c r="K329" s="82"/>
      <c r="L329" s="82"/>
      <c r="M329" s="77"/>
    </row>
    <row r="330" spans="1:13" ht="15.75" customHeight="1" outlineLevel="2">
      <c r="A330" s="77" t="s">
        <v>504</v>
      </c>
      <c r="B330" s="78" t="s">
        <v>502</v>
      </c>
      <c r="C330" s="47" t="s">
        <v>5</v>
      </c>
      <c r="D330" s="48">
        <f>D331+D332+D333+D334</f>
        <v>0</v>
      </c>
      <c r="E330" s="48">
        <f>E331+E332+E333+E334</f>
        <v>0</v>
      </c>
      <c r="F330" s="48">
        <f>F331+F332+F333+F334</f>
        <v>0</v>
      </c>
      <c r="G330" s="6"/>
      <c r="H330" s="78" t="s">
        <v>503</v>
      </c>
      <c r="I330" s="79" t="s">
        <v>677</v>
      </c>
      <c r="J330" s="82" t="s">
        <v>539</v>
      </c>
      <c r="K330" s="82" t="s">
        <v>11</v>
      </c>
      <c r="L330" s="82"/>
      <c r="M330" s="77">
        <v>833</v>
      </c>
    </row>
    <row r="331" spans="1:13" ht="15.75" customHeight="1" outlineLevel="2">
      <c r="A331" s="77"/>
      <c r="B331" s="78"/>
      <c r="C331" s="47" t="s">
        <v>6</v>
      </c>
      <c r="D331" s="48">
        <f>SUM(E331:G331)</f>
        <v>0</v>
      </c>
      <c r="E331" s="48">
        <v>0</v>
      </c>
      <c r="F331" s="48">
        <v>0</v>
      </c>
      <c r="G331" s="6"/>
      <c r="H331" s="78"/>
      <c r="I331" s="80"/>
      <c r="J331" s="82"/>
      <c r="K331" s="82"/>
      <c r="L331" s="82"/>
      <c r="M331" s="77"/>
    </row>
    <row r="332" spans="1:13" ht="15.75" customHeight="1" outlineLevel="2">
      <c r="A332" s="77"/>
      <c r="B332" s="78"/>
      <c r="C332" s="47" t="s">
        <v>7</v>
      </c>
      <c r="D332" s="48">
        <f>SUM(E332:G332)</f>
        <v>0</v>
      </c>
      <c r="E332" s="48">
        <v>0</v>
      </c>
      <c r="F332" s="48">
        <v>0</v>
      </c>
      <c r="G332" s="6"/>
      <c r="H332" s="78"/>
      <c r="I332" s="80"/>
      <c r="J332" s="82"/>
      <c r="K332" s="82"/>
      <c r="L332" s="82"/>
      <c r="M332" s="77"/>
    </row>
    <row r="333" spans="1:13" ht="15.75" customHeight="1" outlineLevel="2">
      <c r="A333" s="77"/>
      <c r="B333" s="78"/>
      <c r="C333" s="47" t="s">
        <v>8</v>
      </c>
      <c r="D333" s="48">
        <f>SUM(E333:G333)</f>
        <v>0</v>
      </c>
      <c r="E333" s="48">
        <v>0</v>
      </c>
      <c r="F333" s="48">
        <v>0</v>
      </c>
      <c r="G333" s="6"/>
      <c r="H333" s="78"/>
      <c r="I333" s="80"/>
      <c r="J333" s="82"/>
      <c r="K333" s="82"/>
      <c r="L333" s="82"/>
      <c r="M333" s="77"/>
    </row>
    <row r="334" spans="1:13" ht="40.5" customHeight="1" outlineLevel="2">
      <c r="A334" s="77"/>
      <c r="B334" s="78"/>
      <c r="C334" s="47" t="s">
        <v>9</v>
      </c>
      <c r="D334" s="48">
        <f>SUM(E334:G334)</f>
        <v>0</v>
      </c>
      <c r="E334" s="48">
        <v>0</v>
      </c>
      <c r="F334" s="48">
        <v>0</v>
      </c>
      <c r="G334" s="6"/>
      <c r="H334" s="78"/>
      <c r="I334" s="81"/>
      <c r="J334" s="82"/>
      <c r="K334" s="82"/>
      <c r="L334" s="82"/>
      <c r="M334" s="77"/>
    </row>
    <row r="335" spans="1:13" ht="16.5" customHeight="1" outlineLevel="2">
      <c r="A335" s="77" t="s">
        <v>501</v>
      </c>
      <c r="B335" s="78" t="s">
        <v>224</v>
      </c>
      <c r="C335" s="37" t="s">
        <v>5</v>
      </c>
      <c r="D335" s="40">
        <f>D336+D337+D338+D339</f>
        <v>450</v>
      </c>
      <c r="E335" s="40">
        <f>E336+E337+E338+E339</f>
        <v>0</v>
      </c>
      <c r="F335" s="40">
        <f>F336+F337+F338+F339</f>
        <v>0</v>
      </c>
      <c r="G335" s="6">
        <f>F335/D335</f>
        <v>0</v>
      </c>
      <c r="H335" s="78" t="s">
        <v>225</v>
      </c>
      <c r="I335" s="79"/>
      <c r="J335" s="82" t="s">
        <v>547</v>
      </c>
      <c r="K335" s="82" t="s">
        <v>11</v>
      </c>
      <c r="L335" s="82" t="s">
        <v>557</v>
      </c>
      <c r="M335" s="77">
        <v>833</v>
      </c>
    </row>
    <row r="336" spans="1:13" ht="16.5" customHeight="1" outlineLevel="2">
      <c r="A336" s="77"/>
      <c r="B336" s="78"/>
      <c r="C336" s="37" t="s">
        <v>6</v>
      </c>
      <c r="D336" s="40">
        <v>450</v>
      </c>
      <c r="E336" s="40">
        <v>0</v>
      </c>
      <c r="F336" s="40">
        <v>0</v>
      </c>
      <c r="G336" s="6">
        <f>F336/D336</f>
        <v>0</v>
      </c>
      <c r="H336" s="78"/>
      <c r="I336" s="80"/>
      <c r="J336" s="82"/>
      <c r="K336" s="82"/>
      <c r="L336" s="82"/>
      <c r="M336" s="77"/>
    </row>
    <row r="337" spans="1:13" ht="16.5" customHeight="1" outlineLevel="2">
      <c r="A337" s="77"/>
      <c r="B337" s="78"/>
      <c r="C337" s="37" t="s">
        <v>7</v>
      </c>
      <c r="D337" s="40">
        <v>0</v>
      </c>
      <c r="E337" s="40">
        <v>0</v>
      </c>
      <c r="F337" s="40">
        <v>0</v>
      </c>
      <c r="G337" s="6"/>
      <c r="H337" s="78"/>
      <c r="I337" s="80"/>
      <c r="J337" s="82"/>
      <c r="K337" s="82"/>
      <c r="L337" s="82"/>
      <c r="M337" s="77"/>
    </row>
    <row r="338" spans="1:13" ht="16.5" customHeight="1" outlineLevel="2">
      <c r="A338" s="77"/>
      <c r="B338" s="78"/>
      <c r="C338" s="37" t="s">
        <v>8</v>
      </c>
      <c r="D338" s="40">
        <v>0</v>
      </c>
      <c r="E338" s="40">
        <v>0</v>
      </c>
      <c r="F338" s="40">
        <v>0</v>
      </c>
      <c r="G338" s="6"/>
      <c r="H338" s="78"/>
      <c r="I338" s="80"/>
      <c r="J338" s="82"/>
      <c r="K338" s="82"/>
      <c r="L338" s="82"/>
      <c r="M338" s="77"/>
    </row>
    <row r="339" spans="1:13" ht="16.5" customHeight="1" outlineLevel="2">
      <c r="A339" s="77"/>
      <c r="B339" s="78"/>
      <c r="C339" s="37" t="s">
        <v>9</v>
      </c>
      <c r="D339" s="40">
        <v>0</v>
      </c>
      <c r="E339" s="40">
        <v>0</v>
      </c>
      <c r="F339" s="40">
        <v>0</v>
      </c>
      <c r="G339" s="6"/>
      <c r="H339" s="78"/>
      <c r="I339" s="81"/>
      <c r="J339" s="82"/>
      <c r="K339" s="82"/>
      <c r="L339" s="82"/>
      <c r="M339" s="77"/>
    </row>
    <row r="340" spans="1:13" ht="13.5" customHeight="1" outlineLevel="1">
      <c r="A340" s="77" t="s">
        <v>87</v>
      </c>
      <c r="B340" s="90" t="s">
        <v>83</v>
      </c>
      <c r="C340" s="37" t="s">
        <v>5</v>
      </c>
      <c r="D340" s="40">
        <f>D341+D342+D343+D344</f>
        <v>1000</v>
      </c>
      <c r="E340" s="48">
        <f>E341+E342+E343+E344</f>
        <v>0</v>
      </c>
      <c r="F340" s="48">
        <f>F341+F342+F343+F344</f>
        <v>0</v>
      </c>
      <c r="G340" s="6">
        <f>F340/D340</f>
        <v>0</v>
      </c>
      <c r="H340" s="78"/>
      <c r="I340" s="36" t="s">
        <v>314</v>
      </c>
      <c r="J340" s="37">
        <f>J341+J342+J343</f>
        <v>3</v>
      </c>
      <c r="K340" s="82" t="s">
        <v>57</v>
      </c>
      <c r="L340" s="118"/>
      <c r="M340" s="118"/>
    </row>
    <row r="341" spans="1:13" ht="13.5" customHeight="1" outlineLevel="1">
      <c r="A341" s="77"/>
      <c r="B341" s="90"/>
      <c r="C341" s="37" t="s">
        <v>6</v>
      </c>
      <c r="D341" s="40">
        <f>D346+D356+D351</f>
        <v>1000</v>
      </c>
      <c r="E341" s="48">
        <f>E346+E356+E351</f>
        <v>0</v>
      </c>
      <c r="F341" s="48">
        <f>F346+F356+F351</f>
        <v>0</v>
      </c>
      <c r="G341" s="6">
        <f>F341/D341</f>
        <v>0</v>
      </c>
      <c r="H341" s="78"/>
      <c r="I341" s="36" t="s">
        <v>315</v>
      </c>
      <c r="J341" s="37">
        <v>0</v>
      </c>
      <c r="K341" s="82"/>
      <c r="L341" s="118"/>
      <c r="M341" s="118"/>
    </row>
    <row r="342" spans="1:13" ht="13.5" customHeight="1" outlineLevel="1">
      <c r="A342" s="77"/>
      <c r="B342" s="90"/>
      <c r="C342" s="37" t="s">
        <v>7</v>
      </c>
      <c r="D342" s="48">
        <f>D347+D357+D352</f>
        <v>0</v>
      </c>
      <c r="E342" s="40">
        <f t="shared" ref="E342:F344" si="24">E347+E357</f>
        <v>0</v>
      </c>
      <c r="F342" s="40">
        <f t="shared" si="24"/>
        <v>0</v>
      </c>
      <c r="G342" s="6"/>
      <c r="H342" s="78"/>
      <c r="I342" s="36" t="s">
        <v>316</v>
      </c>
      <c r="J342" s="37">
        <v>1</v>
      </c>
      <c r="K342" s="82"/>
      <c r="L342" s="118"/>
      <c r="M342" s="118"/>
    </row>
    <row r="343" spans="1:13" ht="13.5" customHeight="1" outlineLevel="1">
      <c r="A343" s="77"/>
      <c r="B343" s="90"/>
      <c r="C343" s="37" t="s">
        <v>8</v>
      </c>
      <c r="D343" s="48">
        <f>D348+D358+D353</f>
        <v>0</v>
      </c>
      <c r="E343" s="40">
        <f t="shared" si="24"/>
        <v>0</v>
      </c>
      <c r="F343" s="40">
        <f t="shared" si="24"/>
        <v>0</v>
      </c>
      <c r="G343" s="6"/>
      <c r="H343" s="78"/>
      <c r="I343" s="36" t="s">
        <v>317</v>
      </c>
      <c r="J343" s="37">
        <v>2</v>
      </c>
      <c r="K343" s="82"/>
      <c r="L343" s="118"/>
      <c r="M343" s="118"/>
    </row>
    <row r="344" spans="1:13" ht="13.5" customHeight="1" outlineLevel="1">
      <c r="A344" s="77"/>
      <c r="B344" s="90"/>
      <c r="C344" s="37" t="s">
        <v>9</v>
      </c>
      <c r="D344" s="48">
        <f>D349+D359+D354</f>
        <v>0</v>
      </c>
      <c r="E344" s="40">
        <f t="shared" si="24"/>
        <v>0</v>
      </c>
      <c r="F344" s="40">
        <f t="shared" si="24"/>
        <v>0</v>
      </c>
      <c r="G344" s="6"/>
      <c r="H344" s="78"/>
      <c r="I344" s="36" t="s">
        <v>318</v>
      </c>
      <c r="J344" s="6">
        <f>(J341+0.5*J342)/J340</f>
        <v>0.16666666666666666</v>
      </c>
      <c r="K344" s="82"/>
      <c r="L344" s="118"/>
      <c r="M344" s="118"/>
    </row>
    <row r="345" spans="1:13" ht="14.25" customHeight="1" outlineLevel="2">
      <c r="A345" s="77" t="s">
        <v>88</v>
      </c>
      <c r="B345" s="90" t="s">
        <v>84</v>
      </c>
      <c r="C345" s="37" t="s">
        <v>5</v>
      </c>
      <c r="D345" s="40">
        <f>D346+D347+D348+D349</f>
        <v>500</v>
      </c>
      <c r="E345" s="40">
        <f>E346+E347+E348+E349</f>
        <v>0</v>
      </c>
      <c r="F345" s="40">
        <f>F346+F347+F348+F349</f>
        <v>0</v>
      </c>
      <c r="G345" s="6">
        <f>F345/D345</f>
        <v>0</v>
      </c>
      <c r="H345" s="87" t="s">
        <v>321</v>
      </c>
      <c r="I345" s="87" t="s">
        <v>610</v>
      </c>
      <c r="J345" s="82" t="s">
        <v>547</v>
      </c>
      <c r="K345" s="127" t="s">
        <v>51</v>
      </c>
      <c r="L345" s="82" t="s">
        <v>612</v>
      </c>
      <c r="M345" s="82">
        <v>833</v>
      </c>
    </row>
    <row r="346" spans="1:13" ht="12.75" customHeight="1" outlineLevel="2">
      <c r="A346" s="77"/>
      <c r="B346" s="90"/>
      <c r="C346" s="37" t="s">
        <v>6</v>
      </c>
      <c r="D346" s="40">
        <v>500</v>
      </c>
      <c r="E346" s="40">
        <v>0</v>
      </c>
      <c r="F346" s="40">
        <v>0</v>
      </c>
      <c r="G346" s="6">
        <f>F346/D346</f>
        <v>0</v>
      </c>
      <c r="H346" s="88"/>
      <c r="I346" s="88"/>
      <c r="J346" s="82"/>
      <c r="K346" s="127"/>
      <c r="L346" s="82"/>
      <c r="M346" s="82"/>
    </row>
    <row r="347" spans="1:13" ht="12.75" customHeight="1" outlineLevel="2">
      <c r="A347" s="77"/>
      <c r="B347" s="90"/>
      <c r="C347" s="37" t="s">
        <v>7</v>
      </c>
      <c r="D347" s="40">
        <v>0</v>
      </c>
      <c r="E347" s="40">
        <v>0</v>
      </c>
      <c r="F347" s="40">
        <v>0</v>
      </c>
      <c r="G347" s="6"/>
      <c r="H347" s="88"/>
      <c r="I347" s="88"/>
      <c r="J347" s="82"/>
      <c r="K347" s="127"/>
      <c r="L347" s="82"/>
      <c r="M347" s="82"/>
    </row>
    <row r="348" spans="1:13" ht="12.75" customHeight="1" outlineLevel="2">
      <c r="A348" s="77"/>
      <c r="B348" s="90"/>
      <c r="C348" s="37" t="s">
        <v>8</v>
      </c>
      <c r="D348" s="40">
        <v>0</v>
      </c>
      <c r="E348" s="40">
        <v>0</v>
      </c>
      <c r="F348" s="40">
        <v>0</v>
      </c>
      <c r="G348" s="6"/>
      <c r="H348" s="88"/>
      <c r="I348" s="88"/>
      <c r="J348" s="82"/>
      <c r="K348" s="127"/>
      <c r="L348" s="82"/>
      <c r="M348" s="82"/>
    </row>
    <row r="349" spans="1:13" ht="16.5" customHeight="1" outlineLevel="2">
      <c r="A349" s="77"/>
      <c r="B349" s="90"/>
      <c r="C349" s="37" t="s">
        <v>9</v>
      </c>
      <c r="D349" s="40">
        <v>0</v>
      </c>
      <c r="E349" s="40">
        <v>0</v>
      </c>
      <c r="F349" s="40">
        <v>0</v>
      </c>
      <c r="G349" s="17"/>
      <c r="H349" s="89"/>
      <c r="I349" s="89"/>
      <c r="J349" s="82"/>
      <c r="K349" s="127"/>
      <c r="L349" s="82"/>
      <c r="M349" s="82"/>
    </row>
    <row r="350" spans="1:13" ht="16.5" customHeight="1" outlineLevel="2">
      <c r="A350" s="77" t="s">
        <v>258</v>
      </c>
      <c r="B350" s="90" t="s">
        <v>499</v>
      </c>
      <c r="C350" s="47" t="s">
        <v>5</v>
      </c>
      <c r="D350" s="48">
        <f>D351+D352+D353+D354</f>
        <v>500</v>
      </c>
      <c r="E350" s="48">
        <f>E351+E352+E353+E354</f>
        <v>0</v>
      </c>
      <c r="F350" s="48">
        <f>F351+F352+F353+F354</f>
        <v>0</v>
      </c>
      <c r="G350" s="6">
        <f>F350/D350</f>
        <v>0</v>
      </c>
      <c r="H350" s="78" t="s">
        <v>500</v>
      </c>
      <c r="I350" s="87" t="s">
        <v>610</v>
      </c>
      <c r="J350" s="82" t="s">
        <v>547</v>
      </c>
      <c r="K350" s="82" t="s">
        <v>51</v>
      </c>
      <c r="L350" s="82" t="s">
        <v>612</v>
      </c>
      <c r="M350" s="82">
        <v>833</v>
      </c>
    </row>
    <row r="351" spans="1:13" ht="16.5" customHeight="1" outlineLevel="2">
      <c r="A351" s="77"/>
      <c r="B351" s="90"/>
      <c r="C351" s="47" t="s">
        <v>6</v>
      </c>
      <c r="D351" s="48">
        <v>500</v>
      </c>
      <c r="E351" s="48">
        <v>0</v>
      </c>
      <c r="F351" s="48">
        <v>0</v>
      </c>
      <c r="G351" s="6">
        <f>F351/D351</f>
        <v>0</v>
      </c>
      <c r="H351" s="78"/>
      <c r="I351" s="88"/>
      <c r="J351" s="82"/>
      <c r="K351" s="82"/>
      <c r="L351" s="82"/>
      <c r="M351" s="82"/>
    </row>
    <row r="352" spans="1:13" ht="16.5" customHeight="1" outlineLevel="2">
      <c r="A352" s="77"/>
      <c r="B352" s="90"/>
      <c r="C352" s="47" t="s">
        <v>7</v>
      </c>
      <c r="D352" s="48">
        <f>SUM(E352:G352)</f>
        <v>0</v>
      </c>
      <c r="E352" s="48">
        <v>0</v>
      </c>
      <c r="F352" s="48">
        <v>0</v>
      </c>
      <c r="G352" s="6"/>
      <c r="H352" s="78"/>
      <c r="I352" s="88"/>
      <c r="J352" s="82"/>
      <c r="K352" s="82"/>
      <c r="L352" s="82"/>
      <c r="M352" s="82"/>
    </row>
    <row r="353" spans="1:13" ht="16.5" customHeight="1" outlineLevel="2">
      <c r="A353" s="77"/>
      <c r="B353" s="90"/>
      <c r="C353" s="47" t="s">
        <v>8</v>
      </c>
      <c r="D353" s="48">
        <f>SUM(E353:G353)</f>
        <v>0</v>
      </c>
      <c r="E353" s="48">
        <v>0</v>
      </c>
      <c r="F353" s="48">
        <v>0</v>
      </c>
      <c r="G353" s="6"/>
      <c r="H353" s="78"/>
      <c r="I353" s="88"/>
      <c r="J353" s="82"/>
      <c r="K353" s="82"/>
      <c r="L353" s="82"/>
      <c r="M353" s="82"/>
    </row>
    <row r="354" spans="1:13" ht="38.25" customHeight="1" outlineLevel="2">
      <c r="A354" s="77"/>
      <c r="B354" s="90"/>
      <c r="C354" s="47" t="s">
        <v>9</v>
      </c>
      <c r="D354" s="48">
        <f>SUM(E354:G354)</f>
        <v>0</v>
      </c>
      <c r="E354" s="48">
        <v>0</v>
      </c>
      <c r="F354" s="48">
        <v>0</v>
      </c>
      <c r="G354" s="6"/>
      <c r="H354" s="78"/>
      <c r="I354" s="89"/>
      <c r="J354" s="82"/>
      <c r="K354" s="82"/>
      <c r="L354" s="82"/>
      <c r="M354" s="82"/>
    </row>
    <row r="355" spans="1:13" ht="12.75" customHeight="1" outlineLevel="2">
      <c r="A355" s="77" t="s">
        <v>498</v>
      </c>
      <c r="B355" s="90" t="s">
        <v>85</v>
      </c>
      <c r="C355" s="37" t="s">
        <v>5</v>
      </c>
      <c r="D355" s="40">
        <f>D356+D357+D358+D359</f>
        <v>0</v>
      </c>
      <c r="E355" s="40">
        <f>E356+E357+E358+E359</f>
        <v>0</v>
      </c>
      <c r="F355" s="40">
        <f>F356+F357+F358+F359</f>
        <v>0</v>
      </c>
      <c r="G355" s="6"/>
      <c r="H355" s="78" t="s">
        <v>86</v>
      </c>
      <c r="I355" s="78" t="s">
        <v>611</v>
      </c>
      <c r="J355" s="82" t="s">
        <v>539</v>
      </c>
      <c r="K355" s="82" t="s">
        <v>51</v>
      </c>
      <c r="L355" s="95" t="s">
        <v>541</v>
      </c>
      <c r="M355" s="82">
        <v>833</v>
      </c>
    </row>
    <row r="356" spans="1:13" ht="12.75" customHeight="1" outlineLevel="2">
      <c r="A356" s="77"/>
      <c r="B356" s="90"/>
      <c r="C356" s="37" t="s">
        <v>6</v>
      </c>
      <c r="D356" s="40">
        <f>SUM(E356:G356)</f>
        <v>0</v>
      </c>
      <c r="E356" s="40">
        <v>0</v>
      </c>
      <c r="F356" s="40">
        <v>0</v>
      </c>
      <c r="G356" s="6"/>
      <c r="H356" s="78"/>
      <c r="I356" s="78"/>
      <c r="J356" s="82"/>
      <c r="K356" s="82"/>
      <c r="L356" s="95"/>
      <c r="M356" s="82"/>
    </row>
    <row r="357" spans="1:13" ht="12.75" customHeight="1" outlineLevel="2">
      <c r="A357" s="77"/>
      <c r="B357" s="90"/>
      <c r="C357" s="37" t="s">
        <v>7</v>
      </c>
      <c r="D357" s="40">
        <f>SUM(E357:G357)</f>
        <v>0</v>
      </c>
      <c r="E357" s="40">
        <v>0</v>
      </c>
      <c r="F357" s="40">
        <v>0</v>
      </c>
      <c r="G357" s="6"/>
      <c r="H357" s="78"/>
      <c r="I357" s="78"/>
      <c r="J357" s="82"/>
      <c r="K357" s="82"/>
      <c r="L357" s="95"/>
      <c r="M357" s="82"/>
    </row>
    <row r="358" spans="1:13" ht="12.75" customHeight="1" outlineLevel="2">
      <c r="A358" s="77"/>
      <c r="B358" s="90"/>
      <c r="C358" s="37" t="s">
        <v>8</v>
      </c>
      <c r="D358" s="40">
        <f>SUM(E358:G358)</f>
        <v>0</v>
      </c>
      <c r="E358" s="40">
        <v>0</v>
      </c>
      <c r="F358" s="40">
        <v>0</v>
      </c>
      <c r="G358" s="6"/>
      <c r="H358" s="78"/>
      <c r="I358" s="78"/>
      <c r="J358" s="82"/>
      <c r="K358" s="82"/>
      <c r="L358" s="95"/>
      <c r="M358" s="82"/>
    </row>
    <row r="359" spans="1:13" ht="51.75" customHeight="1" outlineLevel="2">
      <c r="A359" s="77"/>
      <c r="B359" s="90"/>
      <c r="C359" s="37" t="s">
        <v>9</v>
      </c>
      <c r="D359" s="40">
        <f>SUM(E359:G359)</f>
        <v>0</v>
      </c>
      <c r="E359" s="40">
        <v>0</v>
      </c>
      <c r="F359" s="40">
        <v>0</v>
      </c>
      <c r="G359" s="6"/>
      <c r="H359" s="78"/>
      <c r="I359" s="78"/>
      <c r="J359" s="82"/>
      <c r="K359" s="82"/>
      <c r="L359" s="95"/>
      <c r="M359" s="82"/>
    </row>
    <row r="360" spans="1:13" ht="14.45" customHeight="1" outlineLevel="1">
      <c r="A360" s="77" t="s">
        <v>393</v>
      </c>
      <c r="B360" s="90" t="s">
        <v>89</v>
      </c>
      <c r="C360" s="37" t="s">
        <v>5</v>
      </c>
      <c r="D360" s="40">
        <f>D361+D362+D363+D364</f>
        <v>5437.2000000000007</v>
      </c>
      <c r="E360" s="40">
        <f>E361+E362+E363+E364</f>
        <v>0</v>
      </c>
      <c r="F360" s="40">
        <f>F361+F362+F363+F364</f>
        <v>0</v>
      </c>
      <c r="G360" s="6">
        <f>F360/D360</f>
        <v>0</v>
      </c>
      <c r="H360" s="78"/>
      <c r="I360" s="36" t="s">
        <v>314</v>
      </c>
      <c r="J360" s="37">
        <f>J361+J362+J363</f>
        <v>5</v>
      </c>
      <c r="K360" s="82" t="s">
        <v>90</v>
      </c>
      <c r="L360" s="118"/>
      <c r="M360" s="118"/>
    </row>
    <row r="361" spans="1:13" ht="14.45" customHeight="1" outlineLevel="1">
      <c r="A361" s="77"/>
      <c r="B361" s="90"/>
      <c r="C361" s="37" t="s">
        <v>6</v>
      </c>
      <c r="D361" s="40">
        <f>D366+D371+D376+D381+D386</f>
        <v>2943.4</v>
      </c>
      <c r="E361" s="40">
        <f>E366+E371+E376+E381+E386</f>
        <v>0</v>
      </c>
      <c r="F361" s="40">
        <f>F366+F371+F376+F381+F386</f>
        <v>0</v>
      </c>
      <c r="G361" s="6">
        <f>F361/D361</f>
        <v>0</v>
      </c>
      <c r="H361" s="78"/>
      <c r="I361" s="36" t="s">
        <v>315</v>
      </c>
      <c r="J361" s="37">
        <v>0</v>
      </c>
      <c r="K361" s="82"/>
      <c r="L361" s="118"/>
      <c r="M361" s="118"/>
    </row>
    <row r="362" spans="1:13" ht="14.45" customHeight="1" outlineLevel="1">
      <c r="A362" s="77"/>
      <c r="B362" s="90"/>
      <c r="C362" s="37" t="s">
        <v>7</v>
      </c>
      <c r="D362" s="40">
        <f t="shared" ref="D362:F364" si="25">D367+D372+D377+D382+D387</f>
        <v>0</v>
      </c>
      <c r="E362" s="40">
        <f t="shared" si="25"/>
        <v>0</v>
      </c>
      <c r="F362" s="40">
        <f t="shared" si="25"/>
        <v>0</v>
      </c>
      <c r="G362" s="6"/>
      <c r="H362" s="78"/>
      <c r="I362" s="36" t="s">
        <v>316</v>
      </c>
      <c r="J362" s="37">
        <v>0</v>
      </c>
      <c r="K362" s="82"/>
      <c r="L362" s="118"/>
      <c r="M362" s="118"/>
    </row>
    <row r="363" spans="1:13" ht="14.45" customHeight="1" outlineLevel="1">
      <c r="A363" s="77"/>
      <c r="B363" s="90"/>
      <c r="C363" s="37" t="s">
        <v>8</v>
      </c>
      <c r="D363" s="40">
        <f t="shared" si="25"/>
        <v>0</v>
      </c>
      <c r="E363" s="40">
        <f t="shared" si="25"/>
        <v>0</v>
      </c>
      <c r="F363" s="40">
        <f t="shared" si="25"/>
        <v>0</v>
      </c>
      <c r="G363" s="6"/>
      <c r="H363" s="78"/>
      <c r="I363" s="36" t="s">
        <v>317</v>
      </c>
      <c r="J363" s="37">
        <v>5</v>
      </c>
      <c r="K363" s="82"/>
      <c r="L363" s="118"/>
      <c r="M363" s="118"/>
    </row>
    <row r="364" spans="1:13" ht="25.5" customHeight="1" outlineLevel="1">
      <c r="A364" s="77"/>
      <c r="B364" s="90"/>
      <c r="C364" s="37" t="s">
        <v>9</v>
      </c>
      <c r="D364" s="40">
        <f t="shared" si="25"/>
        <v>2493.8000000000002</v>
      </c>
      <c r="E364" s="40">
        <f t="shared" si="25"/>
        <v>0</v>
      </c>
      <c r="F364" s="40">
        <f t="shared" si="25"/>
        <v>0</v>
      </c>
      <c r="G364" s="6">
        <f>F364/D364</f>
        <v>0</v>
      </c>
      <c r="H364" s="78"/>
      <c r="I364" s="36" t="s">
        <v>318</v>
      </c>
      <c r="J364" s="6">
        <f>(J361+0.5*J362)/J360</f>
        <v>0</v>
      </c>
      <c r="K364" s="82"/>
      <c r="L364" s="118"/>
      <c r="M364" s="118"/>
    </row>
    <row r="365" spans="1:13" ht="14.45" customHeight="1" outlineLevel="2">
      <c r="A365" s="77" t="s">
        <v>394</v>
      </c>
      <c r="B365" s="90" t="s">
        <v>91</v>
      </c>
      <c r="C365" s="37" t="s">
        <v>5</v>
      </c>
      <c r="D365" s="40">
        <f>D366+D367+D368+D369</f>
        <v>153.9</v>
      </c>
      <c r="E365" s="40">
        <f>E366+E367+E368+E369</f>
        <v>0</v>
      </c>
      <c r="F365" s="40">
        <f>F366+F367+F368+F369</f>
        <v>0</v>
      </c>
      <c r="G365" s="6">
        <f>F365/D365</f>
        <v>0</v>
      </c>
      <c r="H365" s="147" t="s">
        <v>92</v>
      </c>
      <c r="I365" s="77"/>
      <c r="J365" s="82" t="s">
        <v>547</v>
      </c>
      <c r="K365" s="82" t="s">
        <v>13</v>
      </c>
      <c r="L365" s="82" t="s">
        <v>557</v>
      </c>
      <c r="M365" s="82">
        <v>804</v>
      </c>
    </row>
    <row r="366" spans="1:13" ht="14.45" customHeight="1" outlineLevel="2">
      <c r="A366" s="77"/>
      <c r="B366" s="90"/>
      <c r="C366" s="37" t="s">
        <v>6</v>
      </c>
      <c r="D366" s="40">
        <v>153.9</v>
      </c>
      <c r="E366" s="35">
        <v>0</v>
      </c>
      <c r="F366" s="35">
        <v>0</v>
      </c>
      <c r="G366" s="6">
        <f>F366/D366</f>
        <v>0</v>
      </c>
      <c r="H366" s="147"/>
      <c r="I366" s="77"/>
      <c r="J366" s="82"/>
      <c r="K366" s="82"/>
      <c r="L366" s="82"/>
      <c r="M366" s="82"/>
    </row>
    <row r="367" spans="1:13" ht="14.45" customHeight="1" outlineLevel="2">
      <c r="A367" s="77"/>
      <c r="B367" s="90"/>
      <c r="C367" s="37" t="s">
        <v>7</v>
      </c>
      <c r="D367" s="40">
        <v>0</v>
      </c>
      <c r="E367" s="40">
        <v>0</v>
      </c>
      <c r="F367" s="40">
        <v>0</v>
      </c>
      <c r="G367" s="6"/>
      <c r="H367" s="147"/>
      <c r="I367" s="77"/>
      <c r="J367" s="82"/>
      <c r="K367" s="82"/>
      <c r="L367" s="82"/>
      <c r="M367" s="82"/>
    </row>
    <row r="368" spans="1:13" ht="14.45" customHeight="1" outlineLevel="2">
      <c r="A368" s="77"/>
      <c r="B368" s="90"/>
      <c r="C368" s="37" t="s">
        <v>8</v>
      </c>
      <c r="D368" s="40">
        <v>0</v>
      </c>
      <c r="E368" s="40">
        <v>0</v>
      </c>
      <c r="F368" s="40">
        <v>0</v>
      </c>
      <c r="G368" s="6"/>
      <c r="H368" s="147"/>
      <c r="I368" s="77"/>
      <c r="J368" s="82"/>
      <c r="K368" s="82"/>
      <c r="L368" s="82"/>
      <c r="M368" s="82"/>
    </row>
    <row r="369" spans="1:13" ht="22.5" customHeight="1" outlineLevel="2">
      <c r="A369" s="77"/>
      <c r="B369" s="90"/>
      <c r="C369" s="37" t="s">
        <v>9</v>
      </c>
      <c r="D369" s="40">
        <v>0</v>
      </c>
      <c r="E369" s="40">
        <v>0</v>
      </c>
      <c r="F369" s="40">
        <v>0</v>
      </c>
      <c r="G369" s="17"/>
      <c r="H369" s="147"/>
      <c r="I369" s="77"/>
      <c r="J369" s="82"/>
      <c r="K369" s="82"/>
      <c r="L369" s="82"/>
      <c r="M369" s="82"/>
    </row>
    <row r="370" spans="1:13" ht="16.5" customHeight="1" outlineLevel="2">
      <c r="A370" s="77" t="s">
        <v>395</v>
      </c>
      <c r="B370" s="90" t="s">
        <v>93</v>
      </c>
      <c r="C370" s="37" t="s">
        <v>5</v>
      </c>
      <c r="D370" s="40">
        <f>D371+D372+D373+D374</f>
        <v>2850</v>
      </c>
      <c r="E370" s="40">
        <f>E371+E372+E373+E374</f>
        <v>0</v>
      </c>
      <c r="F370" s="40">
        <f>F371+F372+F373+F374</f>
        <v>0</v>
      </c>
      <c r="G370" s="6">
        <f>F370/D370</f>
        <v>0</v>
      </c>
      <c r="H370" s="147" t="s">
        <v>94</v>
      </c>
      <c r="I370" s="147"/>
      <c r="J370" s="82" t="s">
        <v>547</v>
      </c>
      <c r="K370" s="82" t="s">
        <v>95</v>
      </c>
      <c r="L370" s="82" t="s">
        <v>557</v>
      </c>
      <c r="M370" s="82">
        <v>804</v>
      </c>
    </row>
    <row r="371" spans="1:13" ht="14.45" customHeight="1" outlineLevel="2">
      <c r="A371" s="77"/>
      <c r="B371" s="90"/>
      <c r="C371" s="37" t="s">
        <v>6</v>
      </c>
      <c r="D371" s="40">
        <v>1425</v>
      </c>
      <c r="E371" s="40">
        <v>0</v>
      </c>
      <c r="F371" s="40">
        <v>0</v>
      </c>
      <c r="G371" s="6">
        <f>F371/D371</f>
        <v>0</v>
      </c>
      <c r="H371" s="147"/>
      <c r="I371" s="147"/>
      <c r="J371" s="82"/>
      <c r="K371" s="82"/>
      <c r="L371" s="82"/>
      <c r="M371" s="82"/>
    </row>
    <row r="372" spans="1:13" ht="14.45" customHeight="1" outlineLevel="2">
      <c r="A372" s="77"/>
      <c r="B372" s="90"/>
      <c r="C372" s="37" t="s">
        <v>7</v>
      </c>
      <c r="D372" s="40">
        <v>0</v>
      </c>
      <c r="E372" s="40">
        <v>0</v>
      </c>
      <c r="F372" s="40">
        <v>0</v>
      </c>
      <c r="G372" s="6"/>
      <c r="H372" s="147"/>
      <c r="I372" s="147"/>
      <c r="J372" s="82"/>
      <c r="K372" s="82"/>
      <c r="L372" s="82"/>
      <c r="M372" s="82"/>
    </row>
    <row r="373" spans="1:13" ht="14.45" customHeight="1" outlineLevel="2">
      <c r="A373" s="77"/>
      <c r="B373" s="90"/>
      <c r="C373" s="37" t="s">
        <v>8</v>
      </c>
      <c r="D373" s="40">
        <v>0</v>
      </c>
      <c r="E373" s="40">
        <v>0</v>
      </c>
      <c r="F373" s="40">
        <v>0</v>
      </c>
      <c r="G373" s="6"/>
      <c r="H373" s="147"/>
      <c r="I373" s="147"/>
      <c r="J373" s="82"/>
      <c r="K373" s="82"/>
      <c r="L373" s="82"/>
      <c r="M373" s="82"/>
    </row>
    <row r="374" spans="1:13" ht="22.5" customHeight="1" outlineLevel="2">
      <c r="A374" s="77"/>
      <c r="B374" s="90"/>
      <c r="C374" s="37" t="s">
        <v>9</v>
      </c>
      <c r="D374" s="40">
        <v>1425</v>
      </c>
      <c r="E374" s="40">
        <v>0</v>
      </c>
      <c r="F374" s="40">
        <v>0</v>
      </c>
      <c r="G374" s="6">
        <f>F374/D374</f>
        <v>0</v>
      </c>
      <c r="H374" s="147"/>
      <c r="I374" s="147"/>
      <c r="J374" s="82"/>
      <c r="K374" s="82"/>
      <c r="L374" s="82"/>
      <c r="M374" s="82"/>
    </row>
    <row r="375" spans="1:13" ht="12.75" customHeight="1" outlineLevel="2">
      <c r="A375" s="77" t="s">
        <v>396</v>
      </c>
      <c r="B375" s="90" t="s">
        <v>96</v>
      </c>
      <c r="C375" s="37" t="s">
        <v>5</v>
      </c>
      <c r="D375" s="40">
        <f>D376+D377+D378+D379</f>
        <v>2137.6</v>
      </c>
      <c r="E375" s="40">
        <f>E376+E377+E378+E379</f>
        <v>0</v>
      </c>
      <c r="F375" s="40">
        <f>F376+F377+F378+F379</f>
        <v>0</v>
      </c>
      <c r="G375" s="6">
        <f>F375/D375</f>
        <v>0</v>
      </c>
      <c r="H375" s="147" t="s">
        <v>94</v>
      </c>
      <c r="I375" s="148"/>
      <c r="J375" s="82" t="s">
        <v>547</v>
      </c>
      <c r="K375" s="82" t="s">
        <v>97</v>
      </c>
      <c r="L375" s="82" t="s">
        <v>557</v>
      </c>
      <c r="M375" s="82">
        <v>804</v>
      </c>
    </row>
    <row r="376" spans="1:13" ht="12.75" customHeight="1" outlineLevel="2">
      <c r="A376" s="77"/>
      <c r="B376" s="90"/>
      <c r="C376" s="37" t="s">
        <v>6</v>
      </c>
      <c r="D376" s="40">
        <v>1068.8</v>
      </c>
      <c r="E376" s="40">
        <v>0</v>
      </c>
      <c r="F376" s="40">
        <v>0</v>
      </c>
      <c r="G376" s="6">
        <f>F376/D376</f>
        <v>0</v>
      </c>
      <c r="H376" s="147"/>
      <c r="I376" s="148"/>
      <c r="J376" s="82"/>
      <c r="K376" s="82"/>
      <c r="L376" s="82"/>
      <c r="M376" s="82"/>
    </row>
    <row r="377" spans="1:13" ht="12.75" customHeight="1" outlineLevel="2">
      <c r="A377" s="77"/>
      <c r="B377" s="90"/>
      <c r="C377" s="37" t="s">
        <v>7</v>
      </c>
      <c r="D377" s="40">
        <v>0</v>
      </c>
      <c r="E377" s="40">
        <v>0</v>
      </c>
      <c r="F377" s="40">
        <v>0</v>
      </c>
      <c r="G377" s="6"/>
      <c r="H377" s="147"/>
      <c r="I377" s="148"/>
      <c r="J377" s="82"/>
      <c r="K377" s="82"/>
      <c r="L377" s="82"/>
      <c r="M377" s="82"/>
    </row>
    <row r="378" spans="1:13" ht="12.75" customHeight="1" outlineLevel="2">
      <c r="A378" s="77"/>
      <c r="B378" s="90"/>
      <c r="C378" s="37" t="s">
        <v>8</v>
      </c>
      <c r="D378" s="40">
        <v>0</v>
      </c>
      <c r="E378" s="40">
        <v>0</v>
      </c>
      <c r="F378" s="40">
        <v>0</v>
      </c>
      <c r="G378" s="6"/>
      <c r="H378" s="147"/>
      <c r="I378" s="148"/>
      <c r="J378" s="82"/>
      <c r="K378" s="82"/>
      <c r="L378" s="82"/>
      <c r="M378" s="82"/>
    </row>
    <row r="379" spans="1:13" ht="42" customHeight="1" outlineLevel="2">
      <c r="A379" s="77"/>
      <c r="B379" s="90"/>
      <c r="C379" s="37" t="s">
        <v>9</v>
      </c>
      <c r="D379" s="40">
        <v>1068.8</v>
      </c>
      <c r="E379" s="40">
        <v>0</v>
      </c>
      <c r="F379" s="40">
        <v>0</v>
      </c>
      <c r="G379" s="6">
        <f>F379/D379</f>
        <v>0</v>
      </c>
      <c r="H379" s="147"/>
      <c r="I379" s="148"/>
      <c r="J379" s="82"/>
      <c r="K379" s="82"/>
      <c r="L379" s="82"/>
      <c r="M379" s="82"/>
    </row>
    <row r="380" spans="1:13" ht="14.45" customHeight="1" outlineLevel="2">
      <c r="A380" s="77" t="s">
        <v>397</v>
      </c>
      <c r="B380" s="90" t="s">
        <v>98</v>
      </c>
      <c r="C380" s="37" t="s">
        <v>5</v>
      </c>
      <c r="D380" s="40">
        <f>D381+D382+D383+D384</f>
        <v>160.30000000000001</v>
      </c>
      <c r="E380" s="40">
        <f>E381+E382+E383+E384</f>
        <v>0</v>
      </c>
      <c r="F380" s="40">
        <f>F381+F382+F383+F384</f>
        <v>0</v>
      </c>
      <c r="G380" s="6">
        <f>F380/D380</f>
        <v>0</v>
      </c>
      <c r="H380" s="78" t="s">
        <v>99</v>
      </c>
      <c r="I380" s="147"/>
      <c r="J380" s="82" t="s">
        <v>547</v>
      </c>
      <c r="K380" s="127" t="s">
        <v>13</v>
      </c>
      <c r="L380" s="82" t="s">
        <v>557</v>
      </c>
      <c r="M380" s="82">
        <v>804</v>
      </c>
    </row>
    <row r="381" spans="1:13" ht="14.45" customHeight="1" outlineLevel="2">
      <c r="A381" s="77"/>
      <c r="B381" s="90"/>
      <c r="C381" s="37" t="s">
        <v>6</v>
      </c>
      <c r="D381" s="40">
        <v>160.30000000000001</v>
      </c>
      <c r="E381" s="35">
        <v>0</v>
      </c>
      <c r="F381" s="35">
        <v>0</v>
      </c>
      <c r="G381" s="6">
        <f>F381/D381</f>
        <v>0</v>
      </c>
      <c r="H381" s="78"/>
      <c r="I381" s="147"/>
      <c r="J381" s="82"/>
      <c r="K381" s="127"/>
      <c r="L381" s="82"/>
      <c r="M381" s="82"/>
    </row>
    <row r="382" spans="1:13" ht="14.45" customHeight="1" outlineLevel="2">
      <c r="A382" s="77"/>
      <c r="B382" s="90"/>
      <c r="C382" s="37" t="s">
        <v>7</v>
      </c>
      <c r="D382" s="40">
        <v>0</v>
      </c>
      <c r="E382" s="40">
        <v>0</v>
      </c>
      <c r="F382" s="40">
        <v>0</v>
      </c>
      <c r="G382" s="6"/>
      <c r="H382" s="78"/>
      <c r="I382" s="147"/>
      <c r="J382" s="82"/>
      <c r="K382" s="127"/>
      <c r="L382" s="82"/>
      <c r="M382" s="82"/>
    </row>
    <row r="383" spans="1:13" ht="14.45" customHeight="1" outlineLevel="2">
      <c r="A383" s="77"/>
      <c r="B383" s="90"/>
      <c r="C383" s="37" t="s">
        <v>8</v>
      </c>
      <c r="D383" s="40">
        <v>0</v>
      </c>
      <c r="E383" s="40">
        <v>0</v>
      </c>
      <c r="F383" s="40">
        <v>0</v>
      </c>
      <c r="G383" s="6"/>
      <c r="H383" s="78"/>
      <c r="I383" s="147"/>
      <c r="J383" s="82"/>
      <c r="K383" s="127"/>
      <c r="L383" s="82"/>
      <c r="M383" s="82"/>
    </row>
    <row r="384" spans="1:13" ht="17.25" customHeight="1" outlineLevel="2">
      <c r="A384" s="77"/>
      <c r="B384" s="90"/>
      <c r="C384" s="37" t="s">
        <v>9</v>
      </c>
      <c r="D384" s="40">
        <v>0</v>
      </c>
      <c r="E384" s="40">
        <v>0</v>
      </c>
      <c r="F384" s="40">
        <v>0</v>
      </c>
      <c r="G384" s="17"/>
      <c r="H384" s="78"/>
      <c r="I384" s="147"/>
      <c r="J384" s="82"/>
      <c r="K384" s="127"/>
      <c r="L384" s="82"/>
      <c r="M384" s="82"/>
    </row>
    <row r="385" spans="1:13" ht="14.45" customHeight="1" outlineLevel="2">
      <c r="A385" s="77" t="s">
        <v>398</v>
      </c>
      <c r="B385" s="90" t="s">
        <v>100</v>
      </c>
      <c r="C385" s="37" t="s">
        <v>5</v>
      </c>
      <c r="D385" s="40">
        <f>D386+D387+D388+D389</f>
        <v>135.4</v>
      </c>
      <c r="E385" s="40">
        <f>E386+E387+E388+E389</f>
        <v>0</v>
      </c>
      <c r="F385" s="40">
        <f>F386+F387+F388+F389</f>
        <v>0</v>
      </c>
      <c r="G385" s="6">
        <f>F385/D385</f>
        <v>0</v>
      </c>
      <c r="H385" s="78" t="s">
        <v>101</v>
      </c>
      <c r="I385" s="91"/>
      <c r="J385" s="82" t="s">
        <v>547</v>
      </c>
      <c r="K385" s="127" t="s">
        <v>13</v>
      </c>
      <c r="L385" s="82" t="s">
        <v>557</v>
      </c>
      <c r="M385" s="82">
        <v>804</v>
      </c>
    </row>
    <row r="386" spans="1:13" ht="14.45" customHeight="1" outlineLevel="2">
      <c r="A386" s="77"/>
      <c r="B386" s="90"/>
      <c r="C386" s="37" t="s">
        <v>6</v>
      </c>
      <c r="D386" s="40">
        <v>135.4</v>
      </c>
      <c r="E386" s="40">
        <v>0</v>
      </c>
      <c r="F386" s="40">
        <v>0</v>
      </c>
      <c r="G386" s="6">
        <f>F386/D386</f>
        <v>0</v>
      </c>
      <c r="H386" s="78"/>
      <c r="I386" s="91"/>
      <c r="J386" s="82"/>
      <c r="K386" s="127"/>
      <c r="L386" s="82"/>
      <c r="M386" s="82"/>
    </row>
    <row r="387" spans="1:13" ht="14.45" customHeight="1" outlineLevel="2">
      <c r="A387" s="77"/>
      <c r="B387" s="90"/>
      <c r="C387" s="37" t="s">
        <v>7</v>
      </c>
      <c r="D387" s="40">
        <v>0</v>
      </c>
      <c r="E387" s="40">
        <v>0</v>
      </c>
      <c r="F387" s="40">
        <v>0</v>
      </c>
      <c r="G387" s="6"/>
      <c r="H387" s="78"/>
      <c r="I387" s="91"/>
      <c r="J387" s="82"/>
      <c r="K387" s="127"/>
      <c r="L387" s="82"/>
      <c r="M387" s="82"/>
    </row>
    <row r="388" spans="1:13" ht="14.45" customHeight="1" outlineLevel="2">
      <c r="A388" s="77"/>
      <c r="B388" s="90"/>
      <c r="C388" s="37" t="s">
        <v>8</v>
      </c>
      <c r="D388" s="40">
        <v>0</v>
      </c>
      <c r="E388" s="40">
        <v>0</v>
      </c>
      <c r="F388" s="40">
        <v>0</v>
      </c>
      <c r="G388" s="6"/>
      <c r="H388" s="78"/>
      <c r="I388" s="91"/>
      <c r="J388" s="82"/>
      <c r="K388" s="127"/>
      <c r="L388" s="82"/>
      <c r="M388" s="82"/>
    </row>
    <row r="389" spans="1:13" ht="15" customHeight="1" outlineLevel="2">
      <c r="A389" s="77"/>
      <c r="B389" s="90"/>
      <c r="C389" s="37" t="s">
        <v>9</v>
      </c>
      <c r="D389" s="40">
        <v>0</v>
      </c>
      <c r="E389" s="40">
        <v>0</v>
      </c>
      <c r="F389" s="40">
        <v>0</v>
      </c>
      <c r="G389" s="17"/>
      <c r="H389" s="78"/>
      <c r="I389" s="91"/>
      <c r="J389" s="82"/>
      <c r="K389" s="127"/>
      <c r="L389" s="82"/>
      <c r="M389" s="82"/>
    </row>
    <row r="390" spans="1:13" ht="13.5" customHeight="1">
      <c r="A390" s="77" t="s">
        <v>102</v>
      </c>
      <c r="B390" s="83" t="s">
        <v>103</v>
      </c>
      <c r="C390" s="37" t="s">
        <v>5</v>
      </c>
      <c r="D390" s="40">
        <f>D391+D392+D393+D394</f>
        <v>36417.120999999999</v>
      </c>
      <c r="E390" s="40">
        <f>E391+E392+E393+E394</f>
        <v>7988.7982899999997</v>
      </c>
      <c r="F390" s="40">
        <f>F391+F392+F393+F394</f>
        <v>7988.7982899999997</v>
      </c>
      <c r="G390" s="6">
        <f t="shared" ref="G390:G396" si="26">F390/D390</f>
        <v>0.21936929857799578</v>
      </c>
      <c r="H390" s="90"/>
      <c r="I390" s="36" t="s">
        <v>314</v>
      </c>
      <c r="J390" s="37">
        <f>J391+J392+J393</f>
        <v>29</v>
      </c>
      <c r="K390" s="127" t="s">
        <v>421</v>
      </c>
      <c r="L390" s="90"/>
      <c r="M390" s="90"/>
    </row>
    <row r="391" spans="1:13" ht="13.5" customHeight="1">
      <c r="A391" s="77"/>
      <c r="B391" s="83"/>
      <c r="C391" s="37" t="s">
        <v>6</v>
      </c>
      <c r="D391" s="40">
        <f t="shared" ref="D391:F394" si="27">D396+D426+D476+D511+D531+D546+D561</f>
        <v>20572.121000000003</v>
      </c>
      <c r="E391" s="40">
        <f t="shared" si="27"/>
        <v>6952.7982899999997</v>
      </c>
      <c r="F391" s="40">
        <f t="shared" si="27"/>
        <v>6952.7982899999997</v>
      </c>
      <c r="G391" s="6">
        <f t="shared" si="26"/>
        <v>0.33797187416892982</v>
      </c>
      <c r="H391" s="90"/>
      <c r="I391" s="36" t="s">
        <v>315</v>
      </c>
      <c r="J391" s="37">
        <f>J396+J426+J476+J511+J531+J546+J561</f>
        <v>2</v>
      </c>
      <c r="K391" s="127"/>
      <c r="L391" s="90"/>
      <c r="M391" s="90"/>
    </row>
    <row r="392" spans="1:13" ht="13.5" customHeight="1">
      <c r="A392" s="77"/>
      <c r="B392" s="83"/>
      <c r="C392" s="37" t="s">
        <v>7</v>
      </c>
      <c r="D392" s="40">
        <f t="shared" si="27"/>
        <v>0</v>
      </c>
      <c r="E392" s="40">
        <f t="shared" si="27"/>
        <v>0</v>
      </c>
      <c r="F392" s="40">
        <f t="shared" si="27"/>
        <v>0</v>
      </c>
      <c r="G392" s="6"/>
      <c r="H392" s="90"/>
      <c r="I392" s="36" t="s">
        <v>316</v>
      </c>
      <c r="J392" s="37">
        <f>J397+J427+J477+J512+J532+J547+J562+2</f>
        <v>15</v>
      </c>
      <c r="K392" s="127"/>
      <c r="L392" s="90"/>
      <c r="M392" s="90"/>
    </row>
    <row r="393" spans="1:13" ht="13.5" customHeight="1">
      <c r="A393" s="77"/>
      <c r="B393" s="83"/>
      <c r="C393" s="37" t="s">
        <v>8</v>
      </c>
      <c r="D393" s="40">
        <f t="shared" si="27"/>
        <v>3501</v>
      </c>
      <c r="E393" s="40">
        <f t="shared" si="27"/>
        <v>0</v>
      </c>
      <c r="F393" s="40">
        <f t="shared" si="27"/>
        <v>0</v>
      </c>
      <c r="G393" s="6"/>
      <c r="H393" s="90"/>
      <c r="I393" s="36" t="s">
        <v>317</v>
      </c>
      <c r="J393" s="37">
        <f>J398+J428+J478+J513+J533+J548+J563</f>
        <v>12</v>
      </c>
      <c r="K393" s="127"/>
      <c r="L393" s="90"/>
      <c r="M393" s="90"/>
    </row>
    <row r="394" spans="1:13" ht="88.5" customHeight="1">
      <c r="A394" s="77"/>
      <c r="B394" s="83"/>
      <c r="C394" s="37" t="s">
        <v>9</v>
      </c>
      <c r="D394" s="40">
        <f t="shared" si="27"/>
        <v>12344</v>
      </c>
      <c r="E394" s="40">
        <f t="shared" si="27"/>
        <v>1036</v>
      </c>
      <c r="F394" s="40">
        <f t="shared" si="27"/>
        <v>1036</v>
      </c>
      <c r="G394" s="6"/>
      <c r="H394" s="90"/>
      <c r="I394" s="36" t="s">
        <v>318</v>
      </c>
      <c r="J394" s="6">
        <f>(J391+0.5*J392)/J390</f>
        <v>0.32758620689655171</v>
      </c>
      <c r="K394" s="127"/>
      <c r="L394" s="90"/>
      <c r="M394" s="90"/>
    </row>
    <row r="395" spans="1:13" ht="15.75" customHeight="1" outlineLevel="1">
      <c r="A395" s="77" t="s">
        <v>105</v>
      </c>
      <c r="B395" s="90" t="s">
        <v>107</v>
      </c>
      <c r="C395" s="37" t="s">
        <v>5</v>
      </c>
      <c r="D395" s="20">
        <f>D396+D397+D398+D399</f>
        <v>11250</v>
      </c>
      <c r="E395" s="20">
        <f>E396+E397+E398+E399</f>
        <v>2765.75</v>
      </c>
      <c r="F395" s="20">
        <f>F396+F397+F398+F399</f>
        <v>2765.75</v>
      </c>
      <c r="G395" s="21">
        <f t="shared" si="26"/>
        <v>0.24584444444444445</v>
      </c>
      <c r="H395" s="90"/>
      <c r="I395" s="36" t="s">
        <v>314</v>
      </c>
      <c r="J395" s="37">
        <f>J396+J397+J398</f>
        <v>5</v>
      </c>
      <c r="K395" s="82" t="s">
        <v>12</v>
      </c>
      <c r="L395" s="118"/>
      <c r="M395" s="118"/>
    </row>
    <row r="396" spans="1:13" ht="15.75" customHeight="1" outlineLevel="1">
      <c r="A396" s="77"/>
      <c r="B396" s="90"/>
      <c r="C396" s="37" t="s">
        <v>6</v>
      </c>
      <c r="D396" s="20">
        <f>D401+D406+D411+D416+D421</f>
        <v>11250</v>
      </c>
      <c r="E396" s="20">
        <f>E401+E406+E411+E416+E421</f>
        <v>2765.75</v>
      </c>
      <c r="F396" s="20">
        <f>F401+F406+F411+F416+F421</f>
        <v>2765.75</v>
      </c>
      <c r="G396" s="21">
        <f t="shared" si="26"/>
        <v>0.24584444444444445</v>
      </c>
      <c r="H396" s="90"/>
      <c r="I396" s="36" t="s">
        <v>315</v>
      </c>
      <c r="J396" s="37">
        <v>1</v>
      </c>
      <c r="K396" s="82"/>
      <c r="L396" s="118"/>
      <c r="M396" s="118"/>
    </row>
    <row r="397" spans="1:13" ht="15.75" customHeight="1" outlineLevel="1">
      <c r="A397" s="77"/>
      <c r="B397" s="90"/>
      <c r="C397" s="37" t="s">
        <v>7</v>
      </c>
      <c r="D397" s="20">
        <f t="shared" ref="D397:F399" si="28">D402+D407+D412+D417+D422</f>
        <v>0</v>
      </c>
      <c r="E397" s="20">
        <f t="shared" si="28"/>
        <v>0</v>
      </c>
      <c r="F397" s="20">
        <f t="shared" si="28"/>
        <v>0</v>
      </c>
      <c r="G397" s="21"/>
      <c r="H397" s="90"/>
      <c r="I397" s="36" t="s">
        <v>316</v>
      </c>
      <c r="J397" s="37">
        <v>1</v>
      </c>
      <c r="K397" s="82"/>
      <c r="L397" s="118"/>
      <c r="M397" s="118"/>
    </row>
    <row r="398" spans="1:13" ht="15.75" customHeight="1" outlineLevel="1">
      <c r="A398" s="77"/>
      <c r="B398" s="90"/>
      <c r="C398" s="37" t="s">
        <v>8</v>
      </c>
      <c r="D398" s="20">
        <f t="shared" si="28"/>
        <v>0</v>
      </c>
      <c r="E398" s="20">
        <f t="shared" si="28"/>
        <v>0</v>
      </c>
      <c r="F398" s="20">
        <f t="shared" si="28"/>
        <v>0</v>
      </c>
      <c r="G398" s="21"/>
      <c r="H398" s="90"/>
      <c r="I398" s="36" t="s">
        <v>317</v>
      </c>
      <c r="J398" s="37">
        <v>3</v>
      </c>
      <c r="K398" s="82"/>
      <c r="L398" s="118"/>
      <c r="M398" s="118"/>
    </row>
    <row r="399" spans="1:13" ht="66" customHeight="1" outlineLevel="1">
      <c r="A399" s="77"/>
      <c r="B399" s="90"/>
      <c r="C399" s="37" t="s">
        <v>9</v>
      </c>
      <c r="D399" s="20">
        <f t="shared" si="28"/>
        <v>0</v>
      </c>
      <c r="E399" s="20">
        <f t="shared" si="28"/>
        <v>0</v>
      </c>
      <c r="F399" s="20">
        <f t="shared" si="28"/>
        <v>0</v>
      </c>
      <c r="G399" s="21"/>
      <c r="H399" s="90"/>
      <c r="I399" s="36" t="s">
        <v>318</v>
      </c>
      <c r="J399" s="6">
        <f>(J396+0.5*J397)/J395</f>
        <v>0.3</v>
      </c>
      <c r="K399" s="82"/>
      <c r="L399" s="118"/>
      <c r="M399" s="118"/>
    </row>
    <row r="400" spans="1:13" ht="15" customHeight="1" outlineLevel="2">
      <c r="A400" s="77" t="s">
        <v>106</v>
      </c>
      <c r="B400" s="110" t="s">
        <v>221</v>
      </c>
      <c r="C400" s="37" t="s">
        <v>5</v>
      </c>
      <c r="D400" s="40">
        <f>SUM(D401:D404)</f>
        <v>0</v>
      </c>
      <c r="E400" s="40">
        <f>SUM(E401:E404)</f>
        <v>0</v>
      </c>
      <c r="F400" s="40">
        <f>SUM(F401:F404)</f>
        <v>0</v>
      </c>
      <c r="G400" s="6"/>
      <c r="H400" s="112" t="s">
        <v>308</v>
      </c>
      <c r="I400" s="112" t="s">
        <v>561</v>
      </c>
      <c r="J400" s="95" t="s">
        <v>415</v>
      </c>
      <c r="K400" s="95" t="s">
        <v>12</v>
      </c>
      <c r="L400" s="181"/>
      <c r="M400" s="95">
        <v>809</v>
      </c>
    </row>
    <row r="401" spans="1:13" ht="15" customHeight="1" outlineLevel="2">
      <c r="A401" s="77"/>
      <c r="B401" s="110"/>
      <c r="C401" s="37" t="s">
        <v>6</v>
      </c>
      <c r="D401" s="40">
        <v>0</v>
      </c>
      <c r="E401" s="40">
        <v>0</v>
      </c>
      <c r="F401" s="40">
        <v>0</v>
      </c>
      <c r="G401" s="6"/>
      <c r="H401" s="112"/>
      <c r="I401" s="112"/>
      <c r="J401" s="95"/>
      <c r="K401" s="95"/>
      <c r="L401" s="181"/>
      <c r="M401" s="95"/>
    </row>
    <row r="402" spans="1:13" ht="12" customHeight="1" outlineLevel="2">
      <c r="A402" s="77"/>
      <c r="B402" s="111"/>
      <c r="C402" s="37" t="s">
        <v>7</v>
      </c>
      <c r="D402" s="40">
        <v>0</v>
      </c>
      <c r="E402" s="40">
        <v>0</v>
      </c>
      <c r="F402" s="40">
        <v>0</v>
      </c>
      <c r="G402" s="6"/>
      <c r="H402" s="112"/>
      <c r="I402" s="112"/>
      <c r="J402" s="95"/>
      <c r="K402" s="95"/>
      <c r="L402" s="181"/>
      <c r="M402" s="95"/>
    </row>
    <row r="403" spans="1:13" ht="12" customHeight="1" outlineLevel="2">
      <c r="A403" s="77"/>
      <c r="B403" s="111"/>
      <c r="C403" s="37" t="s">
        <v>8</v>
      </c>
      <c r="D403" s="40">
        <v>0</v>
      </c>
      <c r="E403" s="40">
        <v>0</v>
      </c>
      <c r="F403" s="40">
        <v>0</v>
      </c>
      <c r="G403" s="6"/>
      <c r="H403" s="112"/>
      <c r="I403" s="112"/>
      <c r="J403" s="95"/>
      <c r="K403" s="95"/>
      <c r="L403" s="181"/>
      <c r="M403" s="95"/>
    </row>
    <row r="404" spans="1:13" ht="61.5" customHeight="1" outlineLevel="2">
      <c r="A404" s="77"/>
      <c r="B404" s="111"/>
      <c r="C404" s="37" t="s">
        <v>9</v>
      </c>
      <c r="D404" s="40">
        <v>0</v>
      </c>
      <c r="E404" s="40">
        <v>0</v>
      </c>
      <c r="F404" s="40">
        <v>0</v>
      </c>
      <c r="G404" s="6"/>
      <c r="H404" s="112"/>
      <c r="I404" s="112"/>
      <c r="J404" s="95"/>
      <c r="K404" s="95"/>
      <c r="L404" s="181"/>
      <c r="M404" s="95"/>
    </row>
    <row r="405" spans="1:13" ht="15" customHeight="1" outlineLevel="2">
      <c r="A405" s="77" t="s">
        <v>109</v>
      </c>
      <c r="B405" s="110" t="s">
        <v>222</v>
      </c>
      <c r="C405" s="37" t="s">
        <v>5</v>
      </c>
      <c r="D405" s="20">
        <f>SUM(D406:D409)</f>
        <v>3855</v>
      </c>
      <c r="E405" s="20">
        <f>SUM(E406:E409)</f>
        <v>576.75</v>
      </c>
      <c r="F405" s="20">
        <f>SUM(F406:F409)</f>
        <v>576.75</v>
      </c>
      <c r="G405" s="6">
        <f>F405/D405</f>
        <v>0.14961089494163424</v>
      </c>
      <c r="H405" s="78" t="s">
        <v>497</v>
      </c>
      <c r="I405" s="112" t="s">
        <v>562</v>
      </c>
      <c r="J405" s="96" t="s">
        <v>547</v>
      </c>
      <c r="K405" s="95" t="s">
        <v>12</v>
      </c>
      <c r="L405" s="96" t="s">
        <v>564</v>
      </c>
      <c r="M405" s="95">
        <v>809</v>
      </c>
    </row>
    <row r="406" spans="1:13" ht="15" customHeight="1" outlineLevel="2">
      <c r="A406" s="77"/>
      <c r="B406" s="110"/>
      <c r="C406" s="37" t="s">
        <v>6</v>
      </c>
      <c r="D406" s="20">
        <v>3855</v>
      </c>
      <c r="E406" s="20">
        <v>576.75</v>
      </c>
      <c r="F406" s="20">
        <v>576.75</v>
      </c>
      <c r="G406" s="6">
        <f>F406/D406</f>
        <v>0.14961089494163424</v>
      </c>
      <c r="H406" s="78"/>
      <c r="I406" s="112"/>
      <c r="J406" s="97"/>
      <c r="K406" s="95"/>
      <c r="L406" s="97"/>
      <c r="M406" s="95"/>
    </row>
    <row r="407" spans="1:13" ht="15" customHeight="1" outlineLevel="2">
      <c r="A407" s="77"/>
      <c r="B407" s="111"/>
      <c r="C407" s="37" t="s">
        <v>7</v>
      </c>
      <c r="D407" s="20">
        <v>0</v>
      </c>
      <c r="E407" s="20">
        <v>0</v>
      </c>
      <c r="F407" s="20">
        <v>0</v>
      </c>
      <c r="G407" s="6"/>
      <c r="H407" s="78"/>
      <c r="I407" s="112"/>
      <c r="J407" s="97"/>
      <c r="K407" s="95"/>
      <c r="L407" s="97"/>
      <c r="M407" s="95"/>
    </row>
    <row r="408" spans="1:13" ht="15" customHeight="1" outlineLevel="2">
      <c r="A408" s="77"/>
      <c r="B408" s="111"/>
      <c r="C408" s="37" t="s">
        <v>8</v>
      </c>
      <c r="D408" s="20">
        <v>0</v>
      </c>
      <c r="E408" s="20">
        <v>0</v>
      </c>
      <c r="F408" s="20">
        <v>0</v>
      </c>
      <c r="G408" s="6"/>
      <c r="H408" s="78"/>
      <c r="I408" s="112"/>
      <c r="J408" s="97"/>
      <c r="K408" s="95"/>
      <c r="L408" s="97"/>
      <c r="M408" s="95"/>
    </row>
    <row r="409" spans="1:13" ht="18.75" customHeight="1" outlineLevel="2">
      <c r="A409" s="77"/>
      <c r="B409" s="111"/>
      <c r="C409" s="37" t="s">
        <v>9</v>
      </c>
      <c r="D409" s="20">
        <v>0</v>
      </c>
      <c r="E409" s="20">
        <v>0</v>
      </c>
      <c r="F409" s="20">
        <v>0</v>
      </c>
      <c r="G409" s="6"/>
      <c r="H409" s="78"/>
      <c r="I409" s="112"/>
      <c r="J409" s="98"/>
      <c r="K409" s="95"/>
      <c r="L409" s="98"/>
      <c r="M409" s="95"/>
    </row>
    <row r="410" spans="1:13" ht="14.25" customHeight="1" outlineLevel="2">
      <c r="A410" s="138" t="s">
        <v>422</v>
      </c>
      <c r="B410" s="110" t="s">
        <v>108</v>
      </c>
      <c r="C410" s="37" t="s">
        <v>5</v>
      </c>
      <c r="D410" s="20">
        <f>SUM(D411:D414)</f>
        <v>2255</v>
      </c>
      <c r="E410" s="20">
        <f>SUM(E411:E414)</f>
        <v>0</v>
      </c>
      <c r="F410" s="20">
        <f>SUM(F411:F414)</f>
        <v>0</v>
      </c>
      <c r="G410" s="6">
        <f>F410/D410</f>
        <v>0</v>
      </c>
      <c r="H410" s="112" t="s">
        <v>392</v>
      </c>
      <c r="I410" s="149" t="s">
        <v>563</v>
      </c>
      <c r="J410" s="95" t="s">
        <v>547</v>
      </c>
      <c r="K410" s="95" t="s">
        <v>12</v>
      </c>
      <c r="L410" s="96" t="s">
        <v>564</v>
      </c>
      <c r="M410" s="95">
        <v>809</v>
      </c>
    </row>
    <row r="411" spans="1:13" ht="14.25" customHeight="1" outlineLevel="2">
      <c r="A411" s="138"/>
      <c r="B411" s="110"/>
      <c r="C411" s="37" t="s">
        <v>6</v>
      </c>
      <c r="D411" s="20">
        <v>2255</v>
      </c>
      <c r="E411" s="20">
        <v>0</v>
      </c>
      <c r="F411" s="20">
        <v>0</v>
      </c>
      <c r="G411" s="6">
        <f>F411/D411</f>
        <v>0</v>
      </c>
      <c r="H411" s="112"/>
      <c r="I411" s="150"/>
      <c r="J411" s="95"/>
      <c r="K411" s="95"/>
      <c r="L411" s="97"/>
      <c r="M411" s="95"/>
    </row>
    <row r="412" spans="1:13" ht="14.25" customHeight="1" outlineLevel="2">
      <c r="A412" s="138"/>
      <c r="B412" s="110"/>
      <c r="C412" s="37" t="s">
        <v>7</v>
      </c>
      <c r="D412" s="20">
        <v>0</v>
      </c>
      <c r="E412" s="20">
        <v>0</v>
      </c>
      <c r="F412" s="20">
        <v>0</v>
      </c>
      <c r="G412" s="6"/>
      <c r="H412" s="112"/>
      <c r="I412" s="150"/>
      <c r="J412" s="95"/>
      <c r="K412" s="95"/>
      <c r="L412" s="97"/>
      <c r="M412" s="95"/>
    </row>
    <row r="413" spans="1:13" ht="14.25" customHeight="1" outlineLevel="2">
      <c r="A413" s="138"/>
      <c r="B413" s="110"/>
      <c r="C413" s="37" t="s">
        <v>8</v>
      </c>
      <c r="D413" s="20">
        <v>0</v>
      </c>
      <c r="E413" s="20">
        <v>0</v>
      </c>
      <c r="F413" s="20">
        <v>0</v>
      </c>
      <c r="G413" s="6"/>
      <c r="H413" s="112"/>
      <c r="I413" s="150"/>
      <c r="J413" s="95"/>
      <c r="K413" s="95"/>
      <c r="L413" s="97"/>
      <c r="M413" s="95"/>
    </row>
    <row r="414" spans="1:13" ht="15.75" customHeight="1" outlineLevel="2">
      <c r="A414" s="138"/>
      <c r="B414" s="110"/>
      <c r="C414" s="37" t="s">
        <v>9</v>
      </c>
      <c r="D414" s="20">
        <v>0</v>
      </c>
      <c r="E414" s="20">
        <v>0</v>
      </c>
      <c r="F414" s="20">
        <v>0</v>
      </c>
      <c r="G414" s="6"/>
      <c r="H414" s="112"/>
      <c r="I414" s="151"/>
      <c r="J414" s="95"/>
      <c r="K414" s="95"/>
      <c r="L414" s="98"/>
      <c r="M414" s="95"/>
    </row>
    <row r="415" spans="1:13" ht="14.25" customHeight="1" outlineLevel="2">
      <c r="A415" s="138" t="s">
        <v>259</v>
      </c>
      <c r="B415" s="110" t="s">
        <v>223</v>
      </c>
      <c r="C415" s="37" t="s">
        <v>5</v>
      </c>
      <c r="D415" s="20">
        <f>SUM(D416:D419)</f>
        <v>3610</v>
      </c>
      <c r="E415" s="20">
        <f>SUM(E416:E419)</f>
        <v>2189</v>
      </c>
      <c r="F415" s="20">
        <f>SUM(F416:F419)</f>
        <v>2189</v>
      </c>
      <c r="G415" s="6">
        <f>F415/D415</f>
        <v>0.60637119113573412</v>
      </c>
      <c r="H415" s="112" t="s">
        <v>496</v>
      </c>
      <c r="I415" s="149" t="s">
        <v>565</v>
      </c>
      <c r="J415" s="95" t="s">
        <v>539</v>
      </c>
      <c r="K415" s="95" t="s">
        <v>12</v>
      </c>
      <c r="L415" s="82"/>
      <c r="M415" s="95">
        <v>809</v>
      </c>
    </row>
    <row r="416" spans="1:13" ht="14.25" customHeight="1" outlineLevel="2">
      <c r="A416" s="138"/>
      <c r="B416" s="110"/>
      <c r="C416" s="37" t="s">
        <v>6</v>
      </c>
      <c r="D416" s="20">
        <f>5010-1400</f>
        <v>3610</v>
      </c>
      <c r="E416" s="20">
        <v>2189</v>
      </c>
      <c r="F416" s="20">
        <v>2189</v>
      </c>
      <c r="G416" s="6">
        <f>F416/D416</f>
        <v>0.60637119113573412</v>
      </c>
      <c r="H416" s="112"/>
      <c r="I416" s="150"/>
      <c r="J416" s="95"/>
      <c r="K416" s="95"/>
      <c r="L416" s="82"/>
      <c r="M416" s="95"/>
    </row>
    <row r="417" spans="1:13" ht="14.25" customHeight="1" outlineLevel="2">
      <c r="A417" s="138"/>
      <c r="B417" s="110"/>
      <c r="C417" s="37" t="s">
        <v>7</v>
      </c>
      <c r="D417" s="20">
        <v>0</v>
      </c>
      <c r="E417" s="20">
        <v>0</v>
      </c>
      <c r="F417" s="20">
        <v>0</v>
      </c>
      <c r="G417" s="6"/>
      <c r="H417" s="112"/>
      <c r="I417" s="150"/>
      <c r="J417" s="95"/>
      <c r="K417" s="95"/>
      <c r="L417" s="82"/>
      <c r="M417" s="95"/>
    </row>
    <row r="418" spans="1:13" ht="14.25" customHeight="1" outlineLevel="2">
      <c r="A418" s="138"/>
      <c r="B418" s="110"/>
      <c r="C418" s="37" t="s">
        <v>8</v>
      </c>
      <c r="D418" s="20">
        <v>0</v>
      </c>
      <c r="E418" s="20">
        <v>0</v>
      </c>
      <c r="F418" s="20">
        <v>0</v>
      </c>
      <c r="G418" s="6"/>
      <c r="H418" s="112"/>
      <c r="I418" s="150"/>
      <c r="J418" s="95"/>
      <c r="K418" s="95"/>
      <c r="L418" s="82"/>
      <c r="M418" s="95"/>
    </row>
    <row r="419" spans="1:13" ht="13.5" customHeight="1" outlineLevel="2">
      <c r="A419" s="138"/>
      <c r="B419" s="110"/>
      <c r="C419" s="37" t="s">
        <v>9</v>
      </c>
      <c r="D419" s="20">
        <v>0</v>
      </c>
      <c r="E419" s="20">
        <v>0</v>
      </c>
      <c r="F419" s="20">
        <v>0</v>
      </c>
      <c r="G419" s="6"/>
      <c r="H419" s="112"/>
      <c r="I419" s="151"/>
      <c r="J419" s="95"/>
      <c r="K419" s="95"/>
      <c r="L419" s="82"/>
      <c r="M419" s="95"/>
    </row>
    <row r="420" spans="1:13" ht="14.25" customHeight="1" outlineLevel="2">
      <c r="A420" s="138" t="s">
        <v>495</v>
      </c>
      <c r="B420" s="110" t="s">
        <v>390</v>
      </c>
      <c r="C420" s="37" t="s">
        <v>5</v>
      </c>
      <c r="D420" s="20">
        <f>SUM(D421:D424)</f>
        <v>1530</v>
      </c>
      <c r="E420" s="20">
        <f>SUM(E421:E424)</f>
        <v>0</v>
      </c>
      <c r="F420" s="20">
        <f>SUM(F421:F424)</f>
        <v>0</v>
      </c>
      <c r="G420" s="6">
        <f>F420/D420</f>
        <v>0</v>
      </c>
      <c r="H420" s="78" t="s">
        <v>391</v>
      </c>
      <c r="I420" s="152"/>
      <c r="J420" s="95" t="s">
        <v>547</v>
      </c>
      <c r="K420" s="95" t="s">
        <v>423</v>
      </c>
      <c r="L420" s="82" t="s">
        <v>557</v>
      </c>
      <c r="M420" s="95">
        <v>809</v>
      </c>
    </row>
    <row r="421" spans="1:13" ht="14.25" customHeight="1" outlineLevel="2">
      <c r="A421" s="138"/>
      <c r="B421" s="110"/>
      <c r="C421" s="37" t="s">
        <v>6</v>
      </c>
      <c r="D421" s="20">
        <v>1530</v>
      </c>
      <c r="E421" s="20">
        <v>0</v>
      </c>
      <c r="F421" s="20">
        <v>0</v>
      </c>
      <c r="G421" s="6">
        <f>F421/D421</f>
        <v>0</v>
      </c>
      <c r="H421" s="112"/>
      <c r="I421" s="153"/>
      <c r="J421" s="95"/>
      <c r="K421" s="95"/>
      <c r="L421" s="82"/>
      <c r="M421" s="95"/>
    </row>
    <row r="422" spans="1:13" ht="14.25" customHeight="1" outlineLevel="2">
      <c r="A422" s="138"/>
      <c r="B422" s="110"/>
      <c r="C422" s="37" t="s">
        <v>7</v>
      </c>
      <c r="D422" s="20">
        <v>0</v>
      </c>
      <c r="E422" s="20">
        <v>0</v>
      </c>
      <c r="F422" s="20">
        <v>0</v>
      </c>
      <c r="G422" s="6"/>
      <c r="H422" s="112"/>
      <c r="I422" s="153"/>
      <c r="J422" s="95"/>
      <c r="K422" s="95"/>
      <c r="L422" s="82"/>
      <c r="M422" s="95"/>
    </row>
    <row r="423" spans="1:13" ht="14.25" customHeight="1" outlineLevel="2">
      <c r="A423" s="138"/>
      <c r="B423" s="110"/>
      <c r="C423" s="37" t="s">
        <v>8</v>
      </c>
      <c r="D423" s="20">
        <v>0</v>
      </c>
      <c r="E423" s="20">
        <v>0</v>
      </c>
      <c r="F423" s="20">
        <v>0</v>
      </c>
      <c r="G423" s="6"/>
      <c r="H423" s="112"/>
      <c r="I423" s="153"/>
      <c r="J423" s="95"/>
      <c r="K423" s="95"/>
      <c r="L423" s="82"/>
      <c r="M423" s="95"/>
    </row>
    <row r="424" spans="1:13" ht="25.5" customHeight="1" outlineLevel="2">
      <c r="A424" s="138"/>
      <c r="B424" s="110"/>
      <c r="C424" s="37" t="s">
        <v>9</v>
      </c>
      <c r="D424" s="20">
        <v>0</v>
      </c>
      <c r="E424" s="20">
        <v>0</v>
      </c>
      <c r="F424" s="20">
        <v>0</v>
      </c>
      <c r="G424" s="6"/>
      <c r="H424" s="112"/>
      <c r="I424" s="154"/>
      <c r="J424" s="95"/>
      <c r="K424" s="95"/>
      <c r="L424" s="82"/>
      <c r="M424" s="95"/>
    </row>
    <row r="425" spans="1:13" ht="15.75" customHeight="1" outlineLevel="1">
      <c r="A425" s="77" t="s">
        <v>366</v>
      </c>
      <c r="B425" s="90" t="s">
        <v>374</v>
      </c>
      <c r="C425" s="37" t="s">
        <v>5</v>
      </c>
      <c r="D425" s="40">
        <f>SUM(D426:D429)</f>
        <v>0</v>
      </c>
      <c r="E425" s="40">
        <f>SUM(E426:E429)</f>
        <v>0</v>
      </c>
      <c r="F425" s="40">
        <f>SUM(F426:F429)</f>
        <v>0</v>
      </c>
      <c r="G425" s="6"/>
      <c r="H425" s="90"/>
      <c r="I425" s="36" t="s">
        <v>314</v>
      </c>
      <c r="J425" s="37">
        <f>J426+J427+J428</f>
        <v>9</v>
      </c>
      <c r="K425" s="82" t="s">
        <v>12</v>
      </c>
      <c r="L425" s="118"/>
      <c r="M425" s="118"/>
    </row>
    <row r="426" spans="1:13" ht="15.75" customHeight="1" outlineLevel="1">
      <c r="A426" s="77"/>
      <c r="B426" s="90"/>
      <c r="C426" s="37" t="s">
        <v>6</v>
      </c>
      <c r="D426" s="40">
        <f>D431+D436+D441+D446+D451+D456</f>
        <v>0</v>
      </c>
      <c r="E426" s="40">
        <v>0</v>
      </c>
      <c r="F426" s="40">
        <v>0</v>
      </c>
      <c r="G426" s="6"/>
      <c r="H426" s="90"/>
      <c r="I426" s="36" t="s">
        <v>315</v>
      </c>
      <c r="J426" s="37">
        <v>0</v>
      </c>
      <c r="K426" s="82"/>
      <c r="L426" s="118"/>
      <c r="M426" s="118"/>
    </row>
    <row r="427" spans="1:13" ht="15.75" customHeight="1" outlineLevel="1">
      <c r="A427" s="77"/>
      <c r="B427" s="90"/>
      <c r="C427" s="37" t="s">
        <v>7</v>
      </c>
      <c r="D427" s="40">
        <f>D432+D437+D442+D447+D452+D457</f>
        <v>0</v>
      </c>
      <c r="E427" s="40">
        <v>0</v>
      </c>
      <c r="F427" s="40">
        <v>0</v>
      </c>
      <c r="G427" s="6"/>
      <c r="H427" s="90"/>
      <c r="I427" s="36" t="s">
        <v>316</v>
      </c>
      <c r="J427" s="68">
        <v>8</v>
      </c>
      <c r="K427" s="82"/>
      <c r="L427" s="118"/>
      <c r="M427" s="118"/>
    </row>
    <row r="428" spans="1:13" ht="15.75" customHeight="1" outlineLevel="1">
      <c r="A428" s="77"/>
      <c r="B428" s="90"/>
      <c r="C428" s="37" t="s">
        <v>8</v>
      </c>
      <c r="D428" s="40">
        <f>D433+D438+D443+D448+D453+D458</f>
        <v>0</v>
      </c>
      <c r="E428" s="40">
        <v>0</v>
      </c>
      <c r="F428" s="40">
        <v>0</v>
      </c>
      <c r="G428" s="6"/>
      <c r="H428" s="90"/>
      <c r="I428" s="36" t="s">
        <v>317</v>
      </c>
      <c r="J428" s="68">
        <v>1</v>
      </c>
      <c r="K428" s="82"/>
      <c r="L428" s="118"/>
      <c r="M428" s="118"/>
    </row>
    <row r="429" spans="1:13" ht="27" customHeight="1" outlineLevel="1">
      <c r="A429" s="77"/>
      <c r="B429" s="90"/>
      <c r="C429" s="37" t="s">
        <v>9</v>
      </c>
      <c r="D429" s="40">
        <f>D434+D439+D444+D449+D454+D459</f>
        <v>0</v>
      </c>
      <c r="E429" s="40">
        <v>0</v>
      </c>
      <c r="F429" s="40">
        <v>0</v>
      </c>
      <c r="G429" s="6"/>
      <c r="H429" s="90"/>
      <c r="I429" s="36" t="s">
        <v>318</v>
      </c>
      <c r="J429" s="6">
        <f>(J426+0.5*J427)/J425</f>
        <v>0.44444444444444442</v>
      </c>
      <c r="K429" s="82"/>
      <c r="L429" s="118"/>
      <c r="M429" s="118"/>
    </row>
    <row r="430" spans="1:13" ht="14.25" customHeight="1" outlineLevel="2">
      <c r="A430" s="77" t="s">
        <v>494</v>
      </c>
      <c r="B430" s="110" t="s">
        <v>330</v>
      </c>
      <c r="C430" s="37" t="s">
        <v>5</v>
      </c>
      <c r="D430" s="40">
        <f>SUM(D431:D434)</f>
        <v>0</v>
      </c>
      <c r="E430" s="40">
        <f>SUM(E431:E434)</f>
        <v>0</v>
      </c>
      <c r="F430" s="40">
        <f>SUM(F431:F434)</f>
        <v>0</v>
      </c>
      <c r="G430" s="6"/>
      <c r="H430" s="112" t="s">
        <v>389</v>
      </c>
      <c r="I430" s="112" t="s">
        <v>660</v>
      </c>
      <c r="J430" s="95" t="s">
        <v>539</v>
      </c>
      <c r="K430" s="95" t="s">
        <v>12</v>
      </c>
      <c r="L430" s="95" t="s">
        <v>541</v>
      </c>
      <c r="M430" s="95">
        <v>809</v>
      </c>
    </row>
    <row r="431" spans="1:13" ht="14.25" customHeight="1" outlineLevel="2">
      <c r="A431" s="77"/>
      <c r="B431" s="110"/>
      <c r="C431" s="37" t="s">
        <v>6</v>
      </c>
      <c r="D431" s="40">
        <v>0</v>
      </c>
      <c r="E431" s="40">
        <v>0</v>
      </c>
      <c r="F431" s="40">
        <v>0</v>
      </c>
      <c r="G431" s="6"/>
      <c r="H431" s="112"/>
      <c r="I431" s="112"/>
      <c r="J431" s="95"/>
      <c r="K431" s="95"/>
      <c r="L431" s="95"/>
      <c r="M431" s="95"/>
    </row>
    <row r="432" spans="1:13" ht="13.5" customHeight="1" outlineLevel="2">
      <c r="A432" s="77"/>
      <c r="B432" s="111"/>
      <c r="C432" s="37" t="s">
        <v>7</v>
      </c>
      <c r="D432" s="40">
        <v>0</v>
      </c>
      <c r="E432" s="40">
        <v>0</v>
      </c>
      <c r="F432" s="40">
        <v>0</v>
      </c>
      <c r="G432" s="6"/>
      <c r="H432" s="112"/>
      <c r="I432" s="112"/>
      <c r="J432" s="95"/>
      <c r="K432" s="95"/>
      <c r="L432" s="95"/>
      <c r="M432" s="95"/>
    </row>
    <row r="433" spans="1:13" ht="13.5" customHeight="1" outlineLevel="2">
      <c r="A433" s="77"/>
      <c r="B433" s="111"/>
      <c r="C433" s="37" t="s">
        <v>8</v>
      </c>
      <c r="D433" s="40">
        <v>0</v>
      </c>
      <c r="E433" s="40">
        <v>0</v>
      </c>
      <c r="F433" s="40">
        <v>0</v>
      </c>
      <c r="G433" s="6"/>
      <c r="H433" s="112"/>
      <c r="I433" s="112"/>
      <c r="J433" s="95"/>
      <c r="K433" s="95"/>
      <c r="L433" s="95"/>
      <c r="M433" s="95"/>
    </row>
    <row r="434" spans="1:13" ht="100.5" customHeight="1" outlineLevel="2">
      <c r="A434" s="77"/>
      <c r="B434" s="111"/>
      <c r="C434" s="37" t="s">
        <v>9</v>
      </c>
      <c r="D434" s="40">
        <v>0</v>
      </c>
      <c r="E434" s="40">
        <v>0</v>
      </c>
      <c r="F434" s="40">
        <v>0</v>
      </c>
      <c r="G434" s="6"/>
      <c r="H434" s="112"/>
      <c r="I434" s="112"/>
      <c r="J434" s="95"/>
      <c r="K434" s="95"/>
      <c r="L434" s="95"/>
      <c r="M434" s="95"/>
    </row>
    <row r="435" spans="1:13" ht="14.25" customHeight="1" outlineLevel="2">
      <c r="A435" s="77" t="s">
        <v>493</v>
      </c>
      <c r="B435" s="110" t="s">
        <v>331</v>
      </c>
      <c r="C435" s="37" t="s">
        <v>5</v>
      </c>
      <c r="D435" s="40">
        <f>SUM(D436:D439)</f>
        <v>0</v>
      </c>
      <c r="E435" s="40">
        <f>SUM(E436:E439)</f>
        <v>0</v>
      </c>
      <c r="F435" s="40">
        <f>SUM(F436:F439)</f>
        <v>0</v>
      </c>
      <c r="G435" s="6"/>
      <c r="H435" s="112" t="s">
        <v>110</v>
      </c>
      <c r="I435" s="112" t="s">
        <v>566</v>
      </c>
      <c r="J435" s="95" t="s">
        <v>547</v>
      </c>
      <c r="K435" s="95" t="s">
        <v>12</v>
      </c>
      <c r="L435" s="96" t="s">
        <v>661</v>
      </c>
      <c r="M435" s="95">
        <v>809</v>
      </c>
    </row>
    <row r="436" spans="1:13" ht="14.25" customHeight="1" outlineLevel="2">
      <c r="A436" s="77"/>
      <c r="B436" s="110"/>
      <c r="C436" s="37" t="s">
        <v>6</v>
      </c>
      <c r="D436" s="40">
        <v>0</v>
      </c>
      <c r="E436" s="40">
        <v>0</v>
      </c>
      <c r="F436" s="40">
        <v>0</v>
      </c>
      <c r="G436" s="6"/>
      <c r="H436" s="112"/>
      <c r="I436" s="112"/>
      <c r="J436" s="95"/>
      <c r="K436" s="95"/>
      <c r="L436" s="97"/>
      <c r="M436" s="95"/>
    </row>
    <row r="437" spans="1:13" ht="14.25" customHeight="1" outlineLevel="2">
      <c r="A437" s="77"/>
      <c r="B437" s="111"/>
      <c r="C437" s="37" t="s">
        <v>7</v>
      </c>
      <c r="D437" s="40">
        <v>0</v>
      </c>
      <c r="E437" s="40">
        <v>0</v>
      </c>
      <c r="F437" s="40">
        <v>0</v>
      </c>
      <c r="G437" s="6"/>
      <c r="H437" s="112"/>
      <c r="I437" s="112"/>
      <c r="J437" s="95"/>
      <c r="K437" s="95"/>
      <c r="L437" s="97"/>
      <c r="M437" s="95"/>
    </row>
    <row r="438" spans="1:13" ht="14.25" customHeight="1" outlineLevel="2">
      <c r="A438" s="77"/>
      <c r="B438" s="111"/>
      <c r="C438" s="37" t="s">
        <v>8</v>
      </c>
      <c r="D438" s="40">
        <v>0</v>
      </c>
      <c r="E438" s="40">
        <v>0</v>
      </c>
      <c r="F438" s="40">
        <v>0</v>
      </c>
      <c r="G438" s="6"/>
      <c r="H438" s="112"/>
      <c r="I438" s="112"/>
      <c r="J438" s="95"/>
      <c r="K438" s="95"/>
      <c r="L438" s="97"/>
      <c r="M438" s="95"/>
    </row>
    <row r="439" spans="1:13" ht="215.25" customHeight="1" outlineLevel="2">
      <c r="A439" s="77"/>
      <c r="B439" s="111"/>
      <c r="C439" s="37" t="s">
        <v>9</v>
      </c>
      <c r="D439" s="40">
        <v>0</v>
      </c>
      <c r="E439" s="40">
        <v>0</v>
      </c>
      <c r="F439" s="40">
        <v>0</v>
      </c>
      <c r="G439" s="6"/>
      <c r="H439" s="112"/>
      <c r="I439" s="112"/>
      <c r="J439" s="95"/>
      <c r="K439" s="95"/>
      <c r="L439" s="98"/>
      <c r="M439" s="95"/>
    </row>
    <row r="440" spans="1:13" ht="15" customHeight="1" outlineLevel="2">
      <c r="A440" s="77" t="s">
        <v>492</v>
      </c>
      <c r="B440" s="110" t="s">
        <v>332</v>
      </c>
      <c r="C440" s="37" t="s">
        <v>5</v>
      </c>
      <c r="D440" s="40">
        <f>SUM(D441:D444)</f>
        <v>0</v>
      </c>
      <c r="E440" s="40">
        <f>SUM(E441:E444)</f>
        <v>0</v>
      </c>
      <c r="F440" s="40">
        <f>SUM(F441:F444)</f>
        <v>0</v>
      </c>
      <c r="G440" s="6"/>
      <c r="H440" s="112" t="s">
        <v>111</v>
      </c>
      <c r="I440" s="112" t="s">
        <v>567</v>
      </c>
      <c r="J440" s="96" t="s">
        <v>539</v>
      </c>
      <c r="K440" s="95" t="s">
        <v>12</v>
      </c>
      <c r="L440" s="95" t="s">
        <v>541</v>
      </c>
      <c r="M440" s="95">
        <v>809</v>
      </c>
    </row>
    <row r="441" spans="1:13" ht="15" customHeight="1" outlineLevel="2">
      <c r="A441" s="77"/>
      <c r="B441" s="110"/>
      <c r="C441" s="37" t="s">
        <v>6</v>
      </c>
      <c r="D441" s="40">
        <v>0</v>
      </c>
      <c r="E441" s="40">
        <v>0</v>
      </c>
      <c r="F441" s="40">
        <v>0</v>
      </c>
      <c r="G441" s="6"/>
      <c r="H441" s="112"/>
      <c r="I441" s="112"/>
      <c r="J441" s="97"/>
      <c r="K441" s="95"/>
      <c r="L441" s="95"/>
      <c r="M441" s="95"/>
    </row>
    <row r="442" spans="1:13" ht="13.5" customHeight="1" outlineLevel="2">
      <c r="A442" s="77"/>
      <c r="B442" s="111"/>
      <c r="C442" s="37" t="s">
        <v>7</v>
      </c>
      <c r="D442" s="40">
        <v>0</v>
      </c>
      <c r="E442" s="40">
        <v>0</v>
      </c>
      <c r="F442" s="40">
        <v>0</v>
      </c>
      <c r="G442" s="6"/>
      <c r="H442" s="112"/>
      <c r="I442" s="112"/>
      <c r="J442" s="97"/>
      <c r="K442" s="95"/>
      <c r="L442" s="95"/>
      <c r="M442" s="95"/>
    </row>
    <row r="443" spans="1:13" ht="13.5" customHeight="1" outlineLevel="2">
      <c r="A443" s="77"/>
      <c r="B443" s="111"/>
      <c r="C443" s="37" t="s">
        <v>8</v>
      </c>
      <c r="D443" s="40">
        <v>0</v>
      </c>
      <c r="E443" s="40">
        <v>0</v>
      </c>
      <c r="F443" s="40">
        <v>0</v>
      </c>
      <c r="G443" s="6"/>
      <c r="H443" s="112"/>
      <c r="I443" s="112"/>
      <c r="J443" s="97"/>
      <c r="K443" s="95"/>
      <c r="L443" s="95"/>
      <c r="M443" s="95"/>
    </row>
    <row r="444" spans="1:13" ht="61.5" customHeight="1" outlineLevel="2">
      <c r="A444" s="77"/>
      <c r="B444" s="111"/>
      <c r="C444" s="37" t="s">
        <v>9</v>
      </c>
      <c r="D444" s="40">
        <v>0</v>
      </c>
      <c r="E444" s="40">
        <v>0</v>
      </c>
      <c r="F444" s="40">
        <v>0</v>
      </c>
      <c r="G444" s="6"/>
      <c r="H444" s="112"/>
      <c r="I444" s="112"/>
      <c r="J444" s="98"/>
      <c r="K444" s="95"/>
      <c r="L444" s="95"/>
      <c r="M444" s="95"/>
    </row>
    <row r="445" spans="1:13" ht="14.25" customHeight="1" outlineLevel="2">
      <c r="A445" s="77" t="s">
        <v>491</v>
      </c>
      <c r="B445" s="110" t="s">
        <v>112</v>
      </c>
      <c r="C445" s="37" t="s">
        <v>5</v>
      </c>
      <c r="D445" s="40">
        <f>SUM(D446:D449)</f>
        <v>0</v>
      </c>
      <c r="E445" s="40">
        <f>SUM(E446:E449)</f>
        <v>0</v>
      </c>
      <c r="F445" s="40">
        <f>SUM(F446:F449)</f>
        <v>0</v>
      </c>
      <c r="G445" s="6"/>
      <c r="H445" s="112" t="s">
        <v>113</v>
      </c>
      <c r="I445" s="112" t="s">
        <v>662</v>
      </c>
      <c r="J445" s="96" t="s">
        <v>539</v>
      </c>
      <c r="K445" s="95" t="s">
        <v>12</v>
      </c>
      <c r="L445" s="77" t="s">
        <v>541</v>
      </c>
      <c r="M445" s="95">
        <v>809</v>
      </c>
    </row>
    <row r="446" spans="1:13" ht="14.25" customHeight="1" outlineLevel="2">
      <c r="A446" s="77"/>
      <c r="B446" s="110"/>
      <c r="C446" s="37" t="s">
        <v>6</v>
      </c>
      <c r="D446" s="40">
        <v>0</v>
      </c>
      <c r="E446" s="40">
        <v>0</v>
      </c>
      <c r="F446" s="40">
        <v>0</v>
      </c>
      <c r="G446" s="6"/>
      <c r="H446" s="112"/>
      <c r="I446" s="112"/>
      <c r="J446" s="97"/>
      <c r="K446" s="95"/>
      <c r="L446" s="77"/>
      <c r="M446" s="95"/>
    </row>
    <row r="447" spans="1:13" ht="12.75" customHeight="1" outlineLevel="2">
      <c r="A447" s="77"/>
      <c r="B447" s="110"/>
      <c r="C447" s="37" t="s">
        <v>7</v>
      </c>
      <c r="D447" s="40">
        <v>0</v>
      </c>
      <c r="E447" s="40">
        <v>0</v>
      </c>
      <c r="F447" s="40">
        <v>0</v>
      </c>
      <c r="G447" s="6"/>
      <c r="H447" s="112"/>
      <c r="I447" s="112"/>
      <c r="J447" s="97"/>
      <c r="K447" s="95"/>
      <c r="L447" s="77"/>
      <c r="M447" s="95"/>
    </row>
    <row r="448" spans="1:13" ht="12.75" customHeight="1" outlineLevel="2">
      <c r="A448" s="77"/>
      <c r="B448" s="110"/>
      <c r="C448" s="37" t="s">
        <v>8</v>
      </c>
      <c r="D448" s="40">
        <v>0</v>
      </c>
      <c r="E448" s="40">
        <v>0</v>
      </c>
      <c r="F448" s="40">
        <v>0</v>
      </c>
      <c r="G448" s="6"/>
      <c r="H448" s="112"/>
      <c r="I448" s="112"/>
      <c r="J448" s="97"/>
      <c r="K448" s="95"/>
      <c r="L448" s="77"/>
      <c r="M448" s="95"/>
    </row>
    <row r="449" spans="1:13" ht="39" customHeight="1" outlineLevel="2">
      <c r="A449" s="77"/>
      <c r="B449" s="110"/>
      <c r="C449" s="37" t="s">
        <v>9</v>
      </c>
      <c r="D449" s="40">
        <v>0</v>
      </c>
      <c r="E449" s="40">
        <v>0</v>
      </c>
      <c r="F449" s="40">
        <v>0</v>
      </c>
      <c r="G449" s="6"/>
      <c r="H449" s="112"/>
      <c r="I449" s="112"/>
      <c r="J449" s="98"/>
      <c r="K449" s="95"/>
      <c r="L449" s="77"/>
      <c r="M449" s="95"/>
    </row>
    <row r="450" spans="1:13" ht="14.25" customHeight="1" outlineLevel="2">
      <c r="A450" s="77" t="s">
        <v>490</v>
      </c>
      <c r="B450" s="110" t="s">
        <v>333</v>
      </c>
      <c r="C450" s="37" t="s">
        <v>5</v>
      </c>
      <c r="D450" s="40">
        <f>SUM(D451:D454)</f>
        <v>0</v>
      </c>
      <c r="E450" s="40">
        <f>SUM(E451:E454)</f>
        <v>0</v>
      </c>
      <c r="F450" s="40">
        <f>SUM(F451:F454)</f>
        <v>0</v>
      </c>
      <c r="G450" s="6"/>
      <c r="H450" s="112" t="s">
        <v>114</v>
      </c>
      <c r="I450" s="112" t="s">
        <v>568</v>
      </c>
      <c r="J450" s="96" t="s">
        <v>539</v>
      </c>
      <c r="K450" s="95" t="s">
        <v>12</v>
      </c>
      <c r="L450" s="95" t="s">
        <v>541</v>
      </c>
      <c r="M450" s="95">
        <v>809</v>
      </c>
    </row>
    <row r="451" spans="1:13" ht="14.25" customHeight="1" outlineLevel="2">
      <c r="A451" s="77"/>
      <c r="B451" s="110"/>
      <c r="C451" s="37" t="s">
        <v>6</v>
      </c>
      <c r="D451" s="40">
        <v>0</v>
      </c>
      <c r="E451" s="40">
        <v>0</v>
      </c>
      <c r="F451" s="40">
        <v>0</v>
      </c>
      <c r="G451" s="6"/>
      <c r="H451" s="112"/>
      <c r="I451" s="112"/>
      <c r="J451" s="97"/>
      <c r="K451" s="95"/>
      <c r="L451" s="95"/>
      <c r="M451" s="95"/>
    </row>
    <row r="452" spans="1:13" ht="14.25" customHeight="1" outlineLevel="2">
      <c r="A452" s="77"/>
      <c r="B452" s="111"/>
      <c r="C452" s="37" t="s">
        <v>7</v>
      </c>
      <c r="D452" s="40">
        <v>0</v>
      </c>
      <c r="E452" s="40">
        <v>0</v>
      </c>
      <c r="F452" s="40">
        <v>0</v>
      </c>
      <c r="G452" s="6"/>
      <c r="H452" s="112"/>
      <c r="I452" s="112"/>
      <c r="J452" s="97"/>
      <c r="K452" s="95"/>
      <c r="L452" s="95"/>
      <c r="M452" s="95"/>
    </row>
    <row r="453" spans="1:13" ht="15" customHeight="1" outlineLevel="2">
      <c r="A453" s="77"/>
      <c r="B453" s="111"/>
      <c r="C453" s="37" t="s">
        <v>8</v>
      </c>
      <c r="D453" s="40">
        <v>0</v>
      </c>
      <c r="E453" s="40">
        <v>0</v>
      </c>
      <c r="F453" s="40">
        <v>0</v>
      </c>
      <c r="G453" s="6"/>
      <c r="H453" s="112"/>
      <c r="I453" s="112"/>
      <c r="J453" s="97"/>
      <c r="K453" s="95"/>
      <c r="L453" s="95"/>
      <c r="M453" s="95"/>
    </row>
    <row r="454" spans="1:13" ht="99.75" customHeight="1" outlineLevel="2">
      <c r="A454" s="77"/>
      <c r="B454" s="111"/>
      <c r="C454" s="37" t="s">
        <v>9</v>
      </c>
      <c r="D454" s="40">
        <v>0</v>
      </c>
      <c r="E454" s="40">
        <v>0</v>
      </c>
      <c r="F454" s="50">
        <v>0</v>
      </c>
      <c r="G454" s="6"/>
      <c r="H454" s="112"/>
      <c r="I454" s="112"/>
      <c r="J454" s="98"/>
      <c r="K454" s="95"/>
      <c r="L454" s="95"/>
      <c r="M454" s="95"/>
    </row>
    <row r="455" spans="1:13" ht="12.75" customHeight="1" outlineLevel="2">
      <c r="A455" s="77" t="s">
        <v>489</v>
      </c>
      <c r="B455" s="110" t="s">
        <v>115</v>
      </c>
      <c r="C455" s="37" t="s">
        <v>5</v>
      </c>
      <c r="D455" s="40">
        <f>SUM(D456:D459)</f>
        <v>0</v>
      </c>
      <c r="E455" s="40">
        <f>SUM(E456:E459)</f>
        <v>0</v>
      </c>
      <c r="F455" s="40">
        <f>SUM(F456:F459)</f>
        <v>0</v>
      </c>
      <c r="G455" s="6"/>
      <c r="H455" s="112" t="s">
        <v>116</v>
      </c>
      <c r="I455" s="112" t="s">
        <v>569</v>
      </c>
      <c r="J455" s="96" t="s">
        <v>539</v>
      </c>
      <c r="K455" s="95" t="s">
        <v>12</v>
      </c>
      <c r="L455" s="95" t="s">
        <v>541</v>
      </c>
      <c r="M455" s="95">
        <v>809</v>
      </c>
    </row>
    <row r="456" spans="1:13" ht="12.75" customHeight="1" outlineLevel="2">
      <c r="A456" s="77"/>
      <c r="B456" s="110"/>
      <c r="C456" s="37" t="s">
        <v>6</v>
      </c>
      <c r="D456" s="40">
        <v>0</v>
      </c>
      <c r="E456" s="40">
        <v>0</v>
      </c>
      <c r="F456" s="40">
        <v>0</v>
      </c>
      <c r="G456" s="6"/>
      <c r="H456" s="112"/>
      <c r="I456" s="112"/>
      <c r="J456" s="97"/>
      <c r="K456" s="95"/>
      <c r="L456" s="95"/>
      <c r="M456" s="95"/>
    </row>
    <row r="457" spans="1:13" ht="12.75" customHeight="1" outlineLevel="2">
      <c r="A457" s="77"/>
      <c r="B457" s="111"/>
      <c r="C457" s="37" t="s">
        <v>7</v>
      </c>
      <c r="D457" s="40">
        <v>0</v>
      </c>
      <c r="E457" s="40">
        <v>0</v>
      </c>
      <c r="F457" s="40">
        <v>0</v>
      </c>
      <c r="G457" s="6"/>
      <c r="H457" s="112"/>
      <c r="I457" s="112"/>
      <c r="J457" s="97"/>
      <c r="K457" s="95"/>
      <c r="L457" s="95"/>
      <c r="M457" s="95"/>
    </row>
    <row r="458" spans="1:13" ht="12.75" customHeight="1" outlineLevel="2">
      <c r="A458" s="77"/>
      <c r="B458" s="111"/>
      <c r="C458" s="37" t="s">
        <v>8</v>
      </c>
      <c r="D458" s="40">
        <v>0</v>
      </c>
      <c r="E458" s="40">
        <v>0</v>
      </c>
      <c r="F458" s="40">
        <v>0</v>
      </c>
      <c r="G458" s="6"/>
      <c r="H458" s="112"/>
      <c r="I458" s="112"/>
      <c r="J458" s="97"/>
      <c r="K458" s="95"/>
      <c r="L458" s="95"/>
      <c r="M458" s="95"/>
    </row>
    <row r="459" spans="1:13" ht="114.75" customHeight="1" outlineLevel="2">
      <c r="A459" s="77"/>
      <c r="B459" s="111"/>
      <c r="C459" s="37" t="s">
        <v>9</v>
      </c>
      <c r="D459" s="40">
        <v>0</v>
      </c>
      <c r="E459" s="40">
        <v>0</v>
      </c>
      <c r="F459" s="40">
        <v>0</v>
      </c>
      <c r="G459" s="6"/>
      <c r="H459" s="112"/>
      <c r="I459" s="112"/>
      <c r="J459" s="98"/>
      <c r="K459" s="95"/>
      <c r="L459" s="95"/>
      <c r="M459" s="95"/>
    </row>
    <row r="460" spans="1:13" ht="17.25" customHeight="1" outlineLevel="2">
      <c r="A460" s="77" t="s">
        <v>488</v>
      </c>
      <c r="B460" s="110" t="s">
        <v>334</v>
      </c>
      <c r="C460" s="37" t="s">
        <v>5</v>
      </c>
      <c r="D460" s="40">
        <f>SUM(D461:D464)</f>
        <v>0</v>
      </c>
      <c r="E460" s="40">
        <f>SUM(E461:E464)</f>
        <v>0</v>
      </c>
      <c r="F460" s="40">
        <f>SUM(F461:F464)</f>
        <v>0</v>
      </c>
      <c r="G460" s="6"/>
      <c r="H460" s="112" t="s">
        <v>335</v>
      </c>
      <c r="I460" s="112" t="s">
        <v>570</v>
      </c>
      <c r="J460" s="96" t="s">
        <v>539</v>
      </c>
      <c r="K460" s="95" t="s">
        <v>12</v>
      </c>
      <c r="L460" s="95" t="s">
        <v>541</v>
      </c>
      <c r="M460" s="95">
        <v>809</v>
      </c>
    </row>
    <row r="461" spans="1:13" ht="17.25" customHeight="1" outlineLevel="2">
      <c r="A461" s="77"/>
      <c r="B461" s="110"/>
      <c r="C461" s="37" t="s">
        <v>6</v>
      </c>
      <c r="D461" s="40">
        <v>0</v>
      </c>
      <c r="E461" s="40">
        <v>0</v>
      </c>
      <c r="F461" s="40">
        <v>0</v>
      </c>
      <c r="G461" s="6"/>
      <c r="H461" s="112"/>
      <c r="I461" s="112"/>
      <c r="J461" s="97"/>
      <c r="K461" s="95"/>
      <c r="L461" s="95"/>
      <c r="M461" s="95"/>
    </row>
    <row r="462" spans="1:13" ht="17.25" customHeight="1" outlineLevel="2">
      <c r="A462" s="77"/>
      <c r="B462" s="111"/>
      <c r="C462" s="37" t="s">
        <v>7</v>
      </c>
      <c r="D462" s="40">
        <v>0</v>
      </c>
      <c r="E462" s="40">
        <v>0</v>
      </c>
      <c r="F462" s="40">
        <v>0</v>
      </c>
      <c r="G462" s="6"/>
      <c r="H462" s="112"/>
      <c r="I462" s="112"/>
      <c r="J462" s="97"/>
      <c r="K462" s="95"/>
      <c r="L462" s="95"/>
      <c r="M462" s="95"/>
    </row>
    <row r="463" spans="1:13" ht="17.25" customHeight="1" outlineLevel="2">
      <c r="A463" s="77"/>
      <c r="B463" s="111"/>
      <c r="C463" s="37" t="s">
        <v>8</v>
      </c>
      <c r="D463" s="40">
        <v>0</v>
      </c>
      <c r="E463" s="40">
        <v>0</v>
      </c>
      <c r="F463" s="40">
        <v>0</v>
      </c>
      <c r="G463" s="6"/>
      <c r="H463" s="112"/>
      <c r="I463" s="112"/>
      <c r="J463" s="97"/>
      <c r="K463" s="95"/>
      <c r="L463" s="95"/>
      <c r="M463" s="95"/>
    </row>
    <row r="464" spans="1:13" ht="17.25" customHeight="1" outlineLevel="2">
      <c r="A464" s="77"/>
      <c r="B464" s="111"/>
      <c r="C464" s="37" t="s">
        <v>9</v>
      </c>
      <c r="D464" s="40">
        <v>0</v>
      </c>
      <c r="E464" s="40">
        <v>0</v>
      </c>
      <c r="F464" s="40">
        <v>0</v>
      </c>
      <c r="G464" s="6"/>
      <c r="H464" s="112"/>
      <c r="I464" s="112"/>
      <c r="J464" s="98"/>
      <c r="K464" s="95"/>
      <c r="L464" s="95"/>
      <c r="M464" s="95"/>
    </row>
    <row r="465" spans="1:13" ht="17.25" customHeight="1" outlineLevel="2">
      <c r="A465" s="77" t="s">
        <v>487</v>
      </c>
      <c r="B465" s="110" t="s">
        <v>336</v>
      </c>
      <c r="C465" s="37" t="s">
        <v>5</v>
      </c>
      <c r="D465" s="40">
        <f>SUM(D466:D469)</f>
        <v>0</v>
      </c>
      <c r="E465" s="40">
        <f>SUM(E466:E469)</f>
        <v>0</v>
      </c>
      <c r="F465" s="40">
        <f>SUM(F466:F469)</f>
        <v>0</v>
      </c>
      <c r="G465" s="6"/>
      <c r="H465" s="112" t="s">
        <v>337</v>
      </c>
      <c r="I465" s="112" t="s">
        <v>571</v>
      </c>
      <c r="J465" s="96" t="s">
        <v>539</v>
      </c>
      <c r="K465" s="95" t="s">
        <v>12</v>
      </c>
      <c r="L465" s="95" t="s">
        <v>541</v>
      </c>
      <c r="M465" s="95">
        <v>809</v>
      </c>
    </row>
    <row r="466" spans="1:13" ht="17.25" customHeight="1" outlineLevel="2">
      <c r="A466" s="77"/>
      <c r="B466" s="110"/>
      <c r="C466" s="37" t="s">
        <v>6</v>
      </c>
      <c r="D466" s="40">
        <v>0</v>
      </c>
      <c r="E466" s="40">
        <v>0</v>
      </c>
      <c r="F466" s="40">
        <v>0</v>
      </c>
      <c r="G466" s="6"/>
      <c r="H466" s="112"/>
      <c r="I466" s="112"/>
      <c r="J466" s="97"/>
      <c r="K466" s="95"/>
      <c r="L466" s="95"/>
      <c r="M466" s="95"/>
    </row>
    <row r="467" spans="1:13" ht="17.25" customHeight="1" outlineLevel="2">
      <c r="A467" s="77"/>
      <c r="B467" s="111"/>
      <c r="C467" s="37" t="s">
        <v>7</v>
      </c>
      <c r="D467" s="40">
        <v>0</v>
      </c>
      <c r="E467" s="40">
        <v>0</v>
      </c>
      <c r="F467" s="40">
        <v>0</v>
      </c>
      <c r="G467" s="6"/>
      <c r="H467" s="112"/>
      <c r="I467" s="112"/>
      <c r="J467" s="97"/>
      <c r="K467" s="95"/>
      <c r="L467" s="95"/>
      <c r="M467" s="95"/>
    </row>
    <row r="468" spans="1:13" ht="17.25" customHeight="1" outlineLevel="2">
      <c r="A468" s="77"/>
      <c r="B468" s="111"/>
      <c r="C468" s="37" t="s">
        <v>8</v>
      </c>
      <c r="D468" s="40">
        <v>0</v>
      </c>
      <c r="E468" s="40">
        <v>0</v>
      </c>
      <c r="F468" s="40">
        <v>0</v>
      </c>
      <c r="G468" s="6"/>
      <c r="H468" s="112"/>
      <c r="I468" s="112"/>
      <c r="J468" s="97"/>
      <c r="K468" s="95"/>
      <c r="L468" s="95"/>
      <c r="M468" s="95"/>
    </row>
    <row r="469" spans="1:13" ht="88.5" customHeight="1" outlineLevel="2">
      <c r="A469" s="77"/>
      <c r="B469" s="111"/>
      <c r="C469" s="37" t="s">
        <v>9</v>
      </c>
      <c r="D469" s="40">
        <v>0</v>
      </c>
      <c r="E469" s="40">
        <v>0</v>
      </c>
      <c r="F469" s="40">
        <v>0</v>
      </c>
      <c r="G469" s="6"/>
      <c r="H469" s="112"/>
      <c r="I469" s="112"/>
      <c r="J469" s="98"/>
      <c r="K469" s="95"/>
      <c r="L469" s="95"/>
      <c r="M469" s="95"/>
    </row>
    <row r="470" spans="1:13" ht="18" customHeight="1" outlineLevel="2">
      <c r="A470" s="77" t="s">
        <v>486</v>
      </c>
      <c r="B470" s="110" t="s">
        <v>338</v>
      </c>
      <c r="C470" s="37" t="s">
        <v>5</v>
      </c>
      <c r="D470" s="40">
        <f>SUM(D471:D474)</f>
        <v>0</v>
      </c>
      <c r="E470" s="40">
        <f>SUM(E471:E474)</f>
        <v>0</v>
      </c>
      <c r="F470" s="40">
        <f>SUM(F471:F474)</f>
        <v>0</v>
      </c>
      <c r="G470" s="6"/>
      <c r="H470" s="112" t="s">
        <v>339</v>
      </c>
      <c r="I470" s="112" t="s">
        <v>572</v>
      </c>
      <c r="J470" s="96" t="s">
        <v>539</v>
      </c>
      <c r="K470" s="95" t="s">
        <v>12</v>
      </c>
      <c r="L470" s="95" t="s">
        <v>541</v>
      </c>
      <c r="M470" s="95">
        <v>809</v>
      </c>
    </row>
    <row r="471" spans="1:13" ht="18" customHeight="1" outlineLevel="2">
      <c r="A471" s="77"/>
      <c r="B471" s="110"/>
      <c r="C471" s="37" t="s">
        <v>6</v>
      </c>
      <c r="D471" s="40">
        <v>0</v>
      </c>
      <c r="E471" s="40">
        <v>0</v>
      </c>
      <c r="F471" s="40">
        <v>0</v>
      </c>
      <c r="G471" s="6"/>
      <c r="H471" s="112"/>
      <c r="I471" s="112"/>
      <c r="J471" s="97"/>
      <c r="K471" s="95"/>
      <c r="L471" s="95"/>
      <c r="M471" s="95"/>
    </row>
    <row r="472" spans="1:13" ht="14.25" customHeight="1" outlineLevel="2">
      <c r="A472" s="77"/>
      <c r="B472" s="111"/>
      <c r="C472" s="37" t="s">
        <v>7</v>
      </c>
      <c r="D472" s="40">
        <v>0</v>
      </c>
      <c r="E472" s="40">
        <v>0</v>
      </c>
      <c r="F472" s="40">
        <v>0</v>
      </c>
      <c r="G472" s="6"/>
      <c r="H472" s="112"/>
      <c r="I472" s="112"/>
      <c r="J472" s="97"/>
      <c r="K472" s="95"/>
      <c r="L472" s="95"/>
      <c r="M472" s="95"/>
    </row>
    <row r="473" spans="1:13" ht="15.75" customHeight="1" outlineLevel="2">
      <c r="A473" s="77"/>
      <c r="B473" s="111"/>
      <c r="C473" s="37" t="s">
        <v>8</v>
      </c>
      <c r="D473" s="40">
        <v>0</v>
      </c>
      <c r="E473" s="40">
        <v>0</v>
      </c>
      <c r="F473" s="40">
        <v>0</v>
      </c>
      <c r="G473" s="6"/>
      <c r="H473" s="112"/>
      <c r="I473" s="112"/>
      <c r="J473" s="97"/>
      <c r="K473" s="95"/>
      <c r="L473" s="95"/>
      <c r="M473" s="95"/>
    </row>
    <row r="474" spans="1:13" ht="126.75" customHeight="1" outlineLevel="2">
      <c r="A474" s="77"/>
      <c r="B474" s="111"/>
      <c r="C474" s="37" t="s">
        <v>9</v>
      </c>
      <c r="D474" s="40">
        <v>0</v>
      </c>
      <c r="E474" s="40">
        <v>0</v>
      </c>
      <c r="F474" s="40">
        <v>0</v>
      </c>
      <c r="G474" s="6"/>
      <c r="H474" s="112"/>
      <c r="I474" s="112"/>
      <c r="J474" s="98"/>
      <c r="K474" s="95"/>
      <c r="L474" s="95"/>
      <c r="M474" s="95"/>
    </row>
    <row r="475" spans="1:13" ht="14.25" customHeight="1" outlineLevel="1">
      <c r="A475" s="77" t="s">
        <v>117</v>
      </c>
      <c r="B475" s="90" t="s">
        <v>119</v>
      </c>
      <c r="C475" s="37" t="s">
        <v>5</v>
      </c>
      <c r="D475" s="20">
        <f>D476+D477+D478+D479</f>
        <v>810.4</v>
      </c>
      <c r="E475" s="20">
        <f>E476+E477+E478+E479</f>
        <v>0</v>
      </c>
      <c r="F475" s="20">
        <f>F476+F477+F478+F479</f>
        <v>0</v>
      </c>
      <c r="G475" s="21">
        <f>F475/D475</f>
        <v>0</v>
      </c>
      <c r="H475" s="90"/>
      <c r="I475" s="36" t="s">
        <v>314</v>
      </c>
      <c r="J475" s="37">
        <f>J476+J477+J478</f>
        <v>5</v>
      </c>
      <c r="K475" s="82" t="s">
        <v>11</v>
      </c>
      <c r="L475" s="118"/>
      <c r="M475" s="118"/>
    </row>
    <row r="476" spans="1:13" ht="14.25" customHeight="1" outlineLevel="1">
      <c r="A476" s="77"/>
      <c r="B476" s="90"/>
      <c r="C476" s="37" t="s">
        <v>6</v>
      </c>
      <c r="D476" s="20">
        <f>D481+D501+D506</f>
        <v>810.4</v>
      </c>
      <c r="E476" s="20">
        <f>E481+E501+E506</f>
        <v>0</v>
      </c>
      <c r="F476" s="20">
        <f>F481+F501+F506</f>
        <v>0</v>
      </c>
      <c r="G476" s="21">
        <f>F476/D476</f>
        <v>0</v>
      </c>
      <c r="H476" s="90"/>
      <c r="I476" s="36" t="s">
        <v>315</v>
      </c>
      <c r="J476" s="37">
        <v>0</v>
      </c>
      <c r="K476" s="82"/>
      <c r="L476" s="118"/>
      <c r="M476" s="118"/>
    </row>
    <row r="477" spans="1:13" ht="14.25" customHeight="1" outlineLevel="1">
      <c r="A477" s="77"/>
      <c r="B477" s="90"/>
      <c r="C477" s="37" t="s">
        <v>7</v>
      </c>
      <c r="D477" s="20">
        <f>D482+D502+D507</f>
        <v>0</v>
      </c>
      <c r="E477" s="20">
        <f t="shared" ref="E477:F479" si="29">E482+E502+E507</f>
        <v>0</v>
      </c>
      <c r="F477" s="20">
        <f t="shared" si="29"/>
        <v>0</v>
      </c>
      <c r="G477" s="21"/>
      <c r="H477" s="90"/>
      <c r="I477" s="36" t="s">
        <v>316</v>
      </c>
      <c r="J477" s="37">
        <v>1</v>
      </c>
      <c r="K477" s="82"/>
      <c r="L477" s="118"/>
      <c r="M477" s="118"/>
    </row>
    <row r="478" spans="1:13" ht="14.25" customHeight="1" outlineLevel="1">
      <c r="A478" s="77"/>
      <c r="B478" s="90"/>
      <c r="C478" s="37" t="s">
        <v>8</v>
      </c>
      <c r="D478" s="20">
        <f>D483+D503+D508</f>
        <v>0</v>
      </c>
      <c r="E478" s="20">
        <f t="shared" si="29"/>
        <v>0</v>
      </c>
      <c r="F478" s="20">
        <f t="shared" si="29"/>
        <v>0</v>
      </c>
      <c r="G478" s="21"/>
      <c r="H478" s="90"/>
      <c r="I478" s="36" t="s">
        <v>317</v>
      </c>
      <c r="J478" s="37">
        <v>4</v>
      </c>
      <c r="K478" s="82"/>
      <c r="L478" s="118"/>
      <c r="M478" s="118"/>
    </row>
    <row r="479" spans="1:13" ht="14.25" customHeight="1" outlineLevel="1">
      <c r="A479" s="77"/>
      <c r="B479" s="90"/>
      <c r="C479" s="37" t="s">
        <v>9</v>
      </c>
      <c r="D479" s="20">
        <f>D484+D504+D509</f>
        <v>0</v>
      </c>
      <c r="E479" s="20">
        <f t="shared" si="29"/>
        <v>0</v>
      </c>
      <c r="F479" s="20">
        <f t="shared" si="29"/>
        <v>0</v>
      </c>
      <c r="G479" s="21"/>
      <c r="H479" s="90"/>
      <c r="I479" s="36" t="s">
        <v>318</v>
      </c>
      <c r="J479" s="6">
        <f>(J476+0.5*J477)/J475</f>
        <v>0.1</v>
      </c>
      <c r="K479" s="82"/>
      <c r="L479" s="118"/>
      <c r="M479" s="118"/>
    </row>
    <row r="480" spans="1:13" ht="15" customHeight="1" outlineLevel="2">
      <c r="A480" s="77" t="s">
        <v>118</v>
      </c>
      <c r="B480" s="116" t="s">
        <v>340</v>
      </c>
      <c r="C480" s="37" t="s">
        <v>5</v>
      </c>
      <c r="D480" s="20">
        <f>SUM(D481:D484)</f>
        <v>810.4</v>
      </c>
      <c r="E480" s="20">
        <f>SUM(E481:E484)</f>
        <v>0</v>
      </c>
      <c r="F480" s="20">
        <f>SUM(F481:F484)</f>
        <v>0</v>
      </c>
      <c r="G480" s="6">
        <f>F480/D480</f>
        <v>0</v>
      </c>
      <c r="H480" s="78" t="s">
        <v>120</v>
      </c>
      <c r="I480" s="78"/>
      <c r="J480" s="82" t="s">
        <v>547</v>
      </c>
      <c r="K480" s="82" t="s">
        <v>11</v>
      </c>
      <c r="L480" s="92" t="s">
        <v>609</v>
      </c>
      <c r="M480" s="82">
        <v>833</v>
      </c>
    </row>
    <row r="481" spans="1:13" ht="15" customHeight="1" outlineLevel="2">
      <c r="A481" s="77"/>
      <c r="B481" s="116"/>
      <c r="C481" s="37" t="s">
        <v>6</v>
      </c>
      <c r="D481" s="20">
        <v>810.4</v>
      </c>
      <c r="E481" s="20">
        <v>0</v>
      </c>
      <c r="F481" s="20">
        <v>0</v>
      </c>
      <c r="G481" s="6">
        <f>F481/D481</f>
        <v>0</v>
      </c>
      <c r="H481" s="78"/>
      <c r="I481" s="78"/>
      <c r="J481" s="82"/>
      <c r="K481" s="82"/>
      <c r="L481" s="93"/>
      <c r="M481" s="82"/>
    </row>
    <row r="482" spans="1:13" ht="13.5" customHeight="1" outlineLevel="2">
      <c r="A482" s="77"/>
      <c r="B482" s="116"/>
      <c r="C482" s="37" t="s">
        <v>7</v>
      </c>
      <c r="D482" s="20">
        <v>0</v>
      </c>
      <c r="E482" s="20">
        <v>0</v>
      </c>
      <c r="F482" s="20">
        <v>0</v>
      </c>
      <c r="G482" s="6"/>
      <c r="H482" s="78"/>
      <c r="I482" s="78"/>
      <c r="J482" s="82"/>
      <c r="K482" s="82"/>
      <c r="L482" s="93"/>
      <c r="M482" s="82"/>
    </row>
    <row r="483" spans="1:13" ht="13.5" customHeight="1" outlineLevel="2">
      <c r="A483" s="77"/>
      <c r="B483" s="116"/>
      <c r="C483" s="37" t="s">
        <v>8</v>
      </c>
      <c r="D483" s="20">
        <v>0</v>
      </c>
      <c r="E483" s="20">
        <v>0</v>
      </c>
      <c r="F483" s="20">
        <v>0</v>
      </c>
      <c r="G483" s="6"/>
      <c r="H483" s="78"/>
      <c r="I483" s="78"/>
      <c r="J483" s="82"/>
      <c r="K483" s="82"/>
      <c r="L483" s="93"/>
      <c r="M483" s="82"/>
    </row>
    <row r="484" spans="1:13" ht="13.5" customHeight="1" outlineLevel="2">
      <c r="A484" s="77"/>
      <c r="B484" s="116"/>
      <c r="C484" s="37" t="s">
        <v>9</v>
      </c>
      <c r="D484" s="20">
        <v>0</v>
      </c>
      <c r="E484" s="20">
        <v>0</v>
      </c>
      <c r="F484" s="20">
        <v>0</v>
      </c>
      <c r="G484" s="6"/>
      <c r="H484" s="78"/>
      <c r="I484" s="78"/>
      <c r="J484" s="82"/>
      <c r="K484" s="82"/>
      <c r="L484" s="94"/>
      <c r="M484" s="82"/>
    </row>
    <row r="485" spans="1:13" ht="13.5" customHeight="1" outlineLevel="2">
      <c r="A485" s="77" t="s">
        <v>296</v>
      </c>
      <c r="B485" s="116" t="s">
        <v>484</v>
      </c>
      <c r="C485" s="47" t="s">
        <v>5</v>
      </c>
      <c r="D485" s="48">
        <f>SUM(D486:D489)</f>
        <v>0</v>
      </c>
      <c r="E485" s="48">
        <f>SUM(E486:E489)</f>
        <v>0</v>
      </c>
      <c r="F485" s="48">
        <f>SUM(F486:F489)</f>
        <v>0</v>
      </c>
      <c r="G485" s="6"/>
      <c r="H485" s="78" t="s">
        <v>485</v>
      </c>
      <c r="I485" s="78"/>
      <c r="J485" s="82" t="s">
        <v>547</v>
      </c>
      <c r="K485" s="82" t="s">
        <v>11</v>
      </c>
      <c r="L485" s="100" t="s">
        <v>607</v>
      </c>
      <c r="M485" s="82">
        <v>833</v>
      </c>
    </row>
    <row r="486" spans="1:13" ht="13.5" customHeight="1" outlineLevel="2">
      <c r="A486" s="77"/>
      <c r="B486" s="116"/>
      <c r="C486" s="47" t="s">
        <v>6</v>
      </c>
      <c r="D486" s="48">
        <v>0</v>
      </c>
      <c r="E486" s="48">
        <v>0</v>
      </c>
      <c r="F486" s="48">
        <v>0</v>
      </c>
      <c r="G486" s="6"/>
      <c r="H486" s="78"/>
      <c r="I486" s="78"/>
      <c r="J486" s="82"/>
      <c r="K486" s="82"/>
      <c r="L486" s="101"/>
      <c r="M486" s="82"/>
    </row>
    <row r="487" spans="1:13" ht="13.5" customHeight="1" outlineLevel="2">
      <c r="A487" s="77"/>
      <c r="B487" s="116"/>
      <c r="C487" s="47" t="s">
        <v>7</v>
      </c>
      <c r="D487" s="48">
        <v>0</v>
      </c>
      <c r="E487" s="48">
        <v>0</v>
      </c>
      <c r="F487" s="48">
        <v>0</v>
      </c>
      <c r="G487" s="6"/>
      <c r="H487" s="78"/>
      <c r="I487" s="78"/>
      <c r="J487" s="82"/>
      <c r="K487" s="82"/>
      <c r="L487" s="101"/>
      <c r="M487" s="82"/>
    </row>
    <row r="488" spans="1:13" ht="13.5" customHeight="1" outlineLevel="2">
      <c r="A488" s="77"/>
      <c r="B488" s="116"/>
      <c r="C488" s="47" t="s">
        <v>8</v>
      </c>
      <c r="D488" s="48">
        <v>0</v>
      </c>
      <c r="E488" s="48">
        <v>0</v>
      </c>
      <c r="F488" s="48">
        <v>0</v>
      </c>
      <c r="G488" s="6"/>
      <c r="H488" s="78"/>
      <c r="I488" s="78"/>
      <c r="J488" s="82"/>
      <c r="K488" s="82"/>
      <c r="L488" s="101"/>
      <c r="M488" s="82"/>
    </row>
    <row r="489" spans="1:13" ht="63" customHeight="1" outlineLevel="2">
      <c r="A489" s="77"/>
      <c r="B489" s="116"/>
      <c r="C489" s="47" t="s">
        <v>9</v>
      </c>
      <c r="D489" s="48">
        <v>0</v>
      </c>
      <c r="E489" s="48">
        <v>0</v>
      </c>
      <c r="F489" s="48">
        <v>0</v>
      </c>
      <c r="G489" s="6"/>
      <c r="H489" s="78"/>
      <c r="I489" s="78"/>
      <c r="J489" s="82"/>
      <c r="K489" s="82"/>
      <c r="L489" s="102"/>
      <c r="M489" s="82"/>
    </row>
    <row r="490" spans="1:13" ht="13.5" customHeight="1" outlineLevel="2">
      <c r="A490" s="77" t="s">
        <v>128</v>
      </c>
      <c r="B490" s="116" t="s">
        <v>482</v>
      </c>
      <c r="C490" s="47" t="s">
        <v>5</v>
      </c>
      <c r="D490" s="48">
        <f>SUM(D491:D494)</f>
        <v>0</v>
      </c>
      <c r="E490" s="48">
        <f>SUM(E491:E494)</f>
        <v>0</v>
      </c>
      <c r="F490" s="48">
        <f>SUM(F491:F494)</f>
        <v>0</v>
      </c>
      <c r="G490" s="6"/>
      <c r="H490" s="78" t="s">
        <v>483</v>
      </c>
      <c r="I490" s="78" t="s">
        <v>608</v>
      </c>
      <c r="J490" s="82" t="s">
        <v>547</v>
      </c>
      <c r="K490" s="82" t="s">
        <v>11</v>
      </c>
      <c r="L490" s="92" t="s">
        <v>609</v>
      </c>
      <c r="M490" s="82">
        <v>833</v>
      </c>
    </row>
    <row r="491" spans="1:13" ht="13.5" customHeight="1" outlineLevel="2">
      <c r="A491" s="77"/>
      <c r="B491" s="116"/>
      <c r="C491" s="47" t="s">
        <v>6</v>
      </c>
      <c r="D491" s="48">
        <v>0</v>
      </c>
      <c r="E491" s="48">
        <v>0</v>
      </c>
      <c r="F491" s="48">
        <v>0</v>
      </c>
      <c r="G491" s="6"/>
      <c r="H491" s="78"/>
      <c r="I491" s="78"/>
      <c r="J491" s="82"/>
      <c r="K491" s="82"/>
      <c r="L491" s="93"/>
      <c r="M491" s="82"/>
    </row>
    <row r="492" spans="1:13" ht="13.5" customHeight="1" outlineLevel="2">
      <c r="A492" s="77"/>
      <c r="B492" s="116"/>
      <c r="C492" s="47" t="s">
        <v>7</v>
      </c>
      <c r="D492" s="48">
        <v>0</v>
      </c>
      <c r="E492" s="48">
        <v>0</v>
      </c>
      <c r="F492" s="48">
        <v>0</v>
      </c>
      <c r="G492" s="6"/>
      <c r="H492" s="78"/>
      <c r="I492" s="78"/>
      <c r="J492" s="82"/>
      <c r="K492" s="82"/>
      <c r="L492" s="93"/>
      <c r="M492" s="82"/>
    </row>
    <row r="493" spans="1:13" ht="13.5" customHeight="1" outlineLevel="2">
      <c r="A493" s="77"/>
      <c r="B493" s="116"/>
      <c r="C493" s="47" t="s">
        <v>8</v>
      </c>
      <c r="D493" s="48">
        <v>0</v>
      </c>
      <c r="E493" s="48">
        <v>0</v>
      </c>
      <c r="F493" s="48">
        <v>0</v>
      </c>
      <c r="G493" s="6"/>
      <c r="H493" s="78"/>
      <c r="I493" s="78"/>
      <c r="J493" s="82"/>
      <c r="K493" s="82"/>
      <c r="L493" s="93"/>
      <c r="M493" s="82"/>
    </row>
    <row r="494" spans="1:13" ht="30" customHeight="1" outlineLevel="2">
      <c r="A494" s="77"/>
      <c r="B494" s="116"/>
      <c r="C494" s="47" t="s">
        <v>9</v>
      </c>
      <c r="D494" s="48">
        <v>0</v>
      </c>
      <c r="E494" s="48">
        <v>0</v>
      </c>
      <c r="F494" s="48">
        <v>0</v>
      </c>
      <c r="G494" s="6"/>
      <c r="H494" s="78"/>
      <c r="I494" s="78"/>
      <c r="J494" s="82"/>
      <c r="K494" s="82"/>
      <c r="L494" s="94"/>
      <c r="M494" s="82"/>
    </row>
    <row r="495" spans="1:13" ht="13.5" customHeight="1" outlineLevel="2">
      <c r="A495" s="77" t="s">
        <v>260</v>
      </c>
      <c r="B495" s="116" t="s">
        <v>480</v>
      </c>
      <c r="C495" s="47" t="s">
        <v>5</v>
      </c>
      <c r="D495" s="48">
        <f>SUM(D496:D499)</f>
        <v>0</v>
      </c>
      <c r="E495" s="48">
        <f>SUM(E496:E499)</f>
        <v>0</v>
      </c>
      <c r="F495" s="48">
        <f>SUM(F496:F499)</f>
        <v>0</v>
      </c>
      <c r="G495" s="6"/>
      <c r="H495" s="78" t="s">
        <v>481</v>
      </c>
      <c r="I495" s="78"/>
      <c r="J495" s="82" t="s">
        <v>547</v>
      </c>
      <c r="K495" s="82" t="s">
        <v>11</v>
      </c>
      <c r="L495" s="100" t="s">
        <v>607</v>
      </c>
      <c r="M495" s="82">
        <v>833</v>
      </c>
    </row>
    <row r="496" spans="1:13" ht="13.5" customHeight="1" outlineLevel="2">
      <c r="A496" s="77"/>
      <c r="B496" s="116"/>
      <c r="C496" s="47" t="s">
        <v>6</v>
      </c>
      <c r="D496" s="48">
        <v>0</v>
      </c>
      <c r="E496" s="48">
        <v>0</v>
      </c>
      <c r="F496" s="48">
        <v>0</v>
      </c>
      <c r="G496" s="6"/>
      <c r="H496" s="78"/>
      <c r="I496" s="78"/>
      <c r="J496" s="82"/>
      <c r="K496" s="82"/>
      <c r="L496" s="101"/>
      <c r="M496" s="82"/>
    </row>
    <row r="497" spans="1:13" ht="13.5" customHeight="1" outlineLevel="2">
      <c r="A497" s="77"/>
      <c r="B497" s="116"/>
      <c r="C497" s="47" t="s">
        <v>7</v>
      </c>
      <c r="D497" s="48">
        <v>0</v>
      </c>
      <c r="E497" s="48">
        <v>0</v>
      </c>
      <c r="F497" s="48">
        <v>0</v>
      </c>
      <c r="G497" s="6"/>
      <c r="H497" s="78"/>
      <c r="I497" s="78"/>
      <c r="J497" s="82"/>
      <c r="K497" s="82"/>
      <c r="L497" s="101"/>
      <c r="M497" s="82"/>
    </row>
    <row r="498" spans="1:13" ht="13.5" customHeight="1" outlineLevel="2">
      <c r="A498" s="77"/>
      <c r="B498" s="116"/>
      <c r="C498" s="47" t="s">
        <v>8</v>
      </c>
      <c r="D498" s="48">
        <v>0</v>
      </c>
      <c r="E498" s="48">
        <v>0</v>
      </c>
      <c r="F498" s="48">
        <v>0</v>
      </c>
      <c r="G498" s="6"/>
      <c r="H498" s="78"/>
      <c r="I498" s="78"/>
      <c r="J498" s="82"/>
      <c r="K498" s="82"/>
      <c r="L498" s="101"/>
      <c r="M498" s="82"/>
    </row>
    <row r="499" spans="1:13" ht="16.5" customHeight="1" outlineLevel="2">
      <c r="A499" s="77"/>
      <c r="B499" s="116"/>
      <c r="C499" s="47" t="s">
        <v>9</v>
      </c>
      <c r="D499" s="48">
        <v>0</v>
      </c>
      <c r="E499" s="48">
        <v>0</v>
      </c>
      <c r="F499" s="48">
        <v>0</v>
      </c>
      <c r="G499" s="6"/>
      <c r="H499" s="78"/>
      <c r="I499" s="78"/>
      <c r="J499" s="82"/>
      <c r="K499" s="82"/>
      <c r="L499" s="102"/>
      <c r="M499" s="82"/>
    </row>
    <row r="500" spans="1:13" ht="13.5" customHeight="1" outlineLevel="2">
      <c r="A500" s="77" t="s">
        <v>261</v>
      </c>
      <c r="B500" s="90" t="s">
        <v>121</v>
      </c>
      <c r="C500" s="37" t="s">
        <v>5</v>
      </c>
      <c r="D500" s="20">
        <f>SUM(D501:D504)</f>
        <v>0</v>
      </c>
      <c r="E500" s="20">
        <f>SUM(E501:E504)</f>
        <v>0</v>
      </c>
      <c r="F500" s="20">
        <f>SUM(F501:F504)</f>
        <v>0</v>
      </c>
      <c r="G500" s="6"/>
      <c r="H500" s="78" t="s">
        <v>341</v>
      </c>
      <c r="I500" s="78" t="s">
        <v>606</v>
      </c>
      <c r="J500" s="82" t="s">
        <v>547</v>
      </c>
      <c r="K500" s="82" t="s">
        <v>11</v>
      </c>
      <c r="L500" s="92" t="s">
        <v>609</v>
      </c>
      <c r="M500" s="82">
        <v>833</v>
      </c>
    </row>
    <row r="501" spans="1:13" ht="13.5" customHeight="1" outlineLevel="2">
      <c r="A501" s="77"/>
      <c r="B501" s="90"/>
      <c r="C501" s="37" t="s">
        <v>6</v>
      </c>
      <c r="D501" s="20">
        <v>0</v>
      </c>
      <c r="E501" s="20">
        <v>0</v>
      </c>
      <c r="F501" s="20">
        <v>0</v>
      </c>
      <c r="G501" s="6"/>
      <c r="H501" s="78"/>
      <c r="I501" s="78"/>
      <c r="J501" s="82"/>
      <c r="K501" s="82"/>
      <c r="L501" s="93"/>
      <c r="M501" s="82"/>
    </row>
    <row r="502" spans="1:13" ht="13.5" customHeight="1" outlineLevel="2">
      <c r="A502" s="77"/>
      <c r="B502" s="90"/>
      <c r="C502" s="37" t="s">
        <v>7</v>
      </c>
      <c r="D502" s="20">
        <v>0</v>
      </c>
      <c r="E502" s="20">
        <v>0</v>
      </c>
      <c r="F502" s="20">
        <v>0</v>
      </c>
      <c r="G502" s="6"/>
      <c r="H502" s="78"/>
      <c r="I502" s="78"/>
      <c r="J502" s="82"/>
      <c r="K502" s="82"/>
      <c r="L502" s="93"/>
      <c r="M502" s="82"/>
    </row>
    <row r="503" spans="1:13" ht="13.5" customHeight="1" outlineLevel="2">
      <c r="A503" s="77"/>
      <c r="B503" s="90"/>
      <c r="C503" s="37" t="s">
        <v>8</v>
      </c>
      <c r="D503" s="20">
        <v>0</v>
      </c>
      <c r="E503" s="20">
        <v>0</v>
      </c>
      <c r="F503" s="20">
        <v>0</v>
      </c>
      <c r="G503" s="6"/>
      <c r="H503" s="78"/>
      <c r="I503" s="78"/>
      <c r="J503" s="82"/>
      <c r="K503" s="82"/>
      <c r="L503" s="93"/>
      <c r="M503" s="82"/>
    </row>
    <row r="504" spans="1:13" ht="63.75" customHeight="1" outlineLevel="2">
      <c r="A504" s="77"/>
      <c r="B504" s="90"/>
      <c r="C504" s="37" t="s">
        <v>9</v>
      </c>
      <c r="D504" s="20">
        <v>0</v>
      </c>
      <c r="E504" s="20">
        <v>0</v>
      </c>
      <c r="F504" s="20">
        <v>0</v>
      </c>
      <c r="G504" s="6"/>
      <c r="H504" s="78"/>
      <c r="I504" s="78"/>
      <c r="J504" s="82"/>
      <c r="K504" s="82"/>
      <c r="L504" s="94"/>
      <c r="M504" s="82"/>
    </row>
    <row r="505" spans="1:13" ht="13.5" customHeight="1" outlineLevel="2">
      <c r="A505" s="77" t="s">
        <v>262</v>
      </c>
      <c r="B505" s="90" t="s">
        <v>122</v>
      </c>
      <c r="C505" s="37" t="s">
        <v>5</v>
      </c>
      <c r="D505" s="40">
        <f>SUM(D506:D509)</f>
        <v>0</v>
      </c>
      <c r="E505" s="40">
        <f>SUM(E506:E509)</f>
        <v>0</v>
      </c>
      <c r="F505" s="40">
        <f>SUM(F506:F509)</f>
        <v>0</v>
      </c>
      <c r="G505" s="6"/>
      <c r="H505" s="78" t="s">
        <v>123</v>
      </c>
      <c r="I505" s="78" t="s">
        <v>605</v>
      </c>
      <c r="J505" s="82" t="s">
        <v>539</v>
      </c>
      <c r="K505" s="82" t="s">
        <v>11</v>
      </c>
      <c r="L505" s="82" t="s">
        <v>541</v>
      </c>
      <c r="M505" s="82">
        <v>833</v>
      </c>
    </row>
    <row r="506" spans="1:13" ht="13.5" customHeight="1" outlineLevel="2">
      <c r="A506" s="77"/>
      <c r="B506" s="90"/>
      <c r="C506" s="37" t="s">
        <v>6</v>
      </c>
      <c r="D506" s="40">
        <v>0</v>
      </c>
      <c r="E506" s="40">
        <v>0</v>
      </c>
      <c r="F506" s="40">
        <v>0</v>
      </c>
      <c r="G506" s="6"/>
      <c r="H506" s="78"/>
      <c r="I506" s="78"/>
      <c r="J506" s="82"/>
      <c r="K506" s="82"/>
      <c r="L506" s="82"/>
      <c r="M506" s="82"/>
    </row>
    <row r="507" spans="1:13" ht="13.5" customHeight="1" outlineLevel="2">
      <c r="A507" s="77"/>
      <c r="B507" s="90"/>
      <c r="C507" s="37" t="s">
        <v>7</v>
      </c>
      <c r="D507" s="40">
        <v>0</v>
      </c>
      <c r="E507" s="40">
        <v>0</v>
      </c>
      <c r="F507" s="40">
        <v>0</v>
      </c>
      <c r="G507" s="6"/>
      <c r="H507" s="78"/>
      <c r="I507" s="78"/>
      <c r="J507" s="82"/>
      <c r="K507" s="82"/>
      <c r="L507" s="82"/>
      <c r="M507" s="82"/>
    </row>
    <row r="508" spans="1:13" ht="13.5" customHeight="1" outlineLevel="2">
      <c r="A508" s="77"/>
      <c r="B508" s="90"/>
      <c r="C508" s="37" t="s">
        <v>8</v>
      </c>
      <c r="D508" s="40">
        <v>0</v>
      </c>
      <c r="E508" s="40">
        <v>0</v>
      </c>
      <c r="F508" s="40">
        <v>0</v>
      </c>
      <c r="G508" s="6"/>
      <c r="H508" s="78"/>
      <c r="I508" s="78"/>
      <c r="J508" s="82"/>
      <c r="K508" s="82"/>
      <c r="L508" s="82"/>
      <c r="M508" s="82"/>
    </row>
    <row r="509" spans="1:13" ht="13.5" customHeight="1" outlineLevel="2">
      <c r="A509" s="77"/>
      <c r="B509" s="90"/>
      <c r="C509" s="37" t="s">
        <v>9</v>
      </c>
      <c r="D509" s="40">
        <v>0</v>
      </c>
      <c r="E509" s="40">
        <v>0</v>
      </c>
      <c r="F509" s="40">
        <v>0</v>
      </c>
      <c r="G509" s="6"/>
      <c r="H509" s="78"/>
      <c r="I509" s="78"/>
      <c r="J509" s="82"/>
      <c r="K509" s="82"/>
      <c r="L509" s="82"/>
      <c r="M509" s="82"/>
    </row>
    <row r="510" spans="1:13" ht="13.5" customHeight="1" outlineLevel="1">
      <c r="A510" s="77" t="s">
        <v>132</v>
      </c>
      <c r="B510" s="90" t="s">
        <v>124</v>
      </c>
      <c r="C510" s="37" t="s">
        <v>5</v>
      </c>
      <c r="D510" s="20">
        <f>D511+D512+D513+D514</f>
        <v>4200</v>
      </c>
      <c r="E510" s="20">
        <f>E511+E512+E513+E514</f>
        <v>4000</v>
      </c>
      <c r="F510" s="20">
        <f>F511+F512+F513+F514</f>
        <v>4000</v>
      </c>
      <c r="G510" s="21">
        <f>F510/D510</f>
        <v>0.95238095238095233</v>
      </c>
      <c r="H510" s="90"/>
      <c r="I510" s="36" t="s">
        <v>314</v>
      </c>
      <c r="J510" s="37">
        <f>J511+J512+J513</f>
        <v>3</v>
      </c>
      <c r="K510" s="82" t="s">
        <v>11</v>
      </c>
      <c r="L510" s="118"/>
      <c r="M510" s="118"/>
    </row>
    <row r="511" spans="1:13" ht="13.5" customHeight="1" outlineLevel="1">
      <c r="A511" s="77"/>
      <c r="B511" s="90"/>
      <c r="C511" s="37" t="s">
        <v>6</v>
      </c>
      <c r="D511" s="20">
        <f>D521+D526+D516</f>
        <v>4200</v>
      </c>
      <c r="E511" s="20">
        <f>E521+E526+E516</f>
        <v>4000</v>
      </c>
      <c r="F511" s="20">
        <f>F521+F526+F516</f>
        <v>4000</v>
      </c>
      <c r="G511" s="21">
        <f>F511/D511</f>
        <v>0.95238095238095233</v>
      </c>
      <c r="H511" s="90"/>
      <c r="I511" s="36" t="s">
        <v>315</v>
      </c>
      <c r="J511" s="37">
        <v>1</v>
      </c>
      <c r="K511" s="82"/>
      <c r="L511" s="118"/>
      <c r="M511" s="118"/>
    </row>
    <row r="512" spans="1:13" ht="13.5" customHeight="1" outlineLevel="1">
      <c r="A512" s="77"/>
      <c r="B512" s="90"/>
      <c r="C512" s="37" t="s">
        <v>7</v>
      </c>
      <c r="D512" s="20">
        <f t="shared" ref="D512:F514" si="30">D522+D527+D517</f>
        <v>0</v>
      </c>
      <c r="E512" s="20">
        <f t="shared" si="30"/>
        <v>0</v>
      </c>
      <c r="F512" s="20">
        <f t="shared" si="30"/>
        <v>0</v>
      </c>
      <c r="G512" s="21"/>
      <c r="H512" s="90"/>
      <c r="I512" s="36" t="s">
        <v>316</v>
      </c>
      <c r="J512" s="37">
        <v>1</v>
      </c>
      <c r="K512" s="82"/>
      <c r="L512" s="118"/>
      <c r="M512" s="118"/>
    </row>
    <row r="513" spans="1:13" ht="13.5" customHeight="1" outlineLevel="1">
      <c r="A513" s="77"/>
      <c r="B513" s="90"/>
      <c r="C513" s="37" t="s">
        <v>8</v>
      </c>
      <c r="D513" s="20">
        <f t="shared" si="30"/>
        <v>0</v>
      </c>
      <c r="E513" s="20">
        <f t="shared" si="30"/>
        <v>0</v>
      </c>
      <c r="F513" s="20">
        <f t="shared" si="30"/>
        <v>0</v>
      </c>
      <c r="G513" s="21"/>
      <c r="H513" s="90"/>
      <c r="I513" s="36" t="s">
        <v>317</v>
      </c>
      <c r="J513" s="37">
        <v>1</v>
      </c>
      <c r="K513" s="82"/>
      <c r="L513" s="118"/>
      <c r="M513" s="118"/>
    </row>
    <row r="514" spans="1:13" ht="16.5" customHeight="1" outlineLevel="1">
      <c r="A514" s="77"/>
      <c r="B514" s="90"/>
      <c r="C514" s="37" t="s">
        <v>9</v>
      </c>
      <c r="D514" s="20">
        <f t="shared" si="30"/>
        <v>0</v>
      </c>
      <c r="E514" s="20">
        <f t="shared" si="30"/>
        <v>0</v>
      </c>
      <c r="F514" s="20">
        <f t="shared" si="30"/>
        <v>0</v>
      </c>
      <c r="G514" s="21"/>
      <c r="H514" s="90"/>
      <c r="I514" s="36" t="s">
        <v>318</v>
      </c>
      <c r="J514" s="6">
        <f>(J511+0.5*J512)/J510</f>
        <v>0.5</v>
      </c>
      <c r="K514" s="82"/>
      <c r="L514" s="118"/>
      <c r="M514" s="118"/>
    </row>
    <row r="515" spans="1:13" ht="16.5" customHeight="1" outlineLevel="2">
      <c r="A515" s="77" t="s">
        <v>133</v>
      </c>
      <c r="B515" s="90" t="s">
        <v>343</v>
      </c>
      <c r="C515" s="37" t="s">
        <v>5</v>
      </c>
      <c r="D515" s="20">
        <f>SUM(D516:D519)</f>
        <v>4000</v>
      </c>
      <c r="E515" s="20">
        <f>SUM(E516:E519)</f>
        <v>4000</v>
      </c>
      <c r="F515" s="20">
        <f>SUM(F516:F519)</f>
        <v>4000</v>
      </c>
      <c r="G515" s="6">
        <f>F515/D515</f>
        <v>1</v>
      </c>
      <c r="H515" s="78" t="s">
        <v>406</v>
      </c>
      <c r="I515" s="78" t="s">
        <v>604</v>
      </c>
      <c r="J515" s="82" t="s">
        <v>415</v>
      </c>
      <c r="K515" s="82" t="s">
        <v>11</v>
      </c>
      <c r="L515" s="82"/>
      <c r="M515" s="82">
        <v>833</v>
      </c>
    </row>
    <row r="516" spans="1:13" ht="16.5" customHeight="1" outlineLevel="2">
      <c r="A516" s="77"/>
      <c r="B516" s="90"/>
      <c r="C516" s="37" t="s">
        <v>6</v>
      </c>
      <c r="D516" s="20">
        <v>4000</v>
      </c>
      <c r="E516" s="20">
        <v>4000</v>
      </c>
      <c r="F516" s="20">
        <v>4000</v>
      </c>
      <c r="G516" s="6">
        <f>F516/D516</f>
        <v>1</v>
      </c>
      <c r="H516" s="78"/>
      <c r="I516" s="78"/>
      <c r="J516" s="82"/>
      <c r="K516" s="82"/>
      <c r="L516" s="82"/>
      <c r="M516" s="82"/>
    </row>
    <row r="517" spans="1:13" ht="16.5" customHeight="1" outlineLevel="2">
      <c r="A517" s="77"/>
      <c r="B517" s="90"/>
      <c r="C517" s="37" t="s">
        <v>7</v>
      </c>
      <c r="D517" s="20">
        <v>0</v>
      </c>
      <c r="E517" s="20">
        <v>0</v>
      </c>
      <c r="F517" s="20">
        <v>0</v>
      </c>
      <c r="G517" s="6"/>
      <c r="H517" s="78"/>
      <c r="I517" s="78"/>
      <c r="J517" s="82"/>
      <c r="K517" s="82"/>
      <c r="L517" s="82"/>
      <c r="M517" s="82"/>
    </row>
    <row r="518" spans="1:13" ht="16.5" customHeight="1" outlineLevel="2">
      <c r="A518" s="77"/>
      <c r="B518" s="90"/>
      <c r="C518" s="37" t="s">
        <v>8</v>
      </c>
      <c r="D518" s="20">
        <v>0</v>
      </c>
      <c r="E518" s="20">
        <v>0</v>
      </c>
      <c r="F518" s="20">
        <v>0</v>
      </c>
      <c r="G518" s="6"/>
      <c r="H518" s="78"/>
      <c r="I518" s="78"/>
      <c r="J518" s="82"/>
      <c r="K518" s="82"/>
      <c r="L518" s="82"/>
      <c r="M518" s="82"/>
    </row>
    <row r="519" spans="1:13" ht="100.5" customHeight="1" outlineLevel="2">
      <c r="A519" s="77"/>
      <c r="B519" s="90"/>
      <c r="C519" s="37" t="s">
        <v>9</v>
      </c>
      <c r="D519" s="20">
        <v>0</v>
      </c>
      <c r="E519" s="20">
        <v>0</v>
      </c>
      <c r="F519" s="20">
        <v>0</v>
      </c>
      <c r="G519" s="6"/>
      <c r="H519" s="78"/>
      <c r="I519" s="78"/>
      <c r="J519" s="82"/>
      <c r="K519" s="82"/>
      <c r="L519" s="82"/>
      <c r="M519" s="82"/>
    </row>
    <row r="520" spans="1:13" ht="13.5" customHeight="1" outlineLevel="2">
      <c r="A520" s="77" t="s">
        <v>263</v>
      </c>
      <c r="B520" s="90" t="s">
        <v>125</v>
      </c>
      <c r="C520" s="37" t="s">
        <v>5</v>
      </c>
      <c r="D520" s="20">
        <f>SUM(D521:D524)</f>
        <v>200</v>
      </c>
      <c r="E520" s="20">
        <f>SUM(E521:E524)</f>
        <v>0</v>
      </c>
      <c r="F520" s="20">
        <f>SUM(F521:F524)</f>
        <v>0</v>
      </c>
      <c r="G520" s="6">
        <f>F520/D520</f>
        <v>0</v>
      </c>
      <c r="H520" s="78" t="s">
        <v>126</v>
      </c>
      <c r="I520" s="155"/>
      <c r="J520" s="82" t="s">
        <v>547</v>
      </c>
      <c r="K520" s="82" t="s">
        <v>11</v>
      </c>
      <c r="L520" s="92" t="s">
        <v>554</v>
      </c>
      <c r="M520" s="82">
        <v>833</v>
      </c>
    </row>
    <row r="521" spans="1:13" ht="13.5" customHeight="1" outlineLevel="2">
      <c r="A521" s="77"/>
      <c r="B521" s="90"/>
      <c r="C521" s="37" t="s">
        <v>6</v>
      </c>
      <c r="D521" s="20">
        <v>200</v>
      </c>
      <c r="E521" s="20">
        <v>0</v>
      </c>
      <c r="F521" s="20">
        <v>0</v>
      </c>
      <c r="G521" s="6">
        <f>F521/D521</f>
        <v>0</v>
      </c>
      <c r="H521" s="78"/>
      <c r="I521" s="155"/>
      <c r="J521" s="82"/>
      <c r="K521" s="82"/>
      <c r="L521" s="93"/>
      <c r="M521" s="82"/>
    </row>
    <row r="522" spans="1:13" ht="13.5" customHeight="1" outlineLevel="2">
      <c r="A522" s="77"/>
      <c r="B522" s="90"/>
      <c r="C522" s="37" t="s">
        <v>7</v>
      </c>
      <c r="D522" s="20">
        <v>0</v>
      </c>
      <c r="E522" s="20">
        <v>0</v>
      </c>
      <c r="F522" s="20">
        <v>0</v>
      </c>
      <c r="G522" s="6"/>
      <c r="H522" s="78"/>
      <c r="I522" s="155"/>
      <c r="J522" s="82"/>
      <c r="K522" s="82"/>
      <c r="L522" s="93"/>
      <c r="M522" s="82"/>
    </row>
    <row r="523" spans="1:13" ht="13.5" customHeight="1" outlineLevel="2">
      <c r="A523" s="77"/>
      <c r="B523" s="90"/>
      <c r="C523" s="37" t="s">
        <v>8</v>
      </c>
      <c r="D523" s="20">
        <v>0</v>
      </c>
      <c r="E523" s="20">
        <v>0</v>
      </c>
      <c r="F523" s="20">
        <v>0</v>
      </c>
      <c r="G523" s="6"/>
      <c r="H523" s="78"/>
      <c r="I523" s="155"/>
      <c r="J523" s="82"/>
      <c r="K523" s="82"/>
      <c r="L523" s="93"/>
      <c r="M523" s="82"/>
    </row>
    <row r="524" spans="1:13" ht="63.75" customHeight="1" outlineLevel="2">
      <c r="A524" s="77"/>
      <c r="B524" s="90"/>
      <c r="C524" s="37" t="s">
        <v>9</v>
      </c>
      <c r="D524" s="20">
        <v>0</v>
      </c>
      <c r="E524" s="20">
        <v>0</v>
      </c>
      <c r="F524" s="20">
        <v>0</v>
      </c>
      <c r="G524" s="6"/>
      <c r="H524" s="78"/>
      <c r="I524" s="155"/>
      <c r="J524" s="82"/>
      <c r="K524" s="82"/>
      <c r="L524" s="94"/>
      <c r="M524" s="82"/>
    </row>
    <row r="525" spans="1:13" ht="13.5" customHeight="1" outlineLevel="2">
      <c r="A525" s="77" t="s">
        <v>264</v>
      </c>
      <c r="B525" s="90" t="s">
        <v>127</v>
      </c>
      <c r="C525" s="37" t="s">
        <v>5</v>
      </c>
      <c r="D525" s="40">
        <f>SUM(D526:D529)</f>
        <v>0</v>
      </c>
      <c r="E525" s="40">
        <f>SUM(E526:E529)</f>
        <v>0</v>
      </c>
      <c r="F525" s="40">
        <f>SUM(F526:F529)</f>
        <v>0</v>
      </c>
      <c r="G525" s="6"/>
      <c r="H525" s="78" t="s">
        <v>123</v>
      </c>
      <c r="I525" s="78" t="s">
        <v>603</v>
      </c>
      <c r="J525" s="82" t="s">
        <v>539</v>
      </c>
      <c r="K525" s="82" t="s">
        <v>11</v>
      </c>
      <c r="L525" s="77"/>
      <c r="M525" s="82">
        <v>833</v>
      </c>
    </row>
    <row r="526" spans="1:13" ht="13.5" customHeight="1" outlineLevel="2">
      <c r="A526" s="77"/>
      <c r="B526" s="90"/>
      <c r="C526" s="37" t="s">
        <v>6</v>
      </c>
      <c r="D526" s="40">
        <v>0</v>
      </c>
      <c r="E526" s="40">
        <v>0</v>
      </c>
      <c r="F526" s="40">
        <v>0</v>
      </c>
      <c r="G526" s="6"/>
      <c r="H526" s="78"/>
      <c r="I526" s="78"/>
      <c r="J526" s="82"/>
      <c r="K526" s="82"/>
      <c r="L526" s="77"/>
      <c r="M526" s="82"/>
    </row>
    <row r="527" spans="1:13" ht="13.5" customHeight="1" outlineLevel="2">
      <c r="A527" s="77"/>
      <c r="B527" s="90"/>
      <c r="C527" s="37" t="s">
        <v>7</v>
      </c>
      <c r="D527" s="40">
        <v>0</v>
      </c>
      <c r="E527" s="40">
        <v>0</v>
      </c>
      <c r="F527" s="40">
        <v>0</v>
      </c>
      <c r="G527" s="6"/>
      <c r="H527" s="78"/>
      <c r="I527" s="78"/>
      <c r="J527" s="82"/>
      <c r="K527" s="82"/>
      <c r="L527" s="77"/>
      <c r="M527" s="82"/>
    </row>
    <row r="528" spans="1:13" ht="13.5" customHeight="1" outlineLevel="2">
      <c r="A528" s="77"/>
      <c r="B528" s="90"/>
      <c r="C528" s="37" t="s">
        <v>8</v>
      </c>
      <c r="D528" s="40">
        <v>0</v>
      </c>
      <c r="E528" s="40">
        <v>0</v>
      </c>
      <c r="F528" s="40">
        <v>0</v>
      </c>
      <c r="G528" s="6"/>
      <c r="H528" s="78"/>
      <c r="I528" s="78"/>
      <c r="J528" s="82"/>
      <c r="K528" s="82"/>
      <c r="L528" s="77"/>
      <c r="M528" s="82"/>
    </row>
    <row r="529" spans="1:16372" ht="13.5" customHeight="1" outlineLevel="2">
      <c r="A529" s="77"/>
      <c r="B529" s="90"/>
      <c r="C529" s="37" t="s">
        <v>9</v>
      </c>
      <c r="D529" s="40">
        <v>0</v>
      </c>
      <c r="E529" s="40">
        <v>0</v>
      </c>
      <c r="F529" s="40">
        <v>0</v>
      </c>
      <c r="G529" s="6"/>
      <c r="H529" s="78"/>
      <c r="I529" s="78"/>
      <c r="J529" s="82"/>
      <c r="K529" s="82"/>
      <c r="L529" s="77"/>
      <c r="M529" s="82"/>
    </row>
    <row r="530" spans="1:16372" ht="15" customHeight="1" outlineLevel="1">
      <c r="A530" s="77" t="s">
        <v>265</v>
      </c>
      <c r="B530" s="90" t="s">
        <v>129</v>
      </c>
      <c r="C530" s="37" t="s">
        <v>5</v>
      </c>
      <c r="D530" s="20">
        <f>D531+D532+D533+D534</f>
        <v>19346</v>
      </c>
      <c r="E530" s="20">
        <f>E531+E532+E533+E534</f>
        <v>1036</v>
      </c>
      <c r="F530" s="20">
        <f>F531+F532+F533+F534</f>
        <v>1036</v>
      </c>
      <c r="G530" s="6">
        <f>F530/D530</f>
        <v>5.3551121678900034E-2</v>
      </c>
      <c r="H530" s="90"/>
      <c r="I530" s="36" t="s">
        <v>314</v>
      </c>
      <c r="J530" s="37">
        <f>J531+J532+J533</f>
        <v>2</v>
      </c>
      <c r="K530" s="92" t="s">
        <v>479</v>
      </c>
      <c r="L530" s="181"/>
      <c r="M530" s="181"/>
    </row>
    <row r="531" spans="1:16372" ht="15" customHeight="1" outlineLevel="1">
      <c r="A531" s="77"/>
      <c r="B531" s="90"/>
      <c r="C531" s="37" t="s">
        <v>6</v>
      </c>
      <c r="D531" s="20">
        <f>D536+D541</f>
        <v>3501</v>
      </c>
      <c r="E531" s="20">
        <f>E536+E541</f>
        <v>0</v>
      </c>
      <c r="F531" s="20">
        <f>F536+F541</f>
        <v>0</v>
      </c>
      <c r="G531" s="6">
        <f>F531/D531</f>
        <v>0</v>
      </c>
      <c r="H531" s="90"/>
      <c r="I531" s="36" t="s">
        <v>315</v>
      </c>
      <c r="J531" s="37">
        <v>0</v>
      </c>
      <c r="K531" s="93"/>
      <c r="L531" s="181"/>
      <c r="M531" s="181"/>
    </row>
    <row r="532" spans="1:16372" ht="15" customHeight="1" outlineLevel="1">
      <c r="A532" s="77"/>
      <c r="B532" s="90"/>
      <c r="C532" s="37" t="s">
        <v>7</v>
      </c>
      <c r="D532" s="20">
        <f t="shared" ref="D532:F534" si="31">D537+D542</f>
        <v>0</v>
      </c>
      <c r="E532" s="20">
        <f t="shared" si="31"/>
        <v>0</v>
      </c>
      <c r="F532" s="20">
        <f t="shared" si="31"/>
        <v>0</v>
      </c>
      <c r="G532" s="6"/>
      <c r="H532" s="90"/>
      <c r="I532" s="36" t="s">
        <v>316</v>
      </c>
      <c r="J532" s="37">
        <v>0</v>
      </c>
      <c r="K532" s="93"/>
      <c r="L532" s="181"/>
      <c r="M532" s="181"/>
    </row>
    <row r="533" spans="1:16372" ht="15" customHeight="1" outlineLevel="1">
      <c r="A533" s="77"/>
      <c r="B533" s="90"/>
      <c r="C533" s="37" t="s">
        <v>8</v>
      </c>
      <c r="D533" s="20">
        <f t="shared" si="31"/>
        <v>3501</v>
      </c>
      <c r="E533" s="20">
        <f t="shared" si="31"/>
        <v>0</v>
      </c>
      <c r="F533" s="20">
        <f t="shared" si="31"/>
        <v>0</v>
      </c>
      <c r="G533" s="6">
        <f>F533/D533</f>
        <v>0</v>
      </c>
      <c r="H533" s="90"/>
      <c r="I533" s="36" t="s">
        <v>317</v>
      </c>
      <c r="J533" s="37">
        <v>2</v>
      </c>
      <c r="K533" s="93"/>
      <c r="L533" s="181"/>
      <c r="M533" s="181"/>
    </row>
    <row r="534" spans="1:16372" ht="21" customHeight="1" outlineLevel="1">
      <c r="A534" s="77"/>
      <c r="B534" s="90"/>
      <c r="C534" s="37" t="s">
        <v>9</v>
      </c>
      <c r="D534" s="20">
        <f t="shared" si="31"/>
        <v>12344</v>
      </c>
      <c r="E534" s="20">
        <f t="shared" si="31"/>
        <v>1036</v>
      </c>
      <c r="F534" s="20">
        <f t="shared" si="31"/>
        <v>1036</v>
      </c>
      <c r="G534" s="6">
        <f>F534/D534</f>
        <v>8.3927414128321456E-2</v>
      </c>
      <c r="H534" s="90"/>
      <c r="I534" s="36" t="s">
        <v>318</v>
      </c>
      <c r="J534" s="6">
        <f>(J531+0.5*J532)/J530</f>
        <v>0</v>
      </c>
      <c r="K534" s="94"/>
      <c r="L534" s="181"/>
      <c r="M534" s="181"/>
    </row>
    <row r="535" spans="1:16372" ht="15.75" customHeight="1" outlineLevel="2">
      <c r="A535" s="77" t="s">
        <v>342</v>
      </c>
      <c r="B535" s="90" t="s">
        <v>130</v>
      </c>
      <c r="C535" s="47" t="s">
        <v>5</v>
      </c>
      <c r="D535" s="40">
        <f>SUM(E535:G535)</f>
        <v>0</v>
      </c>
      <c r="E535" s="40">
        <v>0</v>
      </c>
      <c r="F535" s="40">
        <v>0</v>
      </c>
      <c r="G535" s="6"/>
      <c r="H535" s="78" t="s">
        <v>131</v>
      </c>
      <c r="I535" s="78" t="s">
        <v>663</v>
      </c>
      <c r="J535" s="82" t="s">
        <v>547</v>
      </c>
      <c r="K535" s="95" t="s">
        <v>11</v>
      </c>
      <c r="L535" s="95" t="s">
        <v>541</v>
      </c>
      <c r="M535" s="95">
        <v>833</v>
      </c>
      <c r="N535" s="22"/>
      <c r="O535" s="22"/>
      <c r="P535" s="22"/>
      <c r="Q535" s="22"/>
      <c r="R535" s="22"/>
      <c r="S535" s="22"/>
      <c r="T535" s="22"/>
      <c r="U535" s="22"/>
      <c r="V535" s="22"/>
      <c r="W535" s="22"/>
      <c r="X535" s="22"/>
      <c r="Y535" s="22"/>
      <c r="Z535" s="22"/>
      <c r="AA535" s="22"/>
      <c r="AB535" s="22"/>
      <c r="AC535" s="22"/>
      <c r="AD535" s="22"/>
      <c r="AE535" s="22"/>
      <c r="AF535" s="22"/>
      <c r="AG535" s="22"/>
      <c r="AH535" s="22"/>
      <c r="AI535" s="22"/>
      <c r="AJ535" s="22"/>
      <c r="AK535" s="22"/>
      <c r="AL535" s="22"/>
      <c r="AM535" s="22"/>
      <c r="AN535" s="22"/>
      <c r="AO535" s="22"/>
      <c r="AP535" s="22"/>
      <c r="AQ535" s="22"/>
      <c r="AR535" s="22"/>
      <c r="AS535" s="22"/>
      <c r="AT535" s="22"/>
      <c r="AU535" s="22"/>
      <c r="AV535" s="22"/>
      <c r="AW535" s="22"/>
      <c r="AX535" s="22"/>
      <c r="AY535" s="22"/>
      <c r="AZ535" s="22"/>
      <c r="BA535" s="22"/>
      <c r="BB535" s="22"/>
      <c r="BC535" s="22"/>
      <c r="BD535" s="22"/>
      <c r="BE535" s="22"/>
      <c r="BF535" s="22"/>
      <c r="BG535" s="22"/>
      <c r="BH535" s="22"/>
      <c r="BI535" s="22"/>
      <c r="BJ535" s="22"/>
      <c r="BK535" s="22"/>
      <c r="BL535" s="22"/>
      <c r="BM535" s="22"/>
      <c r="BN535" s="22"/>
      <c r="BO535" s="22"/>
      <c r="BP535" s="22"/>
      <c r="BQ535" s="22"/>
      <c r="BR535" s="22"/>
      <c r="BS535" s="22"/>
      <c r="BT535" s="22"/>
      <c r="BU535" s="22"/>
      <c r="BV535" s="22"/>
      <c r="BW535" s="22"/>
      <c r="BX535" s="22"/>
      <c r="BY535" s="22"/>
      <c r="BZ535" s="22"/>
      <c r="CA535" s="22"/>
      <c r="CB535" s="22"/>
      <c r="CC535" s="22"/>
      <c r="CD535" s="22"/>
      <c r="CE535" s="22"/>
      <c r="CF535" s="22"/>
      <c r="CG535" s="22"/>
      <c r="CH535" s="22"/>
      <c r="CI535" s="22"/>
      <c r="CJ535" s="22"/>
      <c r="CK535" s="22"/>
      <c r="CL535" s="22"/>
      <c r="CM535" s="22"/>
      <c r="CN535" s="22"/>
      <c r="CO535" s="22"/>
      <c r="CP535" s="22"/>
      <c r="CQ535" s="22"/>
      <c r="CR535" s="22"/>
      <c r="CS535" s="22"/>
      <c r="CT535" s="22"/>
      <c r="CU535" s="22"/>
      <c r="CV535" s="22"/>
      <c r="CW535" s="22"/>
      <c r="CX535" s="22"/>
      <c r="CY535" s="22"/>
      <c r="CZ535" s="22"/>
      <c r="DA535" s="22"/>
      <c r="DB535" s="22"/>
      <c r="DC535" s="22"/>
      <c r="DD535" s="22"/>
      <c r="DE535" s="22"/>
      <c r="DF535" s="22"/>
      <c r="DG535" s="22"/>
      <c r="DH535" s="22"/>
      <c r="DI535" s="22"/>
      <c r="DJ535" s="22"/>
      <c r="DK535" s="22"/>
      <c r="DL535" s="22"/>
      <c r="DM535" s="22"/>
      <c r="DN535" s="22"/>
      <c r="DO535" s="22"/>
      <c r="DP535" s="22"/>
      <c r="DQ535" s="22"/>
      <c r="DR535" s="22"/>
      <c r="DS535" s="22"/>
      <c r="DT535" s="22"/>
      <c r="DU535" s="22"/>
      <c r="DV535" s="22"/>
      <c r="DW535" s="22"/>
      <c r="DX535" s="22"/>
      <c r="DY535" s="22"/>
      <c r="DZ535" s="22"/>
      <c r="EA535" s="22"/>
      <c r="EB535" s="22"/>
      <c r="EC535" s="22"/>
      <c r="ED535" s="22"/>
      <c r="EE535" s="22"/>
      <c r="EF535" s="22"/>
      <c r="EG535" s="22"/>
      <c r="EH535" s="22"/>
      <c r="EI535" s="22"/>
      <c r="EJ535" s="22"/>
      <c r="EK535" s="22"/>
      <c r="EL535" s="22"/>
      <c r="EM535" s="22"/>
      <c r="EN535" s="22"/>
      <c r="EO535" s="22"/>
      <c r="EP535" s="22"/>
      <c r="EQ535" s="22"/>
      <c r="ER535" s="22"/>
      <c r="ES535" s="22"/>
      <c r="ET535" s="22"/>
      <c r="EU535" s="22"/>
      <c r="EV535" s="22"/>
      <c r="EW535" s="22"/>
      <c r="EX535" s="22"/>
      <c r="EY535" s="22"/>
      <c r="EZ535" s="22"/>
      <c r="FA535" s="22"/>
      <c r="FB535" s="22"/>
      <c r="FC535" s="22"/>
      <c r="FD535" s="22"/>
      <c r="FE535" s="22"/>
      <c r="FF535" s="22"/>
      <c r="FG535" s="22"/>
      <c r="FH535" s="22"/>
      <c r="FI535" s="22"/>
      <c r="FJ535" s="22"/>
      <c r="FK535" s="22"/>
      <c r="FL535" s="22"/>
      <c r="FM535" s="22"/>
      <c r="FN535" s="22"/>
      <c r="FO535" s="22"/>
      <c r="FP535" s="22"/>
      <c r="FQ535" s="22"/>
      <c r="FR535" s="22"/>
      <c r="FS535" s="22"/>
      <c r="FT535" s="22"/>
      <c r="FU535" s="22"/>
      <c r="FV535" s="22"/>
      <c r="FW535" s="22"/>
      <c r="FX535" s="22"/>
      <c r="FY535" s="22"/>
      <c r="FZ535" s="22"/>
      <c r="GA535" s="22"/>
      <c r="GB535" s="22"/>
      <c r="GC535" s="22"/>
      <c r="GD535" s="22"/>
      <c r="GE535" s="22"/>
      <c r="GF535" s="22"/>
      <c r="GG535" s="22"/>
      <c r="GH535" s="22"/>
      <c r="GI535" s="22"/>
      <c r="GJ535" s="22"/>
      <c r="GK535" s="22"/>
      <c r="GL535" s="22"/>
      <c r="GM535" s="22"/>
      <c r="GN535" s="22"/>
      <c r="GO535" s="22"/>
      <c r="GP535" s="22"/>
      <c r="GQ535" s="22"/>
      <c r="GR535" s="22"/>
      <c r="GS535" s="22"/>
      <c r="GT535" s="22"/>
      <c r="GU535" s="22"/>
      <c r="GV535" s="22"/>
      <c r="GW535" s="22"/>
      <c r="GX535" s="22"/>
      <c r="GY535" s="22"/>
      <c r="GZ535" s="22"/>
      <c r="HA535" s="22"/>
      <c r="HB535" s="22"/>
      <c r="HC535" s="22"/>
      <c r="HD535" s="22"/>
      <c r="HE535" s="22"/>
      <c r="HF535" s="22"/>
      <c r="HG535" s="22"/>
      <c r="HH535" s="22"/>
      <c r="HI535" s="22"/>
      <c r="HJ535" s="22"/>
      <c r="HK535" s="22"/>
      <c r="HL535" s="22"/>
      <c r="HM535" s="22"/>
      <c r="HN535" s="22"/>
      <c r="HO535" s="22"/>
      <c r="HP535" s="22"/>
      <c r="HQ535" s="22"/>
      <c r="HR535" s="22"/>
      <c r="HS535" s="22"/>
      <c r="HT535" s="22"/>
      <c r="HU535" s="22"/>
      <c r="HV535" s="22"/>
      <c r="HW535" s="22"/>
      <c r="HX535" s="22"/>
      <c r="HY535" s="22"/>
      <c r="HZ535" s="22"/>
      <c r="IA535" s="22"/>
      <c r="IB535" s="22"/>
      <c r="IC535" s="22"/>
      <c r="ID535" s="22"/>
      <c r="IE535" s="22"/>
      <c r="IF535" s="22"/>
      <c r="IG535" s="22"/>
      <c r="IH535" s="22"/>
      <c r="II535" s="22"/>
      <c r="IJ535" s="22"/>
      <c r="IK535" s="22"/>
      <c r="IL535" s="22"/>
      <c r="IM535" s="22"/>
      <c r="IN535" s="22"/>
      <c r="IO535" s="22"/>
      <c r="IP535" s="22"/>
      <c r="IQ535" s="22"/>
      <c r="IR535" s="22"/>
      <c r="IS535" s="22"/>
      <c r="IT535" s="22"/>
      <c r="IU535" s="22"/>
      <c r="IV535" s="22"/>
      <c r="IW535" s="22"/>
      <c r="IX535" s="22"/>
      <c r="IY535" s="22"/>
      <c r="IZ535" s="22"/>
      <c r="JA535" s="22"/>
      <c r="JB535" s="22"/>
      <c r="JC535" s="22"/>
      <c r="JD535" s="22"/>
      <c r="JE535" s="22"/>
      <c r="JF535" s="22"/>
      <c r="JG535" s="22"/>
      <c r="JH535" s="22"/>
      <c r="JI535" s="22"/>
      <c r="JJ535" s="22"/>
      <c r="JK535" s="22"/>
      <c r="JL535" s="22"/>
      <c r="JM535" s="22"/>
      <c r="JN535" s="22"/>
      <c r="JO535" s="22"/>
      <c r="JP535" s="22"/>
      <c r="JQ535" s="22"/>
      <c r="JR535" s="22"/>
      <c r="JS535" s="22"/>
      <c r="JT535" s="22"/>
      <c r="JU535" s="22"/>
      <c r="JV535" s="22"/>
      <c r="JW535" s="22"/>
      <c r="JX535" s="22"/>
      <c r="JY535" s="22"/>
      <c r="JZ535" s="22"/>
      <c r="KA535" s="22"/>
      <c r="KB535" s="22"/>
      <c r="KC535" s="22"/>
      <c r="KD535" s="22"/>
      <c r="KE535" s="22"/>
      <c r="KF535" s="22"/>
      <c r="KG535" s="22"/>
      <c r="KH535" s="22"/>
      <c r="KI535" s="22"/>
      <c r="KJ535" s="22"/>
      <c r="KK535" s="22"/>
      <c r="KL535" s="22"/>
      <c r="KM535" s="22"/>
      <c r="KN535" s="22"/>
      <c r="KO535" s="22"/>
      <c r="KP535" s="22"/>
      <c r="KQ535" s="22"/>
      <c r="KR535" s="22"/>
      <c r="KS535" s="22"/>
      <c r="KT535" s="22"/>
      <c r="KU535" s="22"/>
      <c r="KV535" s="22"/>
      <c r="KW535" s="22"/>
      <c r="KX535" s="22"/>
      <c r="KY535" s="22"/>
      <c r="KZ535" s="22"/>
      <c r="LA535" s="22"/>
      <c r="LB535" s="22"/>
      <c r="LC535" s="22"/>
      <c r="LD535" s="22"/>
      <c r="LE535" s="22"/>
      <c r="LF535" s="22"/>
      <c r="LG535" s="22"/>
      <c r="LH535" s="22"/>
      <c r="LI535" s="22"/>
      <c r="LJ535" s="22"/>
      <c r="LK535" s="22"/>
      <c r="LL535" s="22"/>
      <c r="LM535" s="22"/>
      <c r="LN535" s="22"/>
      <c r="LO535" s="22"/>
      <c r="LP535" s="22"/>
      <c r="LQ535" s="22"/>
      <c r="LR535" s="22"/>
      <c r="LS535" s="22"/>
      <c r="LT535" s="22"/>
      <c r="LU535" s="22"/>
      <c r="LV535" s="22"/>
      <c r="LW535" s="22"/>
      <c r="LX535" s="22"/>
      <c r="LY535" s="22"/>
      <c r="LZ535" s="22"/>
      <c r="MA535" s="22"/>
      <c r="MB535" s="22"/>
      <c r="MC535" s="22"/>
      <c r="MD535" s="22"/>
      <c r="ME535" s="22"/>
      <c r="MF535" s="22"/>
      <c r="MG535" s="22"/>
      <c r="MH535" s="22"/>
      <c r="MI535" s="22"/>
      <c r="MJ535" s="22"/>
      <c r="MK535" s="22"/>
      <c r="ML535" s="22"/>
      <c r="MM535" s="22"/>
      <c r="MN535" s="22"/>
      <c r="MO535" s="22"/>
      <c r="MP535" s="22"/>
      <c r="MQ535" s="22"/>
      <c r="MR535" s="22"/>
      <c r="MS535" s="22"/>
      <c r="MT535" s="22"/>
      <c r="MU535" s="22"/>
      <c r="MV535" s="22"/>
      <c r="MW535" s="22"/>
      <c r="MX535" s="22"/>
      <c r="MY535" s="22"/>
      <c r="MZ535" s="22"/>
      <c r="NA535" s="22"/>
      <c r="NB535" s="22"/>
      <c r="NC535" s="22"/>
      <c r="ND535" s="22"/>
      <c r="NE535" s="22"/>
      <c r="NF535" s="22"/>
      <c r="NG535" s="22"/>
      <c r="NH535" s="22"/>
      <c r="NI535" s="22"/>
      <c r="NJ535" s="22"/>
      <c r="NK535" s="22"/>
      <c r="NL535" s="22"/>
      <c r="NM535" s="22"/>
      <c r="NN535" s="22"/>
      <c r="NO535" s="22"/>
      <c r="NP535" s="22"/>
      <c r="NQ535" s="22"/>
      <c r="NR535" s="22"/>
      <c r="NS535" s="22"/>
      <c r="NT535" s="22"/>
      <c r="NU535" s="22"/>
      <c r="NV535" s="22"/>
      <c r="NW535" s="22"/>
      <c r="NX535" s="22"/>
      <c r="NY535" s="22"/>
      <c r="NZ535" s="22"/>
      <c r="OA535" s="22"/>
      <c r="OB535" s="22"/>
      <c r="OC535" s="22"/>
      <c r="OD535" s="22"/>
      <c r="OE535" s="22"/>
      <c r="OF535" s="22"/>
      <c r="OG535" s="22"/>
      <c r="OH535" s="22"/>
      <c r="OI535" s="22"/>
      <c r="OJ535" s="22"/>
      <c r="OK535" s="22"/>
      <c r="OL535" s="22"/>
      <c r="OM535" s="22"/>
      <c r="ON535" s="22"/>
      <c r="OO535" s="22"/>
      <c r="OP535" s="22"/>
      <c r="OQ535" s="22"/>
      <c r="OR535" s="22"/>
      <c r="OS535" s="22"/>
      <c r="OT535" s="22"/>
      <c r="OU535" s="22"/>
      <c r="OV535" s="22"/>
      <c r="OW535" s="22"/>
      <c r="OX535" s="22"/>
      <c r="OY535" s="22"/>
      <c r="OZ535" s="22"/>
      <c r="PA535" s="22"/>
      <c r="PB535" s="22"/>
      <c r="PC535" s="22"/>
      <c r="PD535" s="22"/>
      <c r="PE535" s="22"/>
      <c r="PF535" s="22"/>
      <c r="PG535" s="22"/>
      <c r="PH535" s="22"/>
      <c r="PI535" s="22"/>
      <c r="PJ535" s="22"/>
      <c r="PK535" s="22"/>
      <c r="PL535" s="22"/>
      <c r="PM535" s="22"/>
      <c r="PN535" s="22"/>
      <c r="PO535" s="22"/>
      <c r="PP535" s="22"/>
      <c r="PQ535" s="22"/>
      <c r="PR535" s="22"/>
      <c r="PS535" s="22"/>
      <c r="PT535" s="22"/>
      <c r="PU535" s="22"/>
      <c r="PV535" s="22"/>
      <c r="PW535" s="22"/>
      <c r="PX535" s="22"/>
      <c r="PY535" s="22"/>
      <c r="PZ535" s="22"/>
      <c r="QA535" s="22"/>
      <c r="QB535" s="22"/>
      <c r="QC535" s="22"/>
      <c r="QD535" s="22"/>
      <c r="QE535" s="22"/>
      <c r="QF535" s="22"/>
      <c r="QG535" s="22"/>
      <c r="QH535" s="22"/>
      <c r="QI535" s="22"/>
      <c r="QJ535" s="22"/>
      <c r="QK535" s="22"/>
      <c r="QL535" s="22"/>
      <c r="QM535" s="22"/>
      <c r="QN535" s="22"/>
      <c r="QO535" s="22"/>
      <c r="QP535" s="22"/>
      <c r="QQ535" s="22"/>
      <c r="QR535" s="22"/>
      <c r="QS535" s="22"/>
      <c r="QT535" s="22"/>
      <c r="QU535" s="22"/>
      <c r="QV535" s="22"/>
      <c r="QW535" s="22"/>
      <c r="QX535" s="22"/>
      <c r="QY535" s="22"/>
      <c r="QZ535" s="22"/>
      <c r="RA535" s="22"/>
      <c r="RB535" s="22"/>
      <c r="RC535" s="22"/>
      <c r="RD535" s="22"/>
      <c r="RE535" s="22"/>
      <c r="RF535" s="22"/>
      <c r="RG535" s="22"/>
      <c r="RH535" s="22"/>
      <c r="RI535" s="22"/>
      <c r="RJ535" s="22"/>
      <c r="RK535" s="22"/>
      <c r="RL535" s="22"/>
      <c r="RM535" s="22"/>
      <c r="RN535" s="22"/>
      <c r="RO535" s="22"/>
      <c r="RP535" s="22"/>
      <c r="RQ535" s="22"/>
      <c r="RR535" s="22"/>
      <c r="RS535" s="22"/>
      <c r="RT535" s="22"/>
      <c r="RU535" s="22"/>
      <c r="RV535" s="22"/>
      <c r="RW535" s="22"/>
      <c r="RX535" s="22"/>
      <c r="RY535" s="22"/>
      <c r="RZ535" s="22"/>
      <c r="SA535" s="22"/>
      <c r="SB535" s="22"/>
      <c r="SC535" s="23" t="e">
        <f>SUM(SD535:SG535)</f>
        <v>#REF!</v>
      </c>
      <c r="SD535" s="24">
        <v>0</v>
      </c>
      <c r="SE535" s="24">
        <v>0</v>
      </c>
      <c r="SF535" s="24"/>
      <c r="SG535" s="24" t="e">
        <f>SUM(SH535:SK535)</f>
        <v>#REF!</v>
      </c>
      <c r="SH535" s="24">
        <v>0</v>
      </c>
      <c r="SI535" s="24">
        <v>0</v>
      </c>
      <c r="SJ535" s="24"/>
      <c r="SK535" s="24" t="e">
        <f>SUM(SL535:SO535)</f>
        <v>#REF!</v>
      </c>
      <c r="SL535" s="24">
        <v>0</v>
      </c>
      <c r="SM535" s="24">
        <v>0</v>
      </c>
      <c r="SN535" s="24"/>
      <c r="SO535" s="24" t="e">
        <f>SUM(SP535:SS535)</f>
        <v>#REF!</v>
      </c>
      <c r="SP535" s="24">
        <v>0</v>
      </c>
      <c r="SQ535" s="24">
        <v>0</v>
      </c>
      <c r="SR535" s="24"/>
      <c r="SS535" s="24" t="e">
        <f>SUM(ST535:SW535)</f>
        <v>#REF!</v>
      </c>
      <c r="ST535" s="24">
        <v>0</v>
      </c>
      <c r="SU535" s="24">
        <v>0</v>
      </c>
      <c r="SV535" s="24"/>
      <c r="SW535" s="24" t="e">
        <f>SUM(SX535:TA535)</f>
        <v>#REF!</v>
      </c>
      <c r="SX535" s="24">
        <v>0</v>
      </c>
      <c r="SY535" s="24">
        <v>0</v>
      </c>
      <c r="SZ535" s="24"/>
      <c r="TA535" s="24" t="e">
        <f>SUM(TB535:TE535)</f>
        <v>#REF!</v>
      </c>
      <c r="TB535" s="24">
        <v>0</v>
      </c>
      <c r="TC535" s="24">
        <v>0</v>
      </c>
      <c r="TD535" s="24"/>
      <c r="TE535" s="24" t="e">
        <f>SUM(TF535:TI535)</f>
        <v>#REF!</v>
      </c>
      <c r="TF535" s="24">
        <v>0</v>
      </c>
      <c r="TG535" s="24">
        <v>0</v>
      </c>
      <c r="TH535" s="24"/>
      <c r="TI535" s="24" t="e">
        <f>SUM(TJ535:TM535)</f>
        <v>#REF!</v>
      </c>
      <c r="TJ535" s="24">
        <v>0</v>
      </c>
      <c r="TK535" s="24">
        <v>0</v>
      </c>
      <c r="TL535" s="24"/>
      <c r="TM535" s="24" t="e">
        <f>SUM(TN535:TQ535)</f>
        <v>#REF!</v>
      </c>
      <c r="TN535" s="24">
        <v>0</v>
      </c>
      <c r="TO535" s="24">
        <v>0</v>
      </c>
      <c r="TP535" s="24"/>
      <c r="TQ535" s="24" t="e">
        <f>SUM(TR535:TU535)</f>
        <v>#REF!</v>
      </c>
      <c r="TR535" s="24">
        <v>0</v>
      </c>
      <c r="TS535" s="24">
        <v>0</v>
      </c>
      <c r="TT535" s="24"/>
      <c r="TU535" s="24" t="e">
        <f>SUM(TV535:TY535)</f>
        <v>#REF!</v>
      </c>
      <c r="TV535" s="24">
        <v>0</v>
      </c>
      <c r="TW535" s="24">
        <v>0</v>
      </c>
      <c r="TX535" s="24"/>
      <c r="TY535" s="24" t="e">
        <f>SUM(TZ535:UC535)</f>
        <v>#REF!</v>
      </c>
      <c r="TZ535" s="24">
        <v>0</v>
      </c>
      <c r="UA535" s="24">
        <v>0</v>
      </c>
      <c r="UB535" s="24"/>
      <c r="UC535" s="24" t="e">
        <f>SUM(UD535:UG535)</f>
        <v>#REF!</v>
      </c>
      <c r="UD535" s="24">
        <v>0</v>
      </c>
      <c r="UE535" s="24">
        <v>0</v>
      </c>
      <c r="UF535" s="24"/>
      <c r="UG535" s="24" t="e">
        <f>SUM(UH535:UK535)</f>
        <v>#REF!</v>
      </c>
      <c r="UH535" s="24">
        <v>0</v>
      </c>
      <c r="UI535" s="24">
        <v>0</v>
      </c>
      <c r="UJ535" s="24"/>
      <c r="UK535" s="24" t="e">
        <f>SUM(UL535:UO535)</f>
        <v>#REF!</v>
      </c>
      <c r="UL535" s="24">
        <v>0</v>
      </c>
      <c r="UM535" s="24">
        <v>0</v>
      </c>
      <c r="UN535" s="24"/>
      <c r="UO535" s="24" t="e">
        <f>SUM(UP535:US535)</f>
        <v>#REF!</v>
      </c>
      <c r="UP535" s="24">
        <v>0</v>
      </c>
      <c r="UQ535" s="24">
        <v>0</v>
      </c>
      <c r="UR535" s="24"/>
      <c r="US535" s="24" t="e">
        <f>SUM(UT535:UW535)</f>
        <v>#REF!</v>
      </c>
      <c r="UT535" s="24">
        <v>0</v>
      </c>
      <c r="UU535" s="24">
        <v>0</v>
      </c>
      <c r="UV535" s="24"/>
      <c r="UW535" s="24" t="e">
        <f>SUM(UX535:VA535)</f>
        <v>#REF!</v>
      </c>
      <c r="UX535" s="24">
        <v>0</v>
      </c>
      <c r="UY535" s="24">
        <v>0</v>
      </c>
      <c r="UZ535" s="24"/>
      <c r="VA535" s="24" t="e">
        <f>SUM(VB535:VE535)</f>
        <v>#REF!</v>
      </c>
      <c r="VB535" s="24">
        <v>0</v>
      </c>
      <c r="VC535" s="24">
        <v>0</v>
      </c>
      <c r="VD535" s="24"/>
      <c r="VE535" s="24" t="e">
        <f>SUM(VF535:VI535)</f>
        <v>#REF!</v>
      </c>
      <c r="VF535" s="24">
        <v>0</v>
      </c>
      <c r="VG535" s="24">
        <v>0</v>
      </c>
      <c r="VH535" s="24"/>
      <c r="VI535" s="24" t="e">
        <f>SUM(VJ535:VM535)</f>
        <v>#REF!</v>
      </c>
      <c r="VJ535" s="24">
        <v>0</v>
      </c>
      <c r="VK535" s="24">
        <v>0</v>
      </c>
      <c r="VL535" s="24"/>
      <c r="VM535" s="24" t="e">
        <f>SUM(VN535:VQ535)</f>
        <v>#REF!</v>
      </c>
      <c r="VN535" s="24">
        <v>0</v>
      </c>
      <c r="VO535" s="24">
        <v>0</v>
      </c>
      <c r="VP535" s="24"/>
      <c r="VQ535" s="24" t="e">
        <f>SUM(VR535:VU535)</f>
        <v>#REF!</v>
      </c>
      <c r="VR535" s="24">
        <v>0</v>
      </c>
      <c r="VS535" s="24">
        <v>0</v>
      </c>
      <c r="VT535" s="24"/>
      <c r="VU535" s="24" t="e">
        <f>SUM(VV535:VY535)</f>
        <v>#REF!</v>
      </c>
      <c r="VV535" s="24">
        <v>0</v>
      </c>
      <c r="VW535" s="24">
        <v>0</v>
      </c>
      <c r="VX535" s="24"/>
      <c r="VY535" s="24" t="e">
        <f>SUM(VZ535:WC535)</f>
        <v>#REF!</v>
      </c>
      <c r="VZ535" s="24">
        <v>0</v>
      </c>
      <c r="WA535" s="24">
        <v>0</v>
      </c>
      <c r="WB535" s="24"/>
      <c r="WC535" s="24" t="e">
        <f>SUM(WD535:WG535)</f>
        <v>#REF!</v>
      </c>
      <c r="WD535" s="24">
        <v>0</v>
      </c>
      <c r="WE535" s="24">
        <v>0</v>
      </c>
      <c r="WF535" s="24"/>
      <c r="WG535" s="24" t="e">
        <f>SUM(WH535:WK535)</f>
        <v>#REF!</v>
      </c>
      <c r="WH535" s="24">
        <v>0</v>
      </c>
      <c r="WI535" s="24">
        <v>0</v>
      </c>
      <c r="WJ535" s="24"/>
      <c r="WK535" s="24" t="e">
        <f>SUM(WL535:WO535)</f>
        <v>#REF!</v>
      </c>
      <c r="WL535" s="24">
        <v>0</v>
      </c>
      <c r="WM535" s="24">
        <v>0</v>
      </c>
      <c r="WN535" s="24"/>
      <c r="WO535" s="24" t="e">
        <f>SUM(WP535:WS535)</f>
        <v>#REF!</v>
      </c>
      <c r="WP535" s="24">
        <v>0</v>
      </c>
      <c r="WQ535" s="24">
        <v>0</v>
      </c>
      <c r="WR535" s="24"/>
      <c r="WS535" s="24" t="e">
        <f>SUM(WT535:WW535)</f>
        <v>#REF!</v>
      </c>
      <c r="WT535" s="24">
        <v>0</v>
      </c>
      <c r="WU535" s="24">
        <v>0</v>
      </c>
      <c r="WV535" s="24"/>
      <c r="WW535" s="24" t="e">
        <f>SUM(WX535:XA535)</f>
        <v>#REF!</v>
      </c>
      <c r="WX535" s="24">
        <v>0</v>
      </c>
      <c r="WY535" s="24">
        <v>0</v>
      </c>
      <c r="WZ535" s="24"/>
      <c r="XA535" s="24" t="e">
        <f>SUM(XB535:XE535)</f>
        <v>#REF!</v>
      </c>
      <c r="XB535" s="24">
        <v>0</v>
      </c>
      <c r="XC535" s="24">
        <v>0</v>
      </c>
      <c r="XD535" s="24"/>
      <c r="XE535" s="24" t="e">
        <f>SUM(XF535:XI535)</f>
        <v>#REF!</v>
      </c>
      <c r="XF535" s="24">
        <v>0</v>
      </c>
      <c r="XG535" s="24">
        <v>0</v>
      </c>
      <c r="XH535" s="24"/>
      <c r="XI535" s="24" t="e">
        <f>SUM(XJ535:XM535)</f>
        <v>#REF!</v>
      </c>
      <c r="XJ535" s="24">
        <v>0</v>
      </c>
      <c r="XK535" s="24">
        <v>0</v>
      </c>
      <c r="XL535" s="24"/>
      <c r="XM535" s="24" t="e">
        <f>SUM(XN535:XQ535)</f>
        <v>#REF!</v>
      </c>
      <c r="XN535" s="24">
        <v>0</v>
      </c>
      <c r="XO535" s="24">
        <v>0</v>
      </c>
      <c r="XP535" s="24"/>
      <c r="XQ535" s="24" t="e">
        <f>SUM(XR535:XU535)</f>
        <v>#REF!</v>
      </c>
      <c r="XR535" s="24">
        <v>0</v>
      </c>
      <c r="XS535" s="24">
        <v>0</v>
      </c>
      <c r="XT535" s="24"/>
      <c r="XU535" s="24" t="e">
        <f>SUM(XV535:XY535)</f>
        <v>#REF!</v>
      </c>
      <c r="XV535" s="24">
        <v>0</v>
      </c>
      <c r="XW535" s="24">
        <v>0</v>
      </c>
      <c r="XX535" s="24"/>
      <c r="XY535" s="24" t="e">
        <f>SUM(XZ535:YC535)</f>
        <v>#REF!</v>
      </c>
      <c r="XZ535" s="24">
        <v>0</v>
      </c>
      <c r="YA535" s="24">
        <v>0</v>
      </c>
      <c r="YB535" s="24"/>
      <c r="YC535" s="24" t="e">
        <f>SUM(YD535:YG535)</f>
        <v>#REF!</v>
      </c>
      <c r="YD535" s="24">
        <v>0</v>
      </c>
      <c r="YE535" s="24">
        <v>0</v>
      </c>
      <c r="YF535" s="24"/>
      <c r="YG535" s="24" t="e">
        <f>SUM(YH535:YK535)</f>
        <v>#REF!</v>
      </c>
      <c r="YH535" s="24">
        <v>0</v>
      </c>
      <c r="YI535" s="24">
        <v>0</v>
      </c>
      <c r="YJ535" s="24"/>
      <c r="YK535" s="24" t="e">
        <f>SUM(YL535:YO535)</f>
        <v>#REF!</v>
      </c>
      <c r="YL535" s="24">
        <v>0</v>
      </c>
      <c r="YM535" s="24">
        <v>0</v>
      </c>
      <c r="YN535" s="24"/>
      <c r="YO535" s="24" t="e">
        <f>SUM(YP535:YS535)</f>
        <v>#REF!</v>
      </c>
      <c r="YP535" s="24">
        <v>0</v>
      </c>
      <c r="YQ535" s="24">
        <v>0</v>
      </c>
      <c r="YR535" s="24"/>
      <c r="YS535" s="24" t="e">
        <f>SUM(YT535:YW535)</f>
        <v>#REF!</v>
      </c>
      <c r="YT535" s="24">
        <v>0</v>
      </c>
      <c r="YU535" s="24">
        <v>0</v>
      </c>
      <c r="YV535" s="24"/>
      <c r="YW535" s="24" t="e">
        <f>SUM(YX535:ZA535)</f>
        <v>#REF!</v>
      </c>
      <c r="YX535" s="24">
        <v>0</v>
      </c>
      <c r="YY535" s="24">
        <v>0</v>
      </c>
      <c r="YZ535" s="24"/>
      <c r="ZA535" s="24" t="e">
        <f>SUM(ZB535:ZE535)</f>
        <v>#REF!</v>
      </c>
      <c r="ZB535" s="24">
        <v>0</v>
      </c>
      <c r="ZC535" s="24">
        <v>0</v>
      </c>
      <c r="ZD535" s="24"/>
      <c r="ZE535" s="24" t="e">
        <f>SUM(ZF535:ZI535)</f>
        <v>#REF!</v>
      </c>
      <c r="ZF535" s="24">
        <v>0</v>
      </c>
      <c r="ZG535" s="24">
        <v>0</v>
      </c>
      <c r="ZH535" s="24"/>
      <c r="ZI535" s="24" t="e">
        <f>SUM(ZJ535:ZM535)</f>
        <v>#REF!</v>
      </c>
      <c r="ZJ535" s="24">
        <v>0</v>
      </c>
      <c r="ZK535" s="24">
        <v>0</v>
      </c>
      <c r="ZL535" s="24"/>
      <c r="ZM535" s="24" t="e">
        <f>SUM(ZN535:ZQ535)</f>
        <v>#REF!</v>
      </c>
      <c r="ZN535" s="24">
        <v>0</v>
      </c>
      <c r="ZO535" s="24">
        <v>0</v>
      </c>
      <c r="ZP535" s="24"/>
      <c r="ZQ535" s="24" t="e">
        <f>SUM(ZR535:ZU535)</f>
        <v>#REF!</v>
      </c>
      <c r="ZR535" s="24">
        <v>0</v>
      </c>
      <c r="ZS535" s="24">
        <v>0</v>
      </c>
      <c r="ZT535" s="24"/>
      <c r="ZU535" s="24" t="e">
        <f>SUM(ZV535:ZY535)</f>
        <v>#REF!</v>
      </c>
      <c r="ZV535" s="24">
        <v>0</v>
      </c>
      <c r="ZW535" s="24">
        <v>0</v>
      </c>
      <c r="ZX535" s="24"/>
      <c r="ZY535" s="24" t="e">
        <f>SUM(ZZ535:AAC535)</f>
        <v>#REF!</v>
      </c>
      <c r="ZZ535" s="24">
        <v>0</v>
      </c>
      <c r="AAA535" s="24">
        <v>0</v>
      </c>
      <c r="AAB535" s="24"/>
      <c r="AAC535" s="24" t="e">
        <f>SUM(AAD535:AAG535)</f>
        <v>#REF!</v>
      </c>
      <c r="AAD535" s="24">
        <v>0</v>
      </c>
      <c r="AAE535" s="24">
        <v>0</v>
      </c>
      <c r="AAF535" s="24"/>
      <c r="AAG535" s="24" t="e">
        <f>SUM(AAH535:AAK535)</f>
        <v>#REF!</v>
      </c>
      <c r="AAH535" s="24">
        <v>0</v>
      </c>
      <c r="AAI535" s="24">
        <v>0</v>
      </c>
      <c r="AAJ535" s="24"/>
      <c r="AAK535" s="24" t="e">
        <f>SUM(AAL535:AAO535)</f>
        <v>#REF!</v>
      </c>
      <c r="AAL535" s="24">
        <v>0</v>
      </c>
      <c r="AAM535" s="24">
        <v>0</v>
      </c>
      <c r="AAN535" s="24"/>
      <c r="AAO535" s="24" t="e">
        <f>SUM(AAP535:AAS535)</f>
        <v>#REF!</v>
      </c>
      <c r="AAP535" s="24">
        <v>0</v>
      </c>
      <c r="AAQ535" s="24">
        <v>0</v>
      </c>
      <c r="AAR535" s="24"/>
      <c r="AAS535" s="24" t="e">
        <f>SUM(AAT535:AAW535)</f>
        <v>#REF!</v>
      </c>
      <c r="AAT535" s="24">
        <v>0</v>
      </c>
      <c r="AAU535" s="24">
        <v>0</v>
      </c>
      <c r="AAV535" s="24"/>
      <c r="AAW535" s="24" t="e">
        <f>SUM(AAX535:ABA535)</f>
        <v>#REF!</v>
      </c>
      <c r="AAX535" s="24">
        <v>0</v>
      </c>
      <c r="AAY535" s="24">
        <v>0</v>
      </c>
      <c r="AAZ535" s="24"/>
      <c r="ABA535" s="24" t="e">
        <f>SUM(ABB535:ABE535)</f>
        <v>#REF!</v>
      </c>
      <c r="ABB535" s="24">
        <v>0</v>
      </c>
      <c r="ABC535" s="24">
        <v>0</v>
      </c>
      <c r="ABD535" s="24"/>
      <c r="ABE535" s="24" t="e">
        <f>SUM(ABF535:ABI535)</f>
        <v>#REF!</v>
      </c>
      <c r="ABF535" s="24">
        <v>0</v>
      </c>
      <c r="ABG535" s="24">
        <v>0</v>
      </c>
      <c r="ABH535" s="24"/>
      <c r="ABI535" s="24" t="e">
        <f>SUM(ABJ535:ABM535)</f>
        <v>#REF!</v>
      </c>
      <c r="ABJ535" s="24">
        <v>0</v>
      </c>
      <c r="ABK535" s="24">
        <v>0</v>
      </c>
      <c r="ABL535" s="24"/>
      <c r="ABM535" s="24" t="e">
        <f>SUM(ABN535:ABQ535)</f>
        <v>#REF!</v>
      </c>
      <c r="ABN535" s="24">
        <v>0</v>
      </c>
      <c r="ABO535" s="24">
        <v>0</v>
      </c>
      <c r="ABP535" s="24"/>
      <c r="ABQ535" s="24" t="e">
        <f>SUM(ABR535:ABU535)</f>
        <v>#REF!</v>
      </c>
      <c r="ABR535" s="24">
        <v>0</v>
      </c>
      <c r="ABS535" s="24">
        <v>0</v>
      </c>
      <c r="ABT535" s="24"/>
      <c r="ABU535" s="24" t="e">
        <f>SUM(ABV535:ABY535)</f>
        <v>#REF!</v>
      </c>
      <c r="ABV535" s="24">
        <v>0</v>
      </c>
      <c r="ABW535" s="24">
        <v>0</v>
      </c>
      <c r="ABX535" s="24"/>
      <c r="ABY535" s="24" t="e">
        <f>SUM(ABZ535:ACC535)</f>
        <v>#REF!</v>
      </c>
      <c r="ABZ535" s="24">
        <v>0</v>
      </c>
      <c r="ACA535" s="24">
        <v>0</v>
      </c>
      <c r="ACB535" s="24"/>
      <c r="ACC535" s="24" t="e">
        <f>SUM(ACD535:ACG535)</f>
        <v>#REF!</v>
      </c>
      <c r="ACD535" s="24">
        <v>0</v>
      </c>
      <c r="ACE535" s="24">
        <v>0</v>
      </c>
      <c r="ACF535" s="24"/>
      <c r="ACG535" s="24" t="e">
        <f>SUM(ACH535:ACK535)</f>
        <v>#REF!</v>
      </c>
      <c r="ACH535" s="24">
        <v>0</v>
      </c>
      <c r="ACI535" s="24">
        <v>0</v>
      </c>
      <c r="ACJ535" s="24"/>
      <c r="ACK535" s="24" t="e">
        <f>SUM(ACL535:ACO535)</f>
        <v>#REF!</v>
      </c>
      <c r="ACL535" s="24">
        <v>0</v>
      </c>
      <c r="ACM535" s="24">
        <v>0</v>
      </c>
      <c r="ACN535" s="24"/>
      <c r="ACO535" s="24" t="e">
        <f>SUM(ACP535:ACS535)</f>
        <v>#REF!</v>
      </c>
      <c r="ACP535" s="24">
        <v>0</v>
      </c>
      <c r="ACQ535" s="24">
        <v>0</v>
      </c>
      <c r="ACR535" s="24"/>
      <c r="ACS535" s="24" t="e">
        <f>SUM(ACT535:ACW535)</f>
        <v>#REF!</v>
      </c>
      <c r="ACT535" s="24">
        <v>0</v>
      </c>
      <c r="ACU535" s="24">
        <v>0</v>
      </c>
      <c r="ACV535" s="24"/>
      <c r="ACW535" s="24" t="e">
        <f>SUM(ACX535:ADA535)</f>
        <v>#REF!</v>
      </c>
      <c r="ACX535" s="24">
        <v>0</v>
      </c>
      <c r="ACY535" s="24">
        <v>0</v>
      </c>
      <c r="ACZ535" s="24"/>
      <c r="ADA535" s="24" t="e">
        <f>SUM(ADB535:ADE535)</f>
        <v>#REF!</v>
      </c>
      <c r="ADB535" s="24">
        <v>0</v>
      </c>
      <c r="ADC535" s="24">
        <v>0</v>
      </c>
      <c r="ADD535" s="24"/>
      <c r="ADE535" s="24" t="e">
        <f>SUM(ADF535:ADI535)</f>
        <v>#REF!</v>
      </c>
      <c r="ADF535" s="24">
        <v>0</v>
      </c>
      <c r="ADG535" s="24">
        <v>0</v>
      </c>
      <c r="ADH535" s="24"/>
      <c r="ADI535" s="24" t="e">
        <f>SUM(ADJ535:ADM535)</f>
        <v>#REF!</v>
      </c>
      <c r="ADJ535" s="24">
        <v>0</v>
      </c>
      <c r="ADK535" s="24">
        <v>0</v>
      </c>
      <c r="ADL535" s="24"/>
      <c r="ADM535" s="24" t="e">
        <f>SUM(ADN535:ADQ535)</f>
        <v>#REF!</v>
      </c>
      <c r="ADN535" s="24">
        <v>0</v>
      </c>
      <c r="ADO535" s="24">
        <v>0</v>
      </c>
      <c r="ADP535" s="24"/>
      <c r="ADQ535" s="24" t="e">
        <f>SUM(ADR535:ADU535)</f>
        <v>#REF!</v>
      </c>
      <c r="ADR535" s="24">
        <v>0</v>
      </c>
      <c r="ADS535" s="24">
        <v>0</v>
      </c>
      <c r="ADT535" s="24"/>
      <c r="ADU535" s="24" t="e">
        <f>SUM(ADV535:ADY535)</f>
        <v>#REF!</v>
      </c>
      <c r="ADV535" s="24">
        <v>0</v>
      </c>
      <c r="ADW535" s="24">
        <v>0</v>
      </c>
      <c r="ADX535" s="24"/>
      <c r="ADY535" s="24" t="e">
        <f>SUM(ADZ535:AEC535)</f>
        <v>#REF!</v>
      </c>
      <c r="ADZ535" s="24">
        <v>0</v>
      </c>
      <c r="AEA535" s="24">
        <v>0</v>
      </c>
      <c r="AEB535" s="24"/>
      <c r="AEC535" s="24" t="e">
        <f>SUM(AED535:AEG535)</f>
        <v>#REF!</v>
      </c>
      <c r="AED535" s="24">
        <v>0</v>
      </c>
      <c r="AEE535" s="24">
        <v>0</v>
      </c>
      <c r="AEF535" s="24"/>
      <c r="AEG535" s="24" t="e">
        <f>SUM(AEH535:AEK535)</f>
        <v>#REF!</v>
      </c>
      <c r="AEH535" s="24">
        <v>0</v>
      </c>
      <c r="AEI535" s="24">
        <v>0</v>
      </c>
      <c r="AEJ535" s="24"/>
      <c r="AEK535" s="24" t="e">
        <f>SUM(AEL535:AEO535)</f>
        <v>#REF!</v>
      </c>
      <c r="AEL535" s="24">
        <v>0</v>
      </c>
      <c r="AEM535" s="24">
        <v>0</v>
      </c>
      <c r="AEN535" s="24"/>
      <c r="AEO535" s="24" t="e">
        <f>SUM(AEP535:AES535)</f>
        <v>#REF!</v>
      </c>
      <c r="AEP535" s="24">
        <v>0</v>
      </c>
      <c r="AEQ535" s="24">
        <v>0</v>
      </c>
      <c r="AER535" s="24"/>
      <c r="AES535" s="24" t="e">
        <f>SUM(AET535:AEW535)</f>
        <v>#REF!</v>
      </c>
      <c r="AET535" s="24">
        <v>0</v>
      </c>
      <c r="AEU535" s="24">
        <v>0</v>
      </c>
      <c r="AEV535" s="24"/>
      <c r="AEW535" s="24" t="e">
        <f>SUM(AEX535:AFA535)</f>
        <v>#REF!</v>
      </c>
      <c r="AEX535" s="24">
        <v>0</v>
      </c>
      <c r="AEY535" s="24">
        <v>0</v>
      </c>
      <c r="AEZ535" s="24"/>
      <c r="AFA535" s="24" t="e">
        <f>SUM(AFB535:AFE535)</f>
        <v>#REF!</v>
      </c>
      <c r="AFB535" s="24">
        <v>0</v>
      </c>
      <c r="AFC535" s="24">
        <v>0</v>
      </c>
      <c r="AFD535" s="24"/>
      <c r="AFE535" s="24" t="e">
        <f>SUM(AFF535:AFI535)</f>
        <v>#REF!</v>
      </c>
      <c r="AFF535" s="24">
        <v>0</v>
      </c>
      <c r="AFG535" s="24">
        <v>0</v>
      </c>
      <c r="AFH535" s="24"/>
      <c r="AFI535" s="24" t="e">
        <f>SUM(AFJ535:AFM535)</f>
        <v>#REF!</v>
      </c>
      <c r="AFJ535" s="24">
        <v>0</v>
      </c>
      <c r="AFK535" s="24">
        <v>0</v>
      </c>
      <c r="AFL535" s="24"/>
      <c r="AFM535" s="24" t="e">
        <f>SUM(AFN535:AFQ535)</f>
        <v>#REF!</v>
      </c>
      <c r="AFN535" s="24">
        <v>0</v>
      </c>
      <c r="AFO535" s="24">
        <v>0</v>
      </c>
      <c r="AFP535" s="24"/>
      <c r="AFQ535" s="24" t="e">
        <f>SUM(AFR535:AFU535)</f>
        <v>#REF!</v>
      </c>
      <c r="AFR535" s="24">
        <v>0</v>
      </c>
      <c r="AFS535" s="24">
        <v>0</v>
      </c>
      <c r="AFT535" s="24"/>
      <c r="AFU535" s="24" t="e">
        <f>SUM(AFV535:AFY535)</f>
        <v>#REF!</v>
      </c>
      <c r="AFV535" s="24">
        <v>0</v>
      </c>
      <c r="AFW535" s="24">
        <v>0</v>
      </c>
      <c r="AFX535" s="24"/>
      <c r="AFY535" s="24" t="e">
        <f>SUM(AFZ535:AGC535)</f>
        <v>#REF!</v>
      </c>
      <c r="AFZ535" s="24">
        <v>0</v>
      </c>
      <c r="AGA535" s="24">
        <v>0</v>
      </c>
      <c r="AGB535" s="24"/>
      <c r="AGC535" s="24" t="e">
        <f>SUM(AGD535:AGG535)</f>
        <v>#REF!</v>
      </c>
      <c r="AGD535" s="24">
        <v>0</v>
      </c>
      <c r="AGE535" s="24">
        <v>0</v>
      </c>
      <c r="AGF535" s="24"/>
      <c r="AGG535" s="24" t="e">
        <f>SUM(AGH535:AGK535)</f>
        <v>#REF!</v>
      </c>
      <c r="AGH535" s="24">
        <v>0</v>
      </c>
      <c r="AGI535" s="24">
        <v>0</v>
      </c>
      <c r="AGJ535" s="24"/>
      <c r="AGK535" s="24" t="e">
        <f>SUM(AGL535:AGO535)</f>
        <v>#REF!</v>
      </c>
      <c r="AGL535" s="24">
        <v>0</v>
      </c>
      <c r="AGM535" s="24">
        <v>0</v>
      </c>
      <c r="AGN535" s="24"/>
      <c r="AGO535" s="24" t="e">
        <f>SUM(AGP535:AGS535)</f>
        <v>#REF!</v>
      </c>
      <c r="AGP535" s="24">
        <v>0</v>
      </c>
      <c r="AGQ535" s="24">
        <v>0</v>
      </c>
      <c r="AGR535" s="24"/>
      <c r="AGS535" s="24" t="e">
        <f>SUM(AGT535:AGW535)</f>
        <v>#REF!</v>
      </c>
      <c r="AGT535" s="24">
        <v>0</v>
      </c>
      <c r="AGU535" s="24">
        <v>0</v>
      </c>
      <c r="AGV535" s="24"/>
      <c r="AGW535" s="24" t="e">
        <f>SUM(AGX535:AHA535)</f>
        <v>#REF!</v>
      </c>
      <c r="AGX535" s="24">
        <v>0</v>
      </c>
      <c r="AGY535" s="24">
        <v>0</v>
      </c>
      <c r="AGZ535" s="24"/>
      <c r="AHA535" s="24" t="e">
        <f>SUM(AHB535:AHE535)</f>
        <v>#REF!</v>
      </c>
      <c r="AHB535" s="24">
        <v>0</v>
      </c>
      <c r="AHC535" s="24">
        <v>0</v>
      </c>
      <c r="AHD535" s="24"/>
      <c r="AHE535" s="24" t="e">
        <f>SUM(AHF535:AHI535)</f>
        <v>#REF!</v>
      </c>
      <c r="AHF535" s="24">
        <v>0</v>
      </c>
      <c r="AHG535" s="24">
        <v>0</v>
      </c>
      <c r="AHH535" s="24"/>
      <c r="AHI535" s="24" t="e">
        <f>SUM(AHJ535:AHM535)</f>
        <v>#REF!</v>
      </c>
      <c r="AHJ535" s="24">
        <v>0</v>
      </c>
      <c r="AHK535" s="24">
        <v>0</v>
      </c>
      <c r="AHL535" s="24"/>
      <c r="AHM535" s="24" t="e">
        <f>SUM(AHN535:AHQ535)</f>
        <v>#REF!</v>
      </c>
      <c r="AHN535" s="24">
        <v>0</v>
      </c>
      <c r="AHO535" s="24">
        <v>0</v>
      </c>
      <c r="AHP535" s="24"/>
      <c r="AHQ535" s="24" t="e">
        <f>SUM(AHR535:AHU535)</f>
        <v>#REF!</v>
      </c>
      <c r="AHR535" s="24">
        <v>0</v>
      </c>
      <c r="AHS535" s="24">
        <v>0</v>
      </c>
      <c r="AHT535" s="24"/>
      <c r="AHU535" s="24" t="e">
        <f>SUM(AHV535:AHY535)</f>
        <v>#REF!</v>
      </c>
      <c r="AHV535" s="24">
        <v>0</v>
      </c>
      <c r="AHW535" s="24">
        <v>0</v>
      </c>
      <c r="AHX535" s="24"/>
      <c r="AHY535" s="24" t="e">
        <f>SUM(AHZ535:AIC535)</f>
        <v>#REF!</v>
      </c>
      <c r="AHZ535" s="24">
        <v>0</v>
      </c>
      <c r="AIA535" s="24">
        <v>0</v>
      </c>
      <c r="AIB535" s="24"/>
      <c r="AIC535" s="24" t="e">
        <f>SUM(AID535:AIG535)</f>
        <v>#REF!</v>
      </c>
      <c r="AID535" s="24">
        <v>0</v>
      </c>
      <c r="AIE535" s="24">
        <v>0</v>
      </c>
      <c r="AIF535" s="24"/>
      <c r="AIG535" s="24" t="e">
        <f>SUM(AIH535:AIK535)</f>
        <v>#REF!</v>
      </c>
      <c r="AIH535" s="24">
        <v>0</v>
      </c>
      <c r="AII535" s="24">
        <v>0</v>
      </c>
      <c r="AIJ535" s="24"/>
      <c r="AIK535" s="24" t="e">
        <f>SUM(AIL535:AIO535)</f>
        <v>#REF!</v>
      </c>
      <c r="AIL535" s="24">
        <v>0</v>
      </c>
      <c r="AIM535" s="24">
        <v>0</v>
      </c>
      <c r="AIN535" s="24"/>
      <c r="AIO535" s="24" t="e">
        <f>SUM(AIP535:AIS535)</f>
        <v>#REF!</v>
      </c>
      <c r="AIP535" s="24">
        <v>0</v>
      </c>
      <c r="AIQ535" s="24">
        <v>0</v>
      </c>
      <c r="AIR535" s="24"/>
      <c r="AIS535" s="24" t="e">
        <f>SUM(AIT535:AIW535)</f>
        <v>#REF!</v>
      </c>
      <c r="AIT535" s="24">
        <v>0</v>
      </c>
      <c r="AIU535" s="24">
        <v>0</v>
      </c>
      <c r="AIV535" s="24"/>
      <c r="AIW535" s="24" t="e">
        <f>SUM(AIX535:AJA535)</f>
        <v>#REF!</v>
      </c>
      <c r="AIX535" s="24">
        <v>0</v>
      </c>
      <c r="AIY535" s="24">
        <v>0</v>
      </c>
      <c r="AIZ535" s="24"/>
      <c r="AJA535" s="24" t="e">
        <f>SUM(AJB535:AJE535)</f>
        <v>#REF!</v>
      </c>
      <c r="AJB535" s="24">
        <v>0</v>
      </c>
      <c r="AJC535" s="24">
        <v>0</v>
      </c>
      <c r="AJD535" s="24"/>
      <c r="AJE535" s="24" t="e">
        <f>SUM(AJF535:AJI535)</f>
        <v>#REF!</v>
      </c>
      <c r="AJF535" s="24">
        <v>0</v>
      </c>
      <c r="AJG535" s="24">
        <v>0</v>
      </c>
      <c r="AJH535" s="24"/>
      <c r="AJI535" s="24" t="e">
        <f>SUM(AJJ535:AJM535)</f>
        <v>#REF!</v>
      </c>
      <c r="AJJ535" s="24">
        <v>0</v>
      </c>
      <c r="AJK535" s="24">
        <v>0</v>
      </c>
      <c r="AJL535" s="24"/>
      <c r="AJM535" s="24" t="e">
        <f>SUM(AJN535:AJQ535)</f>
        <v>#REF!</v>
      </c>
      <c r="AJN535" s="24">
        <v>0</v>
      </c>
      <c r="AJO535" s="24">
        <v>0</v>
      </c>
      <c r="AJP535" s="24"/>
      <c r="AJQ535" s="24" t="e">
        <f>SUM(AJR535:AJU535)</f>
        <v>#REF!</v>
      </c>
      <c r="AJR535" s="24">
        <v>0</v>
      </c>
      <c r="AJS535" s="24">
        <v>0</v>
      </c>
      <c r="AJT535" s="24"/>
      <c r="AJU535" s="24" t="e">
        <f>SUM(AJV535:AJY535)</f>
        <v>#REF!</v>
      </c>
      <c r="AJV535" s="24">
        <v>0</v>
      </c>
      <c r="AJW535" s="24">
        <v>0</v>
      </c>
      <c r="AJX535" s="24"/>
      <c r="AJY535" s="24" t="e">
        <f>SUM(AJZ535:AKC535)</f>
        <v>#REF!</v>
      </c>
      <c r="AJZ535" s="24">
        <v>0</v>
      </c>
      <c r="AKA535" s="24">
        <v>0</v>
      </c>
      <c r="AKB535" s="24"/>
      <c r="AKC535" s="24" t="e">
        <f>SUM(AKD535:AKG535)</f>
        <v>#REF!</v>
      </c>
      <c r="AKD535" s="24">
        <v>0</v>
      </c>
      <c r="AKE535" s="24">
        <v>0</v>
      </c>
      <c r="AKF535" s="24"/>
      <c r="AKG535" s="24" t="e">
        <f>SUM(AKH535:AKK535)</f>
        <v>#REF!</v>
      </c>
      <c r="AKH535" s="24">
        <v>0</v>
      </c>
      <c r="AKI535" s="24">
        <v>0</v>
      </c>
      <c r="AKJ535" s="24"/>
      <c r="AKK535" s="24" t="e">
        <f>SUM(AKL535:AKO535)</f>
        <v>#REF!</v>
      </c>
      <c r="AKL535" s="24">
        <v>0</v>
      </c>
      <c r="AKM535" s="24">
        <v>0</v>
      </c>
      <c r="AKN535" s="24"/>
      <c r="AKO535" s="24" t="e">
        <f>SUM(AKP535:AKS535)</f>
        <v>#REF!</v>
      </c>
      <c r="AKP535" s="24">
        <v>0</v>
      </c>
      <c r="AKQ535" s="24">
        <v>0</v>
      </c>
      <c r="AKR535" s="24"/>
      <c r="AKS535" s="24" t="e">
        <f>SUM(AKT535:AKW535)</f>
        <v>#REF!</v>
      </c>
      <c r="AKT535" s="24">
        <v>0</v>
      </c>
      <c r="AKU535" s="24">
        <v>0</v>
      </c>
      <c r="AKV535" s="24"/>
      <c r="AKW535" s="24" t="e">
        <f>SUM(AKX535:ALA535)</f>
        <v>#REF!</v>
      </c>
      <c r="AKX535" s="24">
        <v>0</v>
      </c>
      <c r="AKY535" s="24">
        <v>0</v>
      </c>
      <c r="AKZ535" s="24"/>
      <c r="ALA535" s="24" t="e">
        <f>SUM(ALB535:ALE535)</f>
        <v>#REF!</v>
      </c>
      <c r="ALB535" s="24">
        <v>0</v>
      </c>
      <c r="ALC535" s="24">
        <v>0</v>
      </c>
      <c r="ALD535" s="24"/>
      <c r="ALE535" s="24" t="e">
        <f>SUM(ALF535:ALI535)</f>
        <v>#REF!</v>
      </c>
      <c r="ALF535" s="24">
        <v>0</v>
      </c>
      <c r="ALG535" s="24">
        <v>0</v>
      </c>
      <c r="ALH535" s="24"/>
      <c r="ALI535" s="24" t="e">
        <f>SUM(ALJ535:ALM535)</f>
        <v>#REF!</v>
      </c>
      <c r="ALJ535" s="24">
        <v>0</v>
      </c>
      <c r="ALK535" s="24">
        <v>0</v>
      </c>
      <c r="ALL535" s="24"/>
      <c r="ALM535" s="24" t="e">
        <f>SUM(ALN535:ALQ535)</f>
        <v>#REF!</v>
      </c>
      <c r="ALN535" s="24">
        <v>0</v>
      </c>
      <c r="ALO535" s="24">
        <v>0</v>
      </c>
      <c r="ALP535" s="24"/>
      <c r="ALQ535" s="24" t="e">
        <f>SUM(ALR535:ALU535)</f>
        <v>#REF!</v>
      </c>
      <c r="ALR535" s="24">
        <v>0</v>
      </c>
      <c r="ALS535" s="24">
        <v>0</v>
      </c>
      <c r="ALT535" s="24"/>
      <c r="ALU535" s="24" t="e">
        <f>SUM(ALV535:ALY535)</f>
        <v>#REF!</v>
      </c>
      <c r="ALV535" s="24">
        <v>0</v>
      </c>
      <c r="ALW535" s="24">
        <v>0</v>
      </c>
      <c r="ALX535" s="24"/>
      <c r="ALY535" s="24" t="e">
        <f>SUM(ALZ535:AMC535)</f>
        <v>#REF!</v>
      </c>
      <c r="ALZ535" s="24">
        <v>0</v>
      </c>
      <c r="AMA535" s="24">
        <v>0</v>
      </c>
      <c r="AMB535" s="24"/>
      <c r="AMC535" s="24" t="e">
        <f>SUM(AMD535:AMG535)</f>
        <v>#REF!</v>
      </c>
      <c r="AMD535" s="24">
        <v>0</v>
      </c>
      <c r="AME535" s="24">
        <v>0</v>
      </c>
      <c r="AMF535" s="24"/>
      <c r="AMG535" s="24" t="e">
        <f>SUM(AMH535:AMK535)</f>
        <v>#REF!</v>
      </c>
      <c r="AMH535" s="24">
        <v>0</v>
      </c>
      <c r="AMI535" s="24">
        <v>0</v>
      </c>
      <c r="AMJ535" s="24"/>
      <c r="AMK535" s="24" t="e">
        <f>SUM(AML535:AMO535)</f>
        <v>#REF!</v>
      </c>
      <c r="AML535" s="24">
        <v>0</v>
      </c>
      <c r="AMM535" s="24">
        <v>0</v>
      </c>
      <c r="AMN535" s="24"/>
      <c r="AMO535" s="24" t="e">
        <f>SUM(AMP535:AMS535)</f>
        <v>#REF!</v>
      </c>
      <c r="AMP535" s="24">
        <v>0</v>
      </c>
      <c r="AMQ535" s="24">
        <v>0</v>
      </c>
      <c r="AMR535" s="24"/>
      <c r="AMS535" s="24" t="e">
        <f>SUM(AMT535:AMW535)</f>
        <v>#REF!</v>
      </c>
      <c r="AMT535" s="24">
        <v>0</v>
      </c>
      <c r="AMU535" s="24">
        <v>0</v>
      </c>
      <c r="AMV535" s="24"/>
      <c r="AMW535" s="24" t="e">
        <f>SUM(AMX535:ANA535)</f>
        <v>#REF!</v>
      </c>
      <c r="AMX535" s="24">
        <v>0</v>
      </c>
      <c r="AMY535" s="24">
        <v>0</v>
      </c>
      <c r="AMZ535" s="24"/>
      <c r="ANA535" s="24" t="e">
        <f>SUM(ANB535:ANE535)</f>
        <v>#REF!</v>
      </c>
      <c r="ANB535" s="24">
        <v>0</v>
      </c>
      <c r="ANC535" s="24">
        <v>0</v>
      </c>
      <c r="AND535" s="24"/>
      <c r="ANE535" s="24" t="e">
        <f>SUM(ANF535:ANI535)</f>
        <v>#REF!</v>
      </c>
      <c r="ANF535" s="24">
        <v>0</v>
      </c>
      <c r="ANG535" s="24">
        <v>0</v>
      </c>
      <c r="ANH535" s="24"/>
      <c r="ANI535" s="24" t="e">
        <f>SUM(ANJ535:ANM535)</f>
        <v>#REF!</v>
      </c>
      <c r="ANJ535" s="24">
        <v>0</v>
      </c>
      <c r="ANK535" s="24">
        <v>0</v>
      </c>
      <c r="ANL535" s="24"/>
      <c r="ANM535" s="24" t="e">
        <f>SUM(ANN535:ANQ535)</f>
        <v>#REF!</v>
      </c>
      <c r="ANN535" s="24">
        <v>0</v>
      </c>
      <c r="ANO535" s="24">
        <v>0</v>
      </c>
      <c r="ANP535" s="24"/>
      <c r="ANQ535" s="24" t="e">
        <f>SUM(ANR535:ANU535)</f>
        <v>#REF!</v>
      </c>
      <c r="ANR535" s="24">
        <v>0</v>
      </c>
      <c r="ANS535" s="24">
        <v>0</v>
      </c>
      <c r="ANT535" s="24"/>
      <c r="ANU535" s="24" t="e">
        <f>SUM(ANV535:ANY535)</f>
        <v>#REF!</v>
      </c>
      <c r="ANV535" s="24">
        <v>0</v>
      </c>
      <c r="ANW535" s="24">
        <v>0</v>
      </c>
      <c r="ANX535" s="24"/>
      <c r="ANY535" s="24" t="e">
        <f>SUM(ANZ535:AOC535)</f>
        <v>#REF!</v>
      </c>
      <c r="ANZ535" s="24">
        <v>0</v>
      </c>
      <c r="AOA535" s="24">
        <v>0</v>
      </c>
      <c r="AOB535" s="24"/>
      <c r="AOC535" s="24" t="e">
        <f>SUM(AOD535:AOG535)</f>
        <v>#REF!</v>
      </c>
      <c r="AOD535" s="24">
        <v>0</v>
      </c>
      <c r="AOE535" s="24">
        <v>0</v>
      </c>
      <c r="AOF535" s="24"/>
      <c r="AOG535" s="24" t="e">
        <f>SUM(AOH535:AOK535)</f>
        <v>#REF!</v>
      </c>
      <c r="AOH535" s="24">
        <v>0</v>
      </c>
      <c r="AOI535" s="24">
        <v>0</v>
      </c>
      <c r="AOJ535" s="24"/>
      <c r="AOK535" s="24" t="e">
        <f>SUM(AOL535:AOO535)</f>
        <v>#REF!</v>
      </c>
      <c r="AOL535" s="24">
        <v>0</v>
      </c>
      <c r="AOM535" s="24">
        <v>0</v>
      </c>
      <c r="AON535" s="24"/>
      <c r="AOO535" s="24" t="e">
        <f>SUM(AOP535:AOS535)</f>
        <v>#REF!</v>
      </c>
      <c r="AOP535" s="24">
        <v>0</v>
      </c>
      <c r="AOQ535" s="24">
        <v>0</v>
      </c>
      <c r="AOR535" s="24"/>
      <c r="AOS535" s="24" t="e">
        <f>SUM(AOT535:AOW535)</f>
        <v>#REF!</v>
      </c>
      <c r="AOT535" s="24">
        <v>0</v>
      </c>
      <c r="AOU535" s="24">
        <v>0</v>
      </c>
      <c r="AOV535" s="24"/>
      <c r="AOW535" s="24" t="e">
        <f>SUM(AOX535:APA535)</f>
        <v>#REF!</v>
      </c>
      <c r="AOX535" s="24">
        <v>0</v>
      </c>
      <c r="AOY535" s="24">
        <v>0</v>
      </c>
      <c r="AOZ535" s="24"/>
      <c r="APA535" s="24" t="e">
        <f>SUM(APB535:APE535)</f>
        <v>#REF!</v>
      </c>
      <c r="APB535" s="24">
        <v>0</v>
      </c>
      <c r="APC535" s="24">
        <v>0</v>
      </c>
      <c r="APD535" s="24"/>
      <c r="APE535" s="24" t="e">
        <f>SUM(APF535:API535)</f>
        <v>#REF!</v>
      </c>
      <c r="APF535" s="24">
        <v>0</v>
      </c>
      <c r="APG535" s="24">
        <v>0</v>
      </c>
      <c r="APH535" s="24"/>
      <c r="API535" s="24" t="e">
        <f>SUM(APJ535:APM535)</f>
        <v>#REF!</v>
      </c>
      <c r="APJ535" s="24">
        <v>0</v>
      </c>
      <c r="APK535" s="24">
        <v>0</v>
      </c>
      <c r="APL535" s="24"/>
      <c r="APM535" s="24" t="e">
        <f>SUM(APN535:APQ535)</f>
        <v>#REF!</v>
      </c>
      <c r="APN535" s="24">
        <v>0</v>
      </c>
      <c r="APO535" s="24">
        <v>0</v>
      </c>
      <c r="APP535" s="24"/>
      <c r="APQ535" s="24" t="e">
        <f>SUM(APR535:APU535)</f>
        <v>#REF!</v>
      </c>
      <c r="APR535" s="24">
        <v>0</v>
      </c>
      <c r="APS535" s="24">
        <v>0</v>
      </c>
      <c r="APT535" s="24"/>
      <c r="APU535" s="24" t="e">
        <f>SUM(APV535:APY535)</f>
        <v>#REF!</v>
      </c>
      <c r="APV535" s="24">
        <v>0</v>
      </c>
      <c r="APW535" s="24">
        <v>0</v>
      </c>
      <c r="APX535" s="24"/>
      <c r="APY535" s="24" t="e">
        <f>SUM(APZ535:AQC535)</f>
        <v>#REF!</v>
      </c>
      <c r="APZ535" s="24">
        <v>0</v>
      </c>
      <c r="AQA535" s="24">
        <v>0</v>
      </c>
      <c r="AQB535" s="24"/>
      <c r="AQC535" s="24" t="e">
        <f>SUM(AQD535:AQG535)</f>
        <v>#REF!</v>
      </c>
      <c r="AQD535" s="24">
        <v>0</v>
      </c>
      <c r="AQE535" s="24">
        <v>0</v>
      </c>
      <c r="AQF535" s="24"/>
      <c r="AQG535" s="24" t="e">
        <f>SUM(AQH535:AQK535)</f>
        <v>#REF!</v>
      </c>
      <c r="AQH535" s="24">
        <v>0</v>
      </c>
      <c r="AQI535" s="24">
        <v>0</v>
      </c>
      <c r="AQJ535" s="24"/>
      <c r="AQK535" s="24" t="e">
        <f>SUM(AQL535:AQO535)</f>
        <v>#REF!</v>
      </c>
      <c r="AQL535" s="24">
        <v>0</v>
      </c>
      <c r="AQM535" s="24">
        <v>0</v>
      </c>
      <c r="AQN535" s="24"/>
      <c r="AQO535" s="24" t="e">
        <f>SUM(AQP535:AQS535)</f>
        <v>#REF!</v>
      </c>
      <c r="AQP535" s="24">
        <v>0</v>
      </c>
      <c r="AQQ535" s="24">
        <v>0</v>
      </c>
      <c r="AQR535" s="24"/>
      <c r="AQS535" s="24" t="e">
        <f>SUM(AQT535:AQW535)</f>
        <v>#REF!</v>
      </c>
      <c r="AQT535" s="24">
        <v>0</v>
      </c>
      <c r="AQU535" s="24">
        <v>0</v>
      </c>
      <c r="AQV535" s="24"/>
      <c r="AQW535" s="24" t="e">
        <f>SUM(AQX535:ARA535)</f>
        <v>#REF!</v>
      </c>
      <c r="AQX535" s="24">
        <v>0</v>
      </c>
      <c r="AQY535" s="24">
        <v>0</v>
      </c>
      <c r="AQZ535" s="24"/>
      <c r="ARA535" s="24" t="e">
        <f>SUM(ARB535:ARE535)</f>
        <v>#REF!</v>
      </c>
      <c r="ARB535" s="24">
        <v>0</v>
      </c>
      <c r="ARC535" s="24">
        <v>0</v>
      </c>
      <c r="ARD535" s="24"/>
      <c r="ARE535" s="24" t="e">
        <f>SUM(ARF535:ARI535)</f>
        <v>#REF!</v>
      </c>
      <c r="ARF535" s="24">
        <v>0</v>
      </c>
      <c r="ARG535" s="24">
        <v>0</v>
      </c>
      <c r="ARH535" s="24"/>
      <c r="ARI535" s="24" t="e">
        <f>SUM(ARJ535:ARM535)</f>
        <v>#REF!</v>
      </c>
      <c r="ARJ535" s="24">
        <v>0</v>
      </c>
      <c r="ARK535" s="24">
        <v>0</v>
      </c>
      <c r="ARL535" s="24"/>
      <c r="ARM535" s="24" t="e">
        <f>SUM(ARN535:ARQ535)</f>
        <v>#REF!</v>
      </c>
      <c r="ARN535" s="24">
        <v>0</v>
      </c>
      <c r="ARO535" s="24">
        <v>0</v>
      </c>
      <c r="ARP535" s="24"/>
      <c r="ARQ535" s="24" t="e">
        <f>SUM(ARR535:ARU535)</f>
        <v>#REF!</v>
      </c>
      <c r="ARR535" s="24">
        <v>0</v>
      </c>
      <c r="ARS535" s="24">
        <v>0</v>
      </c>
      <c r="ART535" s="24"/>
      <c r="ARU535" s="24" t="e">
        <f>SUM(ARV535:ARY535)</f>
        <v>#REF!</v>
      </c>
      <c r="ARV535" s="24">
        <v>0</v>
      </c>
      <c r="ARW535" s="24">
        <v>0</v>
      </c>
      <c r="ARX535" s="24"/>
      <c r="ARY535" s="24" t="e">
        <f>SUM(ARZ535:ASC535)</f>
        <v>#REF!</v>
      </c>
      <c r="ARZ535" s="24">
        <v>0</v>
      </c>
      <c r="ASA535" s="24">
        <v>0</v>
      </c>
      <c r="ASB535" s="24"/>
      <c r="ASC535" s="24" t="e">
        <f>SUM(ASD535:ASG535)</f>
        <v>#REF!</v>
      </c>
      <c r="ASD535" s="24">
        <v>0</v>
      </c>
      <c r="ASE535" s="24">
        <v>0</v>
      </c>
      <c r="ASF535" s="24"/>
      <c r="ASG535" s="24" t="e">
        <f>SUM(ASH535:ASK535)</f>
        <v>#REF!</v>
      </c>
      <c r="ASH535" s="24">
        <v>0</v>
      </c>
      <c r="ASI535" s="24">
        <v>0</v>
      </c>
      <c r="ASJ535" s="24"/>
      <c r="ASK535" s="24" t="e">
        <f>SUM(ASL535:ASO535)</f>
        <v>#REF!</v>
      </c>
      <c r="ASL535" s="24">
        <v>0</v>
      </c>
      <c r="ASM535" s="24">
        <v>0</v>
      </c>
      <c r="ASN535" s="24"/>
      <c r="ASO535" s="24" t="e">
        <f>SUM(ASP535:ASS535)</f>
        <v>#REF!</v>
      </c>
      <c r="ASP535" s="24">
        <v>0</v>
      </c>
      <c r="ASQ535" s="24">
        <v>0</v>
      </c>
      <c r="ASR535" s="24"/>
      <c r="ASS535" s="24" t="e">
        <f>SUM(AST535:ASW535)</f>
        <v>#REF!</v>
      </c>
      <c r="AST535" s="24">
        <v>0</v>
      </c>
      <c r="ASU535" s="24">
        <v>0</v>
      </c>
      <c r="ASV535" s="24"/>
      <c r="ASW535" s="24" t="e">
        <f>SUM(ASX535:ATA535)</f>
        <v>#REF!</v>
      </c>
      <c r="ASX535" s="24">
        <v>0</v>
      </c>
      <c r="ASY535" s="24">
        <v>0</v>
      </c>
      <c r="ASZ535" s="24"/>
      <c r="ATA535" s="24" t="e">
        <f>SUM(ATB535:ATE535)</f>
        <v>#REF!</v>
      </c>
      <c r="ATB535" s="24">
        <v>0</v>
      </c>
      <c r="ATC535" s="24">
        <v>0</v>
      </c>
      <c r="ATD535" s="24"/>
      <c r="ATE535" s="24" t="e">
        <f>SUM(ATF535:ATI535)</f>
        <v>#REF!</v>
      </c>
      <c r="ATF535" s="24">
        <v>0</v>
      </c>
      <c r="ATG535" s="24">
        <v>0</v>
      </c>
      <c r="ATH535" s="24"/>
      <c r="ATI535" s="24" t="e">
        <f>SUM(ATJ535:ATM535)</f>
        <v>#REF!</v>
      </c>
      <c r="ATJ535" s="24">
        <v>0</v>
      </c>
      <c r="ATK535" s="24">
        <v>0</v>
      </c>
      <c r="ATL535" s="24"/>
      <c r="ATM535" s="24" t="e">
        <f>SUM(ATN535:ATQ535)</f>
        <v>#REF!</v>
      </c>
      <c r="ATN535" s="24">
        <v>0</v>
      </c>
      <c r="ATO535" s="24">
        <v>0</v>
      </c>
      <c r="ATP535" s="24"/>
      <c r="ATQ535" s="24" t="e">
        <f>SUM(ATR535:ATU535)</f>
        <v>#REF!</v>
      </c>
      <c r="ATR535" s="24">
        <v>0</v>
      </c>
      <c r="ATS535" s="24">
        <v>0</v>
      </c>
      <c r="ATT535" s="24"/>
      <c r="ATU535" s="24" t="e">
        <f>SUM(ATV535:ATY535)</f>
        <v>#REF!</v>
      </c>
      <c r="ATV535" s="24">
        <v>0</v>
      </c>
      <c r="ATW535" s="24">
        <v>0</v>
      </c>
      <c r="ATX535" s="24"/>
      <c r="ATY535" s="24" t="e">
        <f>SUM(ATZ535:AUC535)</f>
        <v>#REF!</v>
      </c>
      <c r="ATZ535" s="24">
        <v>0</v>
      </c>
      <c r="AUA535" s="24">
        <v>0</v>
      </c>
      <c r="AUB535" s="24"/>
      <c r="AUC535" s="24" t="e">
        <f>SUM(AUD535:AUG535)</f>
        <v>#REF!</v>
      </c>
      <c r="AUD535" s="24">
        <v>0</v>
      </c>
      <c r="AUE535" s="24">
        <v>0</v>
      </c>
      <c r="AUF535" s="24"/>
      <c r="AUG535" s="24" t="e">
        <f>SUM(AUH535:AUK535)</f>
        <v>#REF!</v>
      </c>
      <c r="AUH535" s="24">
        <v>0</v>
      </c>
      <c r="AUI535" s="24">
        <v>0</v>
      </c>
      <c r="AUJ535" s="24"/>
      <c r="AUK535" s="24" t="e">
        <f>SUM(AUL535:AUO535)</f>
        <v>#REF!</v>
      </c>
      <c r="AUL535" s="24">
        <v>0</v>
      </c>
      <c r="AUM535" s="24">
        <v>0</v>
      </c>
      <c r="AUN535" s="24"/>
      <c r="AUO535" s="24" t="e">
        <f>SUM(AUP535:AUS535)</f>
        <v>#REF!</v>
      </c>
      <c r="AUP535" s="24">
        <v>0</v>
      </c>
      <c r="AUQ535" s="24">
        <v>0</v>
      </c>
      <c r="AUR535" s="24"/>
      <c r="AUS535" s="24" t="e">
        <f>SUM(AUT535:AUW535)</f>
        <v>#REF!</v>
      </c>
      <c r="AUT535" s="24">
        <v>0</v>
      </c>
      <c r="AUU535" s="24">
        <v>0</v>
      </c>
      <c r="AUV535" s="24"/>
      <c r="AUW535" s="24" t="e">
        <f>SUM(AUX535:AVA535)</f>
        <v>#REF!</v>
      </c>
      <c r="AUX535" s="24">
        <v>0</v>
      </c>
      <c r="AUY535" s="24">
        <v>0</v>
      </c>
      <c r="AUZ535" s="24"/>
      <c r="AVA535" s="24" t="e">
        <f>SUM(AVB535:AVE535)</f>
        <v>#REF!</v>
      </c>
      <c r="AVB535" s="24">
        <v>0</v>
      </c>
      <c r="AVC535" s="24">
        <v>0</v>
      </c>
      <c r="AVD535" s="24"/>
      <c r="AVE535" s="24" t="e">
        <f>SUM(AVF535:AVI535)</f>
        <v>#REF!</v>
      </c>
      <c r="AVF535" s="24">
        <v>0</v>
      </c>
      <c r="AVG535" s="24">
        <v>0</v>
      </c>
      <c r="AVH535" s="24"/>
      <c r="AVI535" s="24" t="e">
        <f>SUM(AVJ535:AVM535)</f>
        <v>#REF!</v>
      </c>
      <c r="AVJ535" s="24">
        <v>0</v>
      </c>
      <c r="AVK535" s="24">
        <v>0</v>
      </c>
      <c r="AVL535" s="24"/>
      <c r="AVM535" s="24" t="e">
        <f>SUM(AVN535:AVQ535)</f>
        <v>#REF!</v>
      </c>
      <c r="AVN535" s="24">
        <v>0</v>
      </c>
      <c r="AVO535" s="24">
        <v>0</v>
      </c>
      <c r="AVP535" s="24"/>
      <c r="AVQ535" s="24" t="e">
        <f>SUM(AVR535:AVU535)</f>
        <v>#REF!</v>
      </c>
      <c r="AVR535" s="24">
        <v>0</v>
      </c>
      <c r="AVS535" s="24">
        <v>0</v>
      </c>
      <c r="AVT535" s="24"/>
      <c r="AVU535" s="24" t="e">
        <f>SUM(AVV535:AVY535)</f>
        <v>#REF!</v>
      </c>
      <c r="AVV535" s="24">
        <v>0</v>
      </c>
      <c r="AVW535" s="24">
        <v>0</v>
      </c>
      <c r="AVX535" s="24"/>
      <c r="AVY535" s="24" t="e">
        <f>SUM(AVZ535:AWC535)</f>
        <v>#REF!</v>
      </c>
      <c r="AVZ535" s="24">
        <v>0</v>
      </c>
      <c r="AWA535" s="24">
        <v>0</v>
      </c>
      <c r="AWB535" s="24"/>
      <c r="AWC535" s="24" t="e">
        <f>SUM(AWD535:AWG535)</f>
        <v>#REF!</v>
      </c>
      <c r="AWD535" s="24">
        <v>0</v>
      </c>
      <c r="AWE535" s="24">
        <v>0</v>
      </c>
      <c r="AWF535" s="24"/>
      <c r="AWG535" s="24" t="e">
        <f>SUM(AWH535:AWK535)</f>
        <v>#REF!</v>
      </c>
      <c r="AWH535" s="24">
        <v>0</v>
      </c>
      <c r="AWI535" s="24">
        <v>0</v>
      </c>
      <c r="AWJ535" s="24"/>
      <c r="AWK535" s="24" t="e">
        <f>SUM(AWL535:AWO535)</f>
        <v>#REF!</v>
      </c>
      <c r="AWL535" s="24">
        <v>0</v>
      </c>
      <c r="AWM535" s="24">
        <v>0</v>
      </c>
      <c r="AWN535" s="24"/>
      <c r="AWO535" s="24" t="e">
        <f>SUM(AWP535:AWS535)</f>
        <v>#REF!</v>
      </c>
      <c r="AWP535" s="24">
        <v>0</v>
      </c>
      <c r="AWQ535" s="24">
        <v>0</v>
      </c>
      <c r="AWR535" s="24"/>
      <c r="AWS535" s="24" t="e">
        <f>SUM(AWT535:AWW535)</f>
        <v>#REF!</v>
      </c>
      <c r="AWT535" s="24">
        <v>0</v>
      </c>
      <c r="AWU535" s="24">
        <v>0</v>
      </c>
      <c r="AWV535" s="24"/>
      <c r="AWW535" s="24" t="e">
        <f>SUM(AWX535:AXA535)</f>
        <v>#REF!</v>
      </c>
      <c r="AWX535" s="24">
        <v>0</v>
      </c>
      <c r="AWY535" s="24">
        <v>0</v>
      </c>
      <c r="AWZ535" s="24"/>
      <c r="AXA535" s="24" t="e">
        <f>SUM(AXB535:AXE535)</f>
        <v>#REF!</v>
      </c>
      <c r="AXB535" s="24">
        <v>0</v>
      </c>
      <c r="AXC535" s="24">
        <v>0</v>
      </c>
      <c r="AXD535" s="24"/>
      <c r="AXE535" s="24" t="e">
        <f>SUM(AXF535:AXI535)</f>
        <v>#REF!</v>
      </c>
      <c r="AXF535" s="24">
        <v>0</v>
      </c>
      <c r="AXG535" s="24">
        <v>0</v>
      </c>
      <c r="AXH535" s="24"/>
      <c r="AXI535" s="24" t="e">
        <f>SUM(AXJ535:AXM535)</f>
        <v>#REF!</v>
      </c>
      <c r="AXJ535" s="24">
        <v>0</v>
      </c>
      <c r="AXK535" s="24">
        <v>0</v>
      </c>
      <c r="AXL535" s="24"/>
      <c r="AXM535" s="24" t="e">
        <f>SUM(AXN535:AXQ535)</f>
        <v>#REF!</v>
      </c>
      <c r="AXN535" s="24">
        <v>0</v>
      </c>
      <c r="AXO535" s="24">
        <v>0</v>
      </c>
      <c r="AXP535" s="24"/>
      <c r="AXQ535" s="24" t="e">
        <f>SUM(AXR535:AXU535)</f>
        <v>#REF!</v>
      </c>
      <c r="AXR535" s="24">
        <v>0</v>
      </c>
      <c r="AXS535" s="24">
        <v>0</v>
      </c>
      <c r="AXT535" s="24"/>
      <c r="AXU535" s="24" t="e">
        <f>SUM(AXV535:AXY535)</f>
        <v>#REF!</v>
      </c>
      <c r="AXV535" s="24">
        <v>0</v>
      </c>
      <c r="AXW535" s="24">
        <v>0</v>
      </c>
      <c r="AXX535" s="24"/>
      <c r="AXY535" s="24" t="e">
        <f>SUM(AXZ535:AYC535)</f>
        <v>#REF!</v>
      </c>
      <c r="AXZ535" s="24">
        <v>0</v>
      </c>
      <c r="AYA535" s="24">
        <v>0</v>
      </c>
      <c r="AYB535" s="24"/>
      <c r="AYC535" s="24" t="e">
        <f>SUM(AYD535:AYG535)</f>
        <v>#REF!</v>
      </c>
      <c r="AYD535" s="24">
        <v>0</v>
      </c>
      <c r="AYE535" s="24">
        <v>0</v>
      </c>
      <c r="AYF535" s="24"/>
      <c r="AYG535" s="24" t="e">
        <f>SUM(AYH535:AYK535)</f>
        <v>#REF!</v>
      </c>
      <c r="AYH535" s="24">
        <v>0</v>
      </c>
      <c r="AYI535" s="24">
        <v>0</v>
      </c>
      <c r="AYJ535" s="24"/>
      <c r="AYK535" s="24" t="e">
        <f>SUM(AYL535:AYO535)</f>
        <v>#REF!</v>
      </c>
      <c r="AYL535" s="24">
        <v>0</v>
      </c>
      <c r="AYM535" s="24">
        <v>0</v>
      </c>
      <c r="AYN535" s="24"/>
      <c r="AYO535" s="24" t="e">
        <f>SUM(AYP535:AYS535)</f>
        <v>#REF!</v>
      </c>
      <c r="AYP535" s="24">
        <v>0</v>
      </c>
      <c r="AYQ535" s="24">
        <v>0</v>
      </c>
      <c r="AYR535" s="24"/>
      <c r="AYS535" s="24" t="e">
        <f>SUM(AYT535:AYW535)</f>
        <v>#REF!</v>
      </c>
      <c r="AYT535" s="24">
        <v>0</v>
      </c>
      <c r="AYU535" s="24">
        <v>0</v>
      </c>
      <c r="AYV535" s="24"/>
      <c r="AYW535" s="24" t="e">
        <f>SUM(AYX535:AZA535)</f>
        <v>#REF!</v>
      </c>
      <c r="AYX535" s="24">
        <v>0</v>
      </c>
      <c r="AYY535" s="24">
        <v>0</v>
      </c>
      <c r="AYZ535" s="24"/>
      <c r="AZA535" s="24" t="e">
        <f>SUM(AZB535:AZE535)</f>
        <v>#REF!</v>
      </c>
      <c r="AZB535" s="24">
        <v>0</v>
      </c>
      <c r="AZC535" s="24">
        <v>0</v>
      </c>
      <c r="AZD535" s="24"/>
      <c r="AZE535" s="24" t="e">
        <f>SUM(AZF535:AZI535)</f>
        <v>#REF!</v>
      </c>
      <c r="AZF535" s="24">
        <v>0</v>
      </c>
      <c r="AZG535" s="24">
        <v>0</v>
      </c>
      <c r="AZH535" s="24"/>
      <c r="AZI535" s="24" t="e">
        <f>SUM(AZJ535:AZM535)</f>
        <v>#REF!</v>
      </c>
      <c r="AZJ535" s="24">
        <v>0</v>
      </c>
      <c r="AZK535" s="24">
        <v>0</v>
      </c>
      <c r="AZL535" s="24"/>
      <c r="AZM535" s="24" t="e">
        <f>SUM(AZN535:AZQ535)</f>
        <v>#REF!</v>
      </c>
      <c r="AZN535" s="24">
        <v>0</v>
      </c>
      <c r="AZO535" s="24">
        <v>0</v>
      </c>
      <c r="AZP535" s="24"/>
      <c r="AZQ535" s="24" t="e">
        <f>SUM(AZR535:AZU535)</f>
        <v>#REF!</v>
      </c>
      <c r="AZR535" s="24">
        <v>0</v>
      </c>
      <c r="AZS535" s="24">
        <v>0</v>
      </c>
      <c r="AZT535" s="24"/>
      <c r="AZU535" s="24" t="e">
        <f>SUM(AZV535:AZY535)</f>
        <v>#REF!</v>
      </c>
      <c r="AZV535" s="24">
        <v>0</v>
      </c>
      <c r="AZW535" s="24">
        <v>0</v>
      </c>
      <c r="AZX535" s="24"/>
      <c r="AZY535" s="24" t="e">
        <f>SUM(AZZ535:BAC535)</f>
        <v>#REF!</v>
      </c>
      <c r="AZZ535" s="24">
        <v>0</v>
      </c>
      <c r="BAA535" s="24">
        <v>0</v>
      </c>
      <c r="BAB535" s="24"/>
      <c r="BAC535" s="24" t="e">
        <f>SUM(BAD535:BAG535)</f>
        <v>#REF!</v>
      </c>
      <c r="BAD535" s="24">
        <v>0</v>
      </c>
      <c r="BAE535" s="24">
        <v>0</v>
      </c>
      <c r="BAF535" s="24"/>
      <c r="BAG535" s="24" t="e">
        <f>SUM(BAH535:BAK535)</f>
        <v>#REF!</v>
      </c>
      <c r="BAH535" s="24">
        <v>0</v>
      </c>
      <c r="BAI535" s="24">
        <v>0</v>
      </c>
      <c r="BAJ535" s="24"/>
      <c r="BAK535" s="24" t="e">
        <f>SUM(BAL535:BAO535)</f>
        <v>#REF!</v>
      </c>
      <c r="BAL535" s="24">
        <v>0</v>
      </c>
      <c r="BAM535" s="24">
        <v>0</v>
      </c>
      <c r="BAN535" s="24"/>
      <c r="BAO535" s="24" t="e">
        <f>SUM(BAP535:BAS535)</f>
        <v>#REF!</v>
      </c>
      <c r="BAP535" s="24">
        <v>0</v>
      </c>
      <c r="BAQ535" s="24">
        <v>0</v>
      </c>
      <c r="BAR535" s="24"/>
      <c r="BAS535" s="24" t="e">
        <f>SUM(BAT535:BAW535)</f>
        <v>#REF!</v>
      </c>
      <c r="BAT535" s="24">
        <v>0</v>
      </c>
      <c r="BAU535" s="24">
        <v>0</v>
      </c>
      <c r="BAV535" s="24"/>
      <c r="BAW535" s="24" t="e">
        <f>SUM(BAX535:BBA535)</f>
        <v>#REF!</v>
      </c>
      <c r="BAX535" s="24">
        <v>0</v>
      </c>
      <c r="BAY535" s="24">
        <v>0</v>
      </c>
      <c r="BAZ535" s="24"/>
      <c r="BBA535" s="24" t="e">
        <f>SUM(BBB535:BBE535)</f>
        <v>#REF!</v>
      </c>
      <c r="BBB535" s="24">
        <v>0</v>
      </c>
      <c r="BBC535" s="24">
        <v>0</v>
      </c>
      <c r="BBD535" s="24"/>
      <c r="BBE535" s="24" t="e">
        <f>SUM(BBF535:BBI535)</f>
        <v>#REF!</v>
      </c>
      <c r="BBF535" s="24">
        <v>0</v>
      </c>
      <c r="BBG535" s="24">
        <v>0</v>
      </c>
      <c r="BBH535" s="24"/>
      <c r="BBI535" s="24" t="e">
        <f>SUM(BBJ535:BBM535)</f>
        <v>#REF!</v>
      </c>
      <c r="BBJ535" s="24">
        <v>0</v>
      </c>
      <c r="BBK535" s="24">
        <v>0</v>
      </c>
      <c r="BBL535" s="24"/>
      <c r="BBM535" s="24" t="e">
        <f>SUM(BBN535:BBQ535)</f>
        <v>#REF!</v>
      </c>
      <c r="BBN535" s="24">
        <v>0</v>
      </c>
      <c r="BBO535" s="24">
        <v>0</v>
      </c>
      <c r="BBP535" s="24"/>
      <c r="BBQ535" s="24" t="e">
        <f>SUM(BBR535:BBU535)</f>
        <v>#REF!</v>
      </c>
      <c r="BBR535" s="24">
        <v>0</v>
      </c>
      <c r="BBS535" s="24">
        <v>0</v>
      </c>
      <c r="BBT535" s="24"/>
      <c r="BBU535" s="24" t="e">
        <f>SUM(BBV535:BBY535)</f>
        <v>#REF!</v>
      </c>
      <c r="BBV535" s="24">
        <v>0</v>
      </c>
      <c r="BBW535" s="24">
        <v>0</v>
      </c>
      <c r="BBX535" s="24"/>
      <c r="BBY535" s="24" t="e">
        <f>SUM(BBZ535:BCC535)</f>
        <v>#REF!</v>
      </c>
      <c r="BBZ535" s="24">
        <v>0</v>
      </c>
      <c r="BCA535" s="24">
        <v>0</v>
      </c>
      <c r="BCB535" s="24"/>
      <c r="BCC535" s="24" t="e">
        <f>SUM(BCD535:BCG535)</f>
        <v>#REF!</v>
      </c>
      <c r="BCD535" s="24">
        <v>0</v>
      </c>
      <c r="BCE535" s="24">
        <v>0</v>
      </c>
      <c r="BCF535" s="24"/>
      <c r="BCG535" s="24" t="e">
        <f>SUM(BCH535:BCK535)</f>
        <v>#REF!</v>
      </c>
      <c r="BCH535" s="24">
        <v>0</v>
      </c>
      <c r="BCI535" s="24">
        <v>0</v>
      </c>
      <c r="BCJ535" s="24"/>
      <c r="BCK535" s="24" t="e">
        <f>SUM(BCL535:BCO535)</f>
        <v>#REF!</v>
      </c>
      <c r="BCL535" s="24">
        <v>0</v>
      </c>
      <c r="BCM535" s="24">
        <v>0</v>
      </c>
      <c r="BCN535" s="24"/>
      <c r="BCO535" s="24" t="e">
        <f>SUM(BCP535:BCS535)</f>
        <v>#REF!</v>
      </c>
      <c r="BCP535" s="24">
        <v>0</v>
      </c>
      <c r="BCQ535" s="24">
        <v>0</v>
      </c>
      <c r="BCR535" s="24"/>
      <c r="BCS535" s="24" t="e">
        <f>SUM(BCT535:BCW535)</f>
        <v>#REF!</v>
      </c>
      <c r="BCT535" s="24">
        <v>0</v>
      </c>
      <c r="BCU535" s="24">
        <v>0</v>
      </c>
      <c r="BCV535" s="24"/>
      <c r="BCW535" s="24" t="e">
        <f>SUM(BCX535:BDA535)</f>
        <v>#REF!</v>
      </c>
      <c r="BCX535" s="24">
        <v>0</v>
      </c>
      <c r="BCY535" s="24">
        <v>0</v>
      </c>
      <c r="BCZ535" s="24"/>
      <c r="BDA535" s="24" t="e">
        <f>SUM(BDB535:BDE535)</f>
        <v>#REF!</v>
      </c>
      <c r="BDB535" s="24">
        <v>0</v>
      </c>
      <c r="BDC535" s="24">
        <v>0</v>
      </c>
      <c r="BDD535" s="24"/>
      <c r="BDE535" s="24" t="e">
        <f>SUM(BDF535:BDI535)</f>
        <v>#REF!</v>
      </c>
      <c r="BDF535" s="24">
        <v>0</v>
      </c>
      <c r="BDG535" s="24">
        <v>0</v>
      </c>
      <c r="BDH535" s="24"/>
      <c r="BDI535" s="24" t="e">
        <f>SUM(BDJ535:BDM535)</f>
        <v>#REF!</v>
      </c>
      <c r="BDJ535" s="24">
        <v>0</v>
      </c>
      <c r="BDK535" s="24">
        <v>0</v>
      </c>
      <c r="BDL535" s="24"/>
      <c r="BDM535" s="24" t="e">
        <f>SUM(BDN535:BDQ535)</f>
        <v>#REF!</v>
      </c>
      <c r="BDN535" s="24">
        <v>0</v>
      </c>
      <c r="BDO535" s="24">
        <v>0</v>
      </c>
      <c r="BDP535" s="24"/>
      <c r="BDQ535" s="24" t="e">
        <f>SUM(BDR535:BDU535)</f>
        <v>#REF!</v>
      </c>
      <c r="BDR535" s="24">
        <v>0</v>
      </c>
      <c r="BDS535" s="24">
        <v>0</v>
      </c>
      <c r="BDT535" s="24"/>
      <c r="BDU535" s="24" t="e">
        <f>SUM(BDV535:BDY535)</f>
        <v>#REF!</v>
      </c>
      <c r="BDV535" s="24">
        <v>0</v>
      </c>
      <c r="BDW535" s="24">
        <v>0</v>
      </c>
      <c r="BDX535" s="24"/>
      <c r="BDY535" s="24" t="e">
        <f>SUM(BDZ535:BEC535)</f>
        <v>#REF!</v>
      </c>
      <c r="BDZ535" s="24">
        <v>0</v>
      </c>
      <c r="BEA535" s="24">
        <v>0</v>
      </c>
      <c r="BEB535" s="24"/>
      <c r="BEC535" s="24" t="e">
        <f>SUM(BED535:BEG535)</f>
        <v>#REF!</v>
      </c>
      <c r="BED535" s="24">
        <v>0</v>
      </c>
      <c r="BEE535" s="24">
        <v>0</v>
      </c>
      <c r="BEF535" s="24"/>
      <c r="BEG535" s="24" t="e">
        <f>SUM(BEH535:BEK535)</f>
        <v>#REF!</v>
      </c>
      <c r="BEH535" s="24">
        <v>0</v>
      </c>
      <c r="BEI535" s="24">
        <v>0</v>
      </c>
      <c r="BEJ535" s="24"/>
      <c r="BEK535" s="24" t="e">
        <f>SUM(BEL535:BEO535)</f>
        <v>#REF!</v>
      </c>
      <c r="BEL535" s="24">
        <v>0</v>
      </c>
      <c r="BEM535" s="24">
        <v>0</v>
      </c>
      <c r="BEN535" s="24"/>
      <c r="BEO535" s="24" t="e">
        <f>SUM(BEP535:BES535)</f>
        <v>#REF!</v>
      </c>
      <c r="BEP535" s="24">
        <v>0</v>
      </c>
      <c r="BEQ535" s="24">
        <v>0</v>
      </c>
      <c r="BER535" s="24"/>
      <c r="BES535" s="24" t="e">
        <f>SUM(BET535:BEW535)</f>
        <v>#REF!</v>
      </c>
      <c r="BET535" s="24">
        <v>0</v>
      </c>
      <c r="BEU535" s="24">
        <v>0</v>
      </c>
      <c r="BEV535" s="24"/>
      <c r="BEW535" s="24" t="e">
        <f>SUM(BEX535:BFA535)</f>
        <v>#REF!</v>
      </c>
      <c r="BEX535" s="24">
        <v>0</v>
      </c>
      <c r="BEY535" s="24">
        <v>0</v>
      </c>
      <c r="BEZ535" s="24"/>
      <c r="BFA535" s="24" t="e">
        <f>SUM(BFB535:BFE535)</f>
        <v>#REF!</v>
      </c>
      <c r="BFB535" s="24">
        <v>0</v>
      </c>
      <c r="BFC535" s="24">
        <v>0</v>
      </c>
      <c r="BFD535" s="24"/>
      <c r="BFE535" s="24" t="e">
        <f>SUM(BFF535:BFI535)</f>
        <v>#REF!</v>
      </c>
      <c r="BFF535" s="24">
        <v>0</v>
      </c>
      <c r="BFG535" s="24">
        <v>0</v>
      </c>
      <c r="BFH535" s="24"/>
      <c r="BFI535" s="24" t="e">
        <f>SUM(BFJ535:BFM535)</f>
        <v>#REF!</v>
      </c>
      <c r="BFJ535" s="24">
        <v>0</v>
      </c>
      <c r="BFK535" s="24">
        <v>0</v>
      </c>
      <c r="BFL535" s="24"/>
      <c r="BFM535" s="24" t="e">
        <f>SUM(BFN535:BFQ535)</f>
        <v>#REF!</v>
      </c>
      <c r="BFN535" s="24">
        <v>0</v>
      </c>
      <c r="BFO535" s="24">
        <v>0</v>
      </c>
      <c r="BFP535" s="24"/>
      <c r="BFQ535" s="24" t="e">
        <f>SUM(BFR535:BFU535)</f>
        <v>#REF!</v>
      </c>
      <c r="BFR535" s="24">
        <v>0</v>
      </c>
      <c r="BFS535" s="24">
        <v>0</v>
      </c>
      <c r="BFT535" s="24"/>
      <c r="BFU535" s="24" t="e">
        <f>SUM(BFV535:BFY535)</f>
        <v>#REF!</v>
      </c>
      <c r="BFV535" s="24">
        <v>0</v>
      </c>
      <c r="BFW535" s="24">
        <v>0</v>
      </c>
      <c r="BFX535" s="24"/>
      <c r="BFY535" s="24" t="e">
        <f>SUM(BFZ535:BGC535)</f>
        <v>#REF!</v>
      </c>
      <c r="BFZ535" s="24">
        <v>0</v>
      </c>
      <c r="BGA535" s="24">
        <v>0</v>
      </c>
      <c r="BGB535" s="24"/>
      <c r="BGC535" s="24" t="e">
        <f>SUM(BGD535:BGG535)</f>
        <v>#REF!</v>
      </c>
      <c r="BGD535" s="24">
        <v>0</v>
      </c>
      <c r="BGE535" s="24">
        <v>0</v>
      </c>
      <c r="BGF535" s="24"/>
      <c r="BGG535" s="24" t="e">
        <f>SUM(BGH535:BGK535)</f>
        <v>#REF!</v>
      </c>
      <c r="BGH535" s="24">
        <v>0</v>
      </c>
      <c r="BGI535" s="24">
        <v>0</v>
      </c>
      <c r="BGJ535" s="24"/>
      <c r="BGK535" s="24" t="e">
        <f>SUM(BGL535:BGO535)</f>
        <v>#REF!</v>
      </c>
      <c r="BGL535" s="24">
        <v>0</v>
      </c>
      <c r="BGM535" s="24">
        <v>0</v>
      </c>
      <c r="BGN535" s="24"/>
      <c r="BGO535" s="24" t="e">
        <f>SUM(BGP535:BGS535)</f>
        <v>#REF!</v>
      </c>
      <c r="BGP535" s="24">
        <v>0</v>
      </c>
      <c r="BGQ535" s="24">
        <v>0</v>
      </c>
      <c r="BGR535" s="24"/>
      <c r="BGS535" s="24" t="e">
        <f>SUM(BGT535:BGW535)</f>
        <v>#REF!</v>
      </c>
      <c r="BGT535" s="24">
        <v>0</v>
      </c>
      <c r="BGU535" s="24">
        <v>0</v>
      </c>
      <c r="BGV535" s="24"/>
      <c r="BGW535" s="24" t="e">
        <f>SUM(BGX535:BHA535)</f>
        <v>#REF!</v>
      </c>
      <c r="BGX535" s="24">
        <v>0</v>
      </c>
      <c r="BGY535" s="24">
        <v>0</v>
      </c>
      <c r="BGZ535" s="24"/>
      <c r="BHA535" s="24" t="e">
        <f>SUM(BHB535:BHE535)</f>
        <v>#REF!</v>
      </c>
      <c r="BHB535" s="24">
        <v>0</v>
      </c>
      <c r="BHC535" s="24">
        <v>0</v>
      </c>
      <c r="BHD535" s="24"/>
      <c r="BHE535" s="24" t="e">
        <f>SUM(BHF535:BHI535)</f>
        <v>#REF!</v>
      </c>
      <c r="BHF535" s="24">
        <v>0</v>
      </c>
      <c r="BHG535" s="24">
        <v>0</v>
      </c>
      <c r="BHH535" s="24"/>
      <c r="BHI535" s="24" t="e">
        <f>SUM(BHJ535:BHM535)</f>
        <v>#REF!</v>
      </c>
      <c r="BHJ535" s="24">
        <v>0</v>
      </c>
      <c r="BHK535" s="24">
        <v>0</v>
      </c>
      <c r="BHL535" s="24"/>
      <c r="BHM535" s="24" t="e">
        <f>SUM(BHN535:BHQ535)</f>
        <v>#REF!</v>
      </c>
      <c r="BHN535" s="24">
        <v>0</v>
      </c>
      <c r="BHO535" s="24">
        <v>0</v>
      </c>
      <c r="BHP535" s="24"/>
      <c r="BHQ535" s="24" t="e">
        <f>SUM(BHR535:BHU535)</f>
        <v>#REF!</v>
      </c>
      <c r="BHR535" s="24">
        <v>0</v>
      </c>
      <c r="BHS535" s="24">
        <v>0</v>
      </c>
      <c r="BHT535" s="24"/>
      <c r="BHU535" s="24" t="e">
        <f>SUM(BHV535:BHY535)</f>
        <v>#REF!</v>
      </c>
      <c r="BHV535" s="24">
        <v>0</v>
      </c>
      <c r="BHW535" s="24">
        <v>0</v>
      </c>
      <c r="BHX535" s="24"/>
      <c r="BHY535" s="24" t="e">
        <f>SUM(BHZ535:BIC535)</f>
        <v>#REF!</v>
      </c>
      <c r="BHZ535" s="24">
        <v>0</v>
      </c>
      <c r="BIA535" s="24">
        <v>0</v>
      </c>
      <c r="BIB535" s="24"/>
      <c r="BIC535" s="24" t="e">
        <f>SUM(BID535:BIG535)</f>
        <v>#REF!</v>
      </c>
      <c r="BID535" s="24">
        <v>0</v>
      </c>
      <c r="BIE535" s="24">
        <v>0</v>
      </c>
      <c r="BIF535" s="24"/>
      <c r="BIG535" s="24" t="e">
        <f>SUM(BIH535:BIK535)</f>
        <v>#REF!</v>
      </c>
      <c r="BIH535" s="24">
        <v>0</v>
      </c>
      <c r="BII535" s="24">
        <v>0</v>
      </c>
      <c r="BIJ535" s="24"/>
      <c r="BIK535" s="24" t="e">
        <f>SUM(BIL535:BIO535)</f>
        <v>#REF!</v>
      </c>
      <c r="BIL535" s="24">
        <v>0</v>
      </c>
      <c r="BIM535" s="24">
        <v>0</v>
      </c>
      <c r="BIN535" s="24"/>
      <c r="BIO535" s="24" t="e">
        <f>SUM(BIP535:BIS535)</f>
        <v>#REF!</v>
      </c>
      <c r="BIP535" s="24">
        <v>0</v>
      </c>
      <c r="BIQ535" s="24">
        <v>0</v>
      </c>
      <c r="BIR535" s="24"/>
      <c r="BIS535" s="24" t="e">
        <f>SUM(BIT535:BIW535)</f>
        <v>#REF!</v>
      </c>
      <c r="BIT535" s="24">
        <v>0</v>
      </c>
      <c r="BIU535" s="24">
        <v>0</v>
      </c>
      <c r="BIV535" s="24"/>
      <c r="BIW535" s="24" t="e">
        <f>SUM(BIX535:BJA535)</f>
        <v>#REF!</v>
      </c>
      <c r="BIX535" s="24">
        <v>0</v>
      </c>
      <c r="BIY535" s="24">
        <v>0</v>
      </c>
      <c r="BIZ535" s="24"/>
      <c r="BJA535" s="24" t="e">
        <f>SUM(BJB535:BJE535)</f>
        <v>#REF!</v>
      </c>
      <c r="BJB535" s="24">
        <v>0</v>
      </c>
      <c r="BJC535" s="24">
        <v>0</v>
      </c>
      <c r="BJD535" s="24"/>
      <c r="BJE535" s="24" t="e">
        <f>SUM(BJF535:BJI535)</f>
        <v>#REF!</v>
      </c>
      <c r="BJF535" s="24">
        <v>0</v>
      </c>
      <c r="BJG535" s="24">
        <v>0</v>
      </c>
      <c r="BJH535" s="24"/>
      <c r="BJI535" s="24" t="e">
        <f>SUM(BJJ535:BJM535)</f>
        <v>#REF!</v>
      </c>
      <c r="BJJ535" s="24">
        <v>0</v>
      </c>
      <c r="BJK535" s="24">
        <v>0</v>
      </c>
      <c r="BJL535" s="24"/>
      <c r="BJM535" s="24" t="e">
        <f>SUM(BJN535:BJQ535)</f>
        <v>#REF!</v>
      </c>
      <c r="BJN535" s="24">
        <v>0</v>
      </c>
      <c r="BJO535" s="24">
        <v>0</v>
      </c>
      <c r="BJP535" s="24"/>
      <c r="BJQ535" s="24" t="e">
        <f>SUM(BJR535:BJU535)</f>
        <v>#REF!</v>
      </c>
      <c r="BJR535" s="24">
        <v>0</v>
      </c>
      <c r="BJS535" s="24">
        <v>0</v>
      </c>
      <c r="BJT535" s="24"/>
      <c r="BJU535" s="24" t="e">
        <f>SUM(BJV535:BJY535)</f>
        <v>#REF!</v>
      </c>
      <c r="BJV535" s="24">
        <v>0</v>
      </c>
      <c r="BJW535" s="24">
        <v>0</v>
      </c>
      <c r="BJX535" s="24"/>
      <c r="BJY535" s="24" t="e">
        <f>SUM(BJZ535:BKC535)</f>
        <v>#REF!</v>
      </c>
      <c r="BJZ535" s="24">
        <v>0</v>
      </c>
      <c r="BKA535" s="24">
        <v>0</v>
      </c>
      <c r="BKB535" s="24"/>
      <c r="BKC535" s="24" t="e">
        <f>SUM(BKD535:BKG535)</f>
        <v>#REF!</v>
      </c>
      <c r="BKD535" s="24">
        <v>0</v>
      </c>
      <c r="BKE535" s="24">
        <v>0</v>
      </c>
      <c r="BKF535" s="24"/>
      <c r="BKG535" s="24" t="e">
        <f>SUM(BKH535:BKK535)</f>
        <v>#REF!</v>
      </c>
      <c r="BKH535" s="24">
        <v>0</v>
      </c>
      <c r="BKI535" s="24">
        <v>0</v>
      </c>
      <c r="BKJ535" s="24"/>
      <c r="BKK535" s="24" t="e">
        <f>SUM(BKL535:BKO535)</f>
        <v>#REF!</v>
      </c>
      <c r="BKL535" s="24">
        <v>0</v>
      </c>
      <c r="BKM535" s="24">
        <v>0</v>
      </c>
      <c r="BKN535" s="24"/>
      <c r="BKO535" s="24" t="e">
        <f>SUM(BKP535:BKS535)</f>
        <v>#REF!</v>
      </c>
      <c r="BKP535" s="24">
        <v>0</v>
      </c>
      <c r="BKQ535" s="24">
        <v>0</v>
      </c>
      <c r="BKR535" s="24"/>
      <c r="BKS535" s="24" t="e">
        <f>SUM(BKT535:BKW535)</f>
        <v>#REF!</v>
      </c>
      <c r="BKT535" s="24">
        <v>0</v>
      </c>
      <c r="BKU535" s="24">
        <v>0</v>
      </c>
      <c r="BKV535" s="24"/>
      <c r="BKW535" s="24" t="e">
        <f>SUM(BKX535:BLA535)</f>
        <v>#REF!</v>
      </c>
      <c r="BKX535" s="24">
        <v>0</v>
      </c>
      <c r="BKY535" s="24">
        <v>0</v>
      </c>
      <c r="BKZ535" s="24"/>
      <c r="BLA535" s="24" t="e">
        <f>SUM(BLB535:BLE535)</f>
        <v>#REF!</v>
      </c>
      <c r="BLB535" s="24">
        <v>0</v>
      </c>
      <c r="BLC535" s="24">
        <v>0</v>
      </c>
      <c r="BLD535" s="24"/>
      <c r="BLE535" s="24" t="e">
        <f>SUM(BLF535:BLI535)</f>
        <v>#REF!</v>
      </c>
      <c r="BLF535" s="24">
        <v>0</v>
      </c>
      <c r="BLG535" s="24">
        <v>0</v>
      </c>
      <c r="BLH535" s="24"/>
      <c r="BLI535" s="24" t="e">
        <f>SUM(BLJ535:BLM535)</f>
        <v>#REF!</v>
      </c>
      <c r="BLJ535" s="24">
        <v>0</v>
      </c>
      <c r="BLK535" s="24">
        <v>0</v>
      </c>
      <c r="BLL535" s="24"/>
      <c r="BLM535" s="24" t="e">
        <f>SUM(BLN535:BLQ535)</f>
        <v>#REF!</v>
      </c>
      <c r="BLN535" s="24">
        <v>0</v>
      </c>
      <c r="BLO535" s="24">
        <v>0</v>
      </c>
      <c r="BLP535" s="24"/>
      <c r="BLQ535" s="24" t="e">
        <f>SUM(BLR535:BLU535)</f>
        <v>#REF!</v>
      </c>
      <c r="BLR535" s="24">
        <v>0</v>
      </c>
      <c r="BLS535" s="24">
        <v>0</v>
      </c>
      <c r="BLT535" s="24"/>
      <c r="BLU535" s="24" t="e">
        <f>SUM(BLV535:BLY535)</f>
        <v>#REF!</v>
      </c>
      <c r="BLV535" s="24">
        <v>0</v>
      </c>
      <c r="BLW535" s="24">
        <v>0</v>
      </c>
      <c r="BLX535" s="24"/>
      <c r="BLY535" s="24" t="e">
        <f>SUM(BLZ535:BMC535)</f>
        <v>#REF!</v>
      </c>
      <c r="BLZ535" s="24">
        <v>0</v>
      </c>
      <c r="BMA535" s="24">
        <v>0</v>
      </c>
      <c r="BMB535" s="24"/>
      <c r="BMC535" s="24" t="e">
        <f>SUM(BMD535:BMG535)</f>
        <v>#REF!</v>
      </c>
      <c r="BMD535" s="24">
        <v>0</v>
      </c>
      <c r="BME535" s="24">
        <v>0</v>
      </c>
      <c r="BMF535" s="24"/>
      <c r="BMG535" s="24" t="e">
        <f>SUM(BMH535:BMK535)</f>
        <v>#REF!</v>
      </c>
      <c r="BMH535" s="24">
        <v>0</v>
      </c>
      <c r="BMI535" s="24">
        <v>0</v>
      </c>
      <c r="BMJ535" s="24"/>
      <c r="BMK535" s="24" t="e">
        <f>SUM(BML535:BMO535)</f>
        <v>#REF!</v>
      </c>
      <c r="BML535" s="24">
        <v>0</v>
      </c>
      <c r="BMM535" s="24">
        <v>0</v>
      </c>
      <c r="BMN535" s="24"/>
      <c r="BMO535" s="24" t="e">
        <f>SUM(BMP535:BMS535)</f>
        <v>#REF!</v>
      </c>
      <c r="BMP535" s="24">
        <v>0</v>
      </c>
      <c r="BMQ535" s="24">
        <v>0</v>
      </c>
      <c r="BMR535" s="24"/>
      <c r="BMS535" s="24" t="e">
        <f>SUM(BMT535:BMW535)</f>
        <v>#REF!</v>
      </c>
      <c r="BMT535" s="24">
        <v>0</v>
      </c>
      <c r="BMU535" s="24">
        <v>0</v>
      </c>
      <c r="BMV535" s="24"/>
      <c r="BMW535" s="24" t="e">
        <f>SUM(BMX535:BNA535)</f>
        <v>#REF!</v>
      </c>
      <c r="BMX535" s="24">
        <v>0</v>
      </c>
      <c r="BMY535" s="24">
        <v>0</v>
      </c>
      <c r="BMZ535" s="24"/>
      <c r="BNA535" s="24" t="e">
        <f>SUM(BNB535:BNE535)</f>
        <v>#REF!</v>
      </c>
      <c r="BNB535" s="24">
        <v>0</v>
      </c>
      <c r="BNC535" s="24">
        <v>0</v>
      </c>
      <c r="BND535" s="24"/>
      <c r="BNE535" s="24" t="e">
        <f>SUM(BNF535:BNI535)</f>
        <v>#REF!</v>
      </c>
      <c r="BNF535" s="24">
        <v>0</v>
      </c>
      <c r="BNG535" s="24">
        <v>0</v>
      </c>
      <c r="BNH535" s="24"/>
      <c r="BNI535" s="24" t="e">
        <f>SUM(BNJ535:BNM535)</f>
        <v>#REF!</v>
      </c>
      <c r="BNJ535" s="24">
        <v>0</v>
      </c>
      <c r="BNK535" s="24">
        <v>0</v>
      </c>
      <c r="BNL535" s="24"/>
      <c r="BNM535" s="24" t="e">
        <f>SUM(BNN535:BNQ535)</f>
        <v>#REF!</v>
      </c>
      <c r="BNN535" s="24">
        <v>0</v>
      </c>
      <c r="BNO535" s="24">
        <v>0</v>
      </c>
      <c r="BNP535" s="24"/>
      <c r="BNQ535" s="24" t="e">
        <f>SUM(BNR535:BNU535)</f>
        <v>#REF!</v>
      </c>
      <c r="BNR535" s="24">
        <v>0</v>
      </c>
      <c r="BNS535" s="24">
        <v>0</v>
      </c>
      <c r="BNT535" s="24"/>
      <c r="BNU535" s="24" t="e">
        <f>SUM(BNV535:BNY535)</f>
        <v>#REF!</v>
      </c>
      <c r="BNV535" s="24">
        <v>0</v>
      </c>
      <c r="BNW535" s="24">
        <v>0</v>
      </c>
      <c r="BNX535" s="24"/>
      <c r="BNY535" s="24" t="e">
        <f>SUM(BNZ535:BOC535)</f>
        <v>#REF!</v>
      </c>
      <c r="BNZ535" s="24">
        <v>0</v>
      </c>
      <c r="BOA535" s="24">
        <v>0</v>
      </c>
      <c r="BOB535" s="24"/>
      <c r="BOC535" s="24" t="e">
        <f>SUM(BOD535:BOG535)</f>
        <v>#REF!</v>
      </c>
      <c r="BOD535" s="24">
        <v>0</v>
      </c>
      <c r="BOE535" s="24">
        <v>0</v>
      </c>
      <c r="BOF535" s="24"/>
      <c r="BOG535" s="24" t="e">
        <f>SUM(BOH535:BOK535)</f>
        <v>#REF!</v>
      </c>
      <c r="BOH535" s="24">
        <v>0</v>
      </c>
      <c r="BOI535" s="24">
        <v>0</v>
      </c>
      <c r="BOJ535" s="24"/>
      <c r="BOK535" s="24" t="e">
        <f>SUM(BOL535:BOO535)</f>
        <v>#REF!</v>
      </c>
      <c r="BOL535" s="24">
        <v>0</v>
      </c>
      <c r="BOM535" s="24">
        <v>0</v>
      </c>
      <c r="BON535" s="24"/>
      <c r="BOO535" s="24" t="e">
        <f>SUM(BOP535:BOS535)</f>
        <v>#REF!</v>
      </c>
      <c r="BOP535" s="24">
        <v>0</v>
      </c>
      <c r="BOQ535" s="24">
        <v>0</v>
      </c>
      <c r="BOR535" s="24"/>
      <c r="BOS535" s="24" t="e">
        <f>SUM(BOT535:BOW535)</f>
        <v>#REF!</v>
      </c>
      <c r="BOT535" s="24">
        <v>0</v>
      </c>
      <c r="BOU535" s="24">
        <v>0</v>
      </c>
      <c r="BOV535" s="24"/>
      <c r="BOW535" s="24" t="e">
        <f>SUM(BOX535:BPA535)</f>
        <v>#REF!</v>
      </c>
      <c r="BOX535" s="24">
        <v>0</v>
      </c>
      <c r="BOY535" s="24">
        <v>0</v>
      </c>
      <c r="BOZ535" s="24"/>
      <c r="BPA535" s="24" t="e">
        <f>SUM(BPB535:BPE535)</f>
        <v>#REF!</v>
      </c>
      <c r="BPB535" s="24">
        <v>0</v>
      </c>
      <c r="BPC535" s="24">
        <v>0</v>
      </c>
      <c r="BPD535" s="24"/>
      <c r="BPE535" s="24" t="e">
        <f>SUM(BPF535:BPI535)</f>
        <v>#REF!</v>
      </c>
      <c r="BPF535" s="24">
        <v>0</v>
      </c>
      <c r="BPG535" s="24">
        <v>0</v>
      </c>
      <c r="BPH535" s="24"/>
      <c r="BPI535" s="24" t="e">
        <f>SUM(BPJ535:BPM535)</f>
        <v>#REF!</v>
      </c>
      <c r="BPJ535" s="24">
        <v>0</v>
      </c>
      <c r="BPK535" s="24">
        <v>0</v>
      </c>
      <c r="BPL535" s="24"/>
      <c r="BPM535" s="24" t="e">
        <f>SUM(BPN535:BPQ535)</f>
        <v>#REF!</v>
      </c>
      <c r="BPN535" s="24">
        <v>0</v>
      </c>
      <c r="BPO535" s="24">
        <v>0</v>
      </c>
      <c r="BPP535" s="24"/>
      <c r="BPQ535" s="24" t="e">
        <f>SUM(BPR535:BPU535)</f>
        <v>#REF!</v>
      </c>
      <c r="BPR535" s="24">
        <v>0</v>
      </c>
      <c r="BPS535" s="24">
        <v>0</v>
      </c>
      <c r="BPT535" s="24"/>
      <c r="BPU535" s="24" t="e">
        <f>SUM(BPV535:BPY535)</f>
        <v>#REF!</v>
      </c>
      <c r="BPV535" s="24">
        <v>0</v>
      </c>
      <c r="BPW535" s="24">
        <v>0</v>
      </c>
      <c r="BPX535" s="24"/>
      <c r="BPY535" s="24" t="e">
        <f>SUM(BPZ535:BQC535)</f>
        <v>#REF!</v>
      </c>
      <c r="BPZ535" s="24">
        <v>0</v>
      </c>
      <c r="BQA535" s="24">
        <v>0</v>
      </c>
      <c r="BQB535" s="24"/>
      <c r="BQC535" s="24" t="e">
        <f>SUM(BQD535:BQG535)</f>
        <v>#REF!</v>
      </c>
      <c r="BQD535" s="24">
        <v>0</v>
      </c>
      <c r="BQE535" s="24">
        <v>0</v>
      </c>
      <c r="BQF535" s="24"/>
      <c r="BQG535" s="24" t="e">
        <f>SUM(BQH535:BQK535)</f>
        <v>#REF!</v>
      </c>
      <c r="BQH535" s="24">
        <v>0</v>
      </c>
      <c r="BQI535" s="24">
        <v>0</v>
      </c>
      <c r="BQJ535" s="24"/>
      <c r="BQK535" s="24" t="e">
        <f>SUM(BQL535:BQO535)</f>
        <v>#REF!</v>
      </c>
      <c r="BQL535" s="24">
        <v>0</v>
      </c>
      <c r="BQM535" s="24">
        <v>0</v>
      </c>
      <c r="BQN535" s="24"/>
      <c r="BQO535" s="24" t="e">
        <f>SUM(BQP535:BQS535)</f>
        <v>#REF!</v>
      </c>
      <c r="BQP535" s="24">
        <v>0</v>
      </c>
      <c r="BQQ535" s="24">
        <v>0</v>
      </c>
      <c r="BQR535" s="24"/>
      <c r="BQS535" s="24" t="e">
        <f>SUM(BQT535:BQW535)</f>
        <v>#REF!</v>
      </c>
      <c r="BQT535" s="24">
        <v>0</v>
      </c>
      <c r="BQU535" s="24">
        <v>0</v>
      </c>
      <c r="BQV535" s="24"/>
      <c r="BQW535" s="24" t="e">
        <f>SUM(BQX535:BRA535)</f>
        <v>#REF!</v>
      </c>
      <c r="BQX535" s="24">
        <v>0</v>
      </c>
      <c r="BQY535" s="24">
        <v>0</v>
      </c>
      <c r="BQZ535" s="24"/>
      <c r="BRA535" s="24" t="e">
        <f>SUM(BRB535:BRE535)</f>
        <v>#REF!</v>
      </c>
      <c r="BRB535" s="24">
        <v>0</v>
      </c>
      <c r="BRC535" s="24">
        <v>0</v>
      </c>
      <c r="BRD535" s="24"/>
      <c r="BRE535" s="24" t="e">
        <f>SUM(BRF535:BRI535)</f>
        <v>#REF!</v>
      </c>
      <c r="BRF535" s="24">
        <v>0</v>
      </c>
      <c r="BRG535" s="24">
        <v>0</v>
      </c>
      <c r="BRH535" s="24"/>
      <c r="BRI535" s="24" t="e">
        <f>SUM(BRJ535:BRM535)</f>
        <v>#REF!</v>
      </c>
      <c r="BRJ535" s="24">
        <v>0</v>
      </c>
      <c r="BRK535" s="24">
        <v>0</v>
      </c>
      <c r="BRL535" s="24"/>
      <c r="BRM535" s="24" t="e">
        <f>SUM(BRN535:BRQ535)</f>
        <v>#REF!</v>
      </c>
      <c r="BRN535" s="24">
        <v>0</v>
      </c>
      <c r="BRO535" s="24">
        <v>0</v>
      </c>
      <c r="BRP535" s="24"/>
      <c r="BRQ535" s="24" t="e">
        <f>SUM(BRR535:BRU535)</f>
        <v>#REF!</v>
      </c>
      <c r="BRR535" s="24">
        <v>0</v>
      </c>
      <c r="BRS535" s="24">
        <v>0</v>
      </c>
      <c r="BRT535" s="24"/>
      <c r="BRU535" s="24" t="e">
        <f>SUM(BRV535:BRY535)</f>
        <v>#REF!</v>
      </c>
      <c r="BRV535" s="24">
        <v>0</v>
      </c>
      <c r="BRW535" s="24">
        <v>0</v>
      </c>
      <c r="BRX535" s="24"/>
      <c r="BRY535" s="24" t="e">
        <f>SUM(BRZ535:BSC535)</f>
        <v>#REF!</v>
      </c>
      <c r="BRZ535" s="24">
        <v>0</v>
      </c>
      <c r="BSA535" s="24">
        <v>0</v>
      </c>
      <c r="BSB535" s="24"/>
      <c r="BSC535" s="24" t="e">
        <f>SUM(BSD535:BSG535)</f>
        <v>#REF!</v>
      </c>
      <c r="BSD535" s="24">
        <v>0</v>
      </c>
      <c r="BSE535" s="24">
        <v>0</v>
      </c>
      <c r="BSF535" s="24"/>
      <c r="BSG535" s="24" t="e">
        <f>SUM(BSH535:BSK535)</f>
        <v>#REF!</v>
      </c>
      <c r="BSH535" s="24">
        <v>0</v>
      </c>
      <c r="BSI535" s="24">
        <v>0</v>
      </c>
      <c r="BSJ535" s="24"/>
      <c r="BSK535" s="24" t="e">
        <f>SUM(BSL535:BSO535)</f>
        <v>#REF!</v>
      </c>
      <c r="BSL535" s="24">
        <v>0</v>
      </c>
      <c r="BSM535" s="24">
        <v>0</v>
      </c>
      <c r="BSN535" s="24"/>
      <c r="BSO535" s="24" t="e">
        <f>SUM(BSP535:BSS535)</f>
        <v>#REF!</v>
      </c>
      <c r="BSP535" s="24">
        <v>0</v>
      </c>
      <c r="BSQ535" s="24">
        <v>0</v>
      </c>
      <c r="BSR535" s="24"/>
      <c r="BSS535" s="24" t="e">
        <f>SUM(BST535:BSW535)</f>
        <v>#REF!</v>
      </c>
      <c r="BST535" s="24">
        <v>0</v>
      </c>
      <c r="BSU535" s="24">
        <v>0</v>
      </c>
      <c r="BSV535" s="24"/>
      <c r="BSW535" s="24" t="e">
        <f>SUM(BSX535:BTA535)</f>
        <v>#REF!</v>
      </c>
      <c r="BSX535" s="24">
        <v>0</v>
      </c>
      <c r="BSY535" s="24">
        <v>0</v>
      </c>
      <c r="BSZ535" s="24"/>
      <c r="BTA535" s="24" t="e">
        <f>SUM(BTB535:BTE535)</f>
        <v>#REF!</v>
      </c>
      <c r="BTB535" s="24">
        <v>0</v>
      </c>
      <c r="BTC535" s="24">
        <v>0</v>
      </c>
      <c r="BTD535" s="24"/>
      <c r="BTE535" s="24" t="e">
        <f>SUM(BTF535:BTI535)</f>
        <v>#REF!</v>
      </c>
      <c r="BTF535" s="24">
        <v>0</v>
      </c>
      <c r="BTG535" s="24">
        <v>0</v>
      </c>
      <c r="BTH535" s="24"/>
      <c r="BTI535" s="24" t="e">
        <f>SUM(BTJ535:BTM535)</f>
        <v>#REF!</v>
      </c>
      <c r="BTJ535" s="24">
        <v>0</v>
      </c>
      <c r="BTK535" s="24">
        <v>0</v>
      </c>
      <c r="BTL535" s="24"/>
      <c r="BTM535" s="24" t="e">
        <f>SUM(BTN535:BTQ535)</f>
        <v>#REF!</v>
      </c>
      <c r="BTN535" s="24">
        <v>0</v>
      </c>
      <c r="BTO535" s="24">
        <v>0</v>
      </c>
      <c r="BTP535" s="24"/>
      <c r="BTQ535" s="24" t="e">
        <f>SUM(BTR535:BTU535)</f>
        <v>#REF!</v>
      </c>
      <c r="BTR535" s="24">
        <v>0</v>
      </c>
      <c r="BTS535" s="24">
        <v>0</v>
      </c>
      <c r="BTT535" s="24"/>
      <c r="BTU535" s="24" t="e">
        <f>SUM(BTV535:BTY535)</f>
        <v>#REF!</v>
      </c>
      <c r="BTV535" s="24">
        <v>0</v>
      </c>
      <c r="BTW535" s="24">
        <v>0</v>
      </c>
      <c r="BTX535" s="24"/>
      <c r="BTY535" s="24" t="e">
        <f>SUM(BTZ535:BUC535)</f>
        <v>#REF!</v>
      </c>
      <c r="BTZ535" s="24">
        <v>0</v>
      </c>
      <c r="BUA535" s="24">
        <v>0</v>
      </c>
      <c r="BUB535" s="24"/>
      <c r="BUC535" s="24" t="e">
        <f>SUM(BUD535:BUG535)</f>
        <v>#REF!</v>
      </c>
      <c r="BUD535" s="24">
        <v>0</v>
      </c>
      <c r="BUE535" s="24">
        <v>0</v>
      </c>
      <c r="BUF535" s="24"/>
      <c r="BUG535" s="24" t="e">
        <f>SUM(BUH535:BUK535)</f>
        <v>#REF!</v>
      </c>
      <c r="BUH535" s="24">
        <v>0</v>
      </c>
      <c r="BUI535" s="24">
        <v>0</v>
      </c>
      <c r="BUJ535" s="24"/>
      <c r="BUK535" s="24" t="e">
        <f>SUM(BUL535:BUO535)</f>
        <v>#REF!</v>
      </c>
      <c r="BUL535" s="24">
        <v>0</v>
      </c>
      <c r="BUM535" s="24">
        <v>0</v>
      </c>
      <c r="BUN535" s="24"/>
      <c r="BUO535" s="24" t="e">
        <f>SUM(BUP535:BUS535)</f>
        <v>#REF!</v>
      </c>
      <c r="BUP535" s="24">
        <v>0</v>
      </c>
      <c r="BUQ535" s="24">
        <v>0</v>
      </c>
      <c r="BUR535" s="24"/>
      <c r="BUS535" s="24" t="e">
        <f>SUM(BUT535:BUW535)</f>
        <v>#REF!</v>
      </c>
      <c r="BUT535" s="24">
        <v>0</v>
      </c>
      <c r="BUU535" s="24">
        <v>0</v>
      </c>
      <c r="BUV535" s="24"/>
      <c r="BUW535" s="24" t="e">
        <f>SUM(BUX535:BVA535)</f>
        <v>#REF!</v>
      </c>
      <c r="BUX535" s="24">
        <v>0</v>
      </c>
      <c r="BUY535" s="24">
        <v>0</v>
      </c>
      <c r="BUZ535" s="24"/>
      <c r="BVA535" s="24" t="e">
        <f>SUM(BVB535:BVE535)</f>
        <v>#REF!</v>
      </c>
      <c r="BVB535" s="24">
        <v>0</v>
      </c>
      <c r="BVC535" s="24">
        <v>0</v>
      </c>
      <c r="BVD535" s="24"/>
      <c r="BVE535" s="24" t="e">
        <f>SUM(BVF535:BVI535)</f>
        <v>#REF!</v>
      </c>
      <c r="BVF535" s="24">
        <v>0</v>
      </c>
      <c r="BVG535" s="24">
        <v>0</v>
      </c>
      <c r="BVH535" s="24"/>
      <c r="BVI535" s="24" t="e">
        <f>SUM(BVJ535:BVM535)</f>
        <v>#REF!</v>
      </c>
      <c r="BVJ535" s="24">
        <v>0</v>
      </c>
      <c r="BVK535" s="24">
        <v>0</v>
      </c>
      <c r="BVL535" s="24"/>
      <c r="BVM535" s="24" t="e">
        <f>SUM(BVN535:BVQ535)</f>
        <v>#REF!</v>
      </c>
      <c r="BVN535" s="24">
        <v>0</v>
      </c>
      <c r="BVO535" s="24">
        <v>0</v>
      </c>
      <c r="BVP535" s="24"/>
      <c r="BVQ535" s="24" t="e">
        <f>SUM(BVR535:BVU535)</f>
        <v>#REF!</v>
      </c>
      <c r="BVR535" s="24">
        <v>0</v>
      </c>
      <c r="BVS535" s="24">
        <v>0</v>
      </c>
      <c r="BVT535" s="24"/>
      <c r="BVU535" s="24" t="e">
        <f>SUM(BVV535:BVY535)</f>
        <v>#REF!</v>
      </c>
      <c r="BVV535" s="24">
        <v>0</v>
      </c>
      <c r="BVW535" s="24">
        <v>0</v>
      </c>
      <c r="BVX535" s="24"/>
      <c r="BVY535" s="24" t="e">
        <f>SUM(BVZ535:BWC535)</f>
        <v>#REF!</v>
      </c>
      <c r="BVZ535" s="24">
        <v>0</v>
      </c>
      <c r="BWA535" s="24">
        <v>0</v>
      </c>
      <c r="BWB535" s="24"/>
      <c r="BWC535" s="24" t="e">
        <f>SUM(BWD535:BWG535)</f>
        <v>#REF!</v>
      </c>
      <c r="BWD535" s="24">
        <v>0</v>
      </c>
      <c r="BWE535" s="24">
        <v>0</v>
      </c>
      <c r="BWF535" s="24"/>
      <c r="BWG535" s="24" t="e">
        <f>SUM(BWH535:BWK535)</f>
        <v>#REF!</v>
      </c>
      <c r="BWH535" s="24">
        <v>0</v>
      </c>
      <c r="BWI535" s="24">
        <v>0</v>
      </c>
      <c r="BWJ535" s="24"/>
      <c r="BWK535" s="24" t="e">
        <f>SUM(BWL535:BWO535)</f>
        <v>#REF!</v>
      </c>
      <c r="BWL535" s="24">
        <v>0</v>
      </c>
      <c r="BWM535" s="24">
        <v>0</v>
      </c>
      <c r="BWN535" s="24"/>
      <c r="BWO535" s="24" t="e">
        <f>SUM(BWP535:BWS535)</f>
        <v>#REF!</v>
      </c>
      <c r="BWP535" s="24">
        <v>0</v>
      </c>
      <c r="BWQ535" s="24">
        <v>0</v>
      </c>
      <c r="BWR535" s="24"/>
      <c r="BWS535" s="24" t="e">
        <f>SUM(BWT535:BWW535)</f>
        <v>#REF!</v>
      </c>
      <c r="BWT535" s="24">
        <v>0</v>
      </c>
      <c r="BWU535" s="24">
        <v>0</v>
      </c>
      <c r="BWV535" s="24"/>
      <c r="BWW535" s="24" t="e">
        <f>SUM(BWX535:BXA535)</f>
        <v>#REF!</v>
      </c>
      <c r="BWX535" s="24">
        <v>0</v>
      </c>
      <c r="BWY535" s="24">
        <v>0</v>
      </c>
      <c r="BWZ535" s="24"/>
      <c r="BXA535" s="24" t="e">
        <f>SUM(BXB535:BXE535)</f>
        <v>#REF!</v>
      </c>
      <c r="BXB535" s="24">
        <v>0</v>
      </c>
      <c r="BXC535" s="24">
        <v>0</v>
      </c>
      <c r="BXD535" s="24"/>
      <c r="BXE535" s="24" t="e">
        <f>SUM(BXF535:BXI535)</f>
        <v>#REF!</v>
      </c>
      <c r="BXF535" s="24">
        <v>0</v>
      </c>
      <c r="BXG535" s="24">
        <v>0</v>
      </c>
      <c r="BXH535" s="24"/>
      <c r="BXI535" s="24" t="e">
        <f>SUM(BXJ535:BXM535)</f>
        <v>#REF!</v>
      </c>
      <c r="BXJ535" s="24">
        <v>0</v>
      </c>
      <c r="BXK535" s="24">
        <v>0</v>
      </c>
      <c r="BXL535" s="24"/>
      <c r="BXM535" s="24" t="e">
        <f>SUM(BXN535:BXQ535)</f>
        <v>#REF!</v>
      </c>
      <c r="BXN535" s="24">
        <v>0</v>
      </c>
      <c r="BXO535" s="24">
        <v>0</v>
      </c>
      <c r="BXP535" s="24"/>
      <c r="BXQ535" s="24" t="e">
        <f>SUM(BXR535:BXU535)</f>
        <v>#REF!</v>
      </c>
      <c r="BXR535" s="24">
        <v>0</v>
      </c>
      <c r="BXS535" s="24">
        <v>0</v>
      </c>
      <c r="BXT535" s="24"/>
      <c r="BXU535" s="24" t="e">
        <f>SUM(BXV535:BXY535)</f>
        <v>#REF!</v>
      </c>
      <c r="BXV535" s="24">
        <v>0</v>
      </c>
      <c r="BXW535" s="24">
        <v>0</v>
      </c>
      <c r="BXX535" s="24"/>
      <c r="BXY535" s="24" t="e">
        <f>SUM(BXZ535:BYC535)</f>
        <v>#REF!</v>
      </c>
      <c r="BXZ535" s="24">
        <v>0</v>
      </c>
      <c r="BYA535" s="24">
        <v>0</v>
      </c>
      <c r="BYB535" s="24"/>
      <c r="BYC535" s="24" t="e">
        <f>SUM(BYD535:BYG535)</f>
        <v>#REF!</v>
      </c>
      <c r="BYD535" s="24">
        <v>0</v>
      </c>
      <c r="BYE535" s="24">
        <v>0</v>
      </c>
      <c r="BYF535" s="24"/>
      <c r="BYG535" s="24" t="e">
        <f>SUM(BYH535:BYK535)</f>
        <v>#REF!</v>
      </c>
      <c r="BYH535" s="24">
        <v>0</v>
      </c>
      <c r="BYI535" s="24">
        <v>0</v>
      </c>
      <c r="BYJ535" s="24"/>
      <c r="BYK535" s="24" t="e">
        <f>SUM(BYL535:BYO535)</f>
        <v>#REF!</v>
      </c>
      <c r="BYL535" s="24">
        <v>0</v>
      </c>
      <c r="BYM535" s="24">
        <v>0</v>
      </c>
      <c r="BYN535" s="24"/>
      <c r="BYO535" s="24" t="e">
        <f>SUM(BYP535:BYS535)</f>
        <v>#REF!</v>
      </c>
      <c r="BYP535" s="24">
        <v>0</v>
      </c>
      <c r="BYQ535" s="24">
        <v>0</v>
      </c>
      <c r="BYR535" s="24"/>
      <c r="BYS535" s="24" t="e">
        <f>SUM(BYT535:BYW535)</f>
        <v>#REF!</v>
      </c>
      <c r="BYT535" s="24">
        <v>0</v>
      </c>
      <c r="BYU535" s="24">
        <v>0</v>
      </c>
      <c r="BYV535" s="24"/>
      <c r="BYW535" s="24" t="e">
        <f>SUM(BYX535:BZA535)</f>
        <v>#REF!</v>
      </c>
      <c r="BYX535" s="24">
        <v>0</v>
      </c>
      <c r="BYY535" s="24">
        <v>0</v>
      </c>
      <c r="BYZ535" s="24"/>
      <c r="BZA535" s="24" t="e">
        <f>SUM(BZB535:BZE535)</f>
        <v>#REF!</v>
      </c>
      <c r="BZB535" s="24">
        <v>0</v>
      </c>
      <c r="BZC535" s="24">
        <v>0</v>
      </c>
      <c r="BZD535" s="24"/>
      <c r="BZE535" s="24" t="e">
        <f>SUM(BZF535:BZI535)</f>
        <v>#REF!</v>
      </c>
      <c r="BZF535" s="24">
        <v>0</v>
      </c>
      <c r="BZG535" s="24">
        <v>0</v>
      </c>
      <c r="BZH535" s="24"/>
      <c r="BZI535" s="24" t="e">
        <f>SUM(BZJ535:BZM535)</f>
        <v>#REF!</v>
      </c>
      <c r="BZJ535" s="24">
        <v>0</v>
      </c>
      <c r="BZK535" s="24">
        <v>0</v>
      </c>
      <c r="BZL535" s="24"/>
      <c r="BZM535" s="24" t="e">
        <f>SUM(BZN535:BZQ535)</f>
        <v>#REF!</v>
      </c>
      <c r="BZN535" s="24">
        <v>0</v>
      </c>
      <c r="BZO535" s="24">
        <v>0</v>
      </c>
      <c r="BZP535" s="24"/>
      <c r="BZQ535" s="24" t="e">
        <f>SUM(BZR535:BZU535)</f>
        <v>#REF!</v>
      </c>
      <c r="BZR535" s="24">
        <v>0</v>
      </c>
      <c r="BZS535" s="24">
        <v>0</v>
      </c>
      <c r="BZT535" s="24"/>
      <c r="BZU535" s="24" t="e">
        <f>SUM(BZV535:BZY535)</f>
        <v>#REF!</v>
      </c>
      <c r="BZV535" s="24">
        <v>0</v>
      </c>
      <c r="BZW535" s="24">
        <v>0</v>
      </c>
      <c r="BZX535" s="24"/>
      <c r="BZY535" s="24" t="e">
        <f>SUM(BZZ535:CAC535)</f>
        <v>#REF!</v>
      </c>
      <c r="BZZ535" s="24">
        <v>0</v>
      </c>
      <c r="CAA535" s="24">
        <v>0</v>
      </c>
      <c r="CAB535" s="24"/>
      <c r="CAC535" s="24" t="e">
        <f>SUM(CAD535:CAG535)</f>
        <v>#REF!</v>
      </c>
      <c r="CAD535" s="24">
        <v>0</v>
      </c>
      <c r="CAE535" s="24">
        <v>0</v>
      </c>
      <c r="CAF535" s="24"/>
      <c r="CAG535" s="24" t="e">
        <f>SUM(CAH535:CAK535)</f>
        <v>#REF!</v>
      </c>
      <c r="CAH535" s="24">
        <v>0</v>
      </c>
      <c r="CAI535" s="24">
        <v>0</v>
      </c>
      <c r="CAJ535" s="24"/>
      <c r="CAK535" s="24" t="e">
        <f>SUM(CAL535:CAO535)</f>
        <v>#REF!</v>
      </c>
      <c r="CAL535" s="24">
        <v>0</v>
      </c>
      <c r="CAM535" s="24">
        <v>0</v>
      </c>
      <c r="CAN535" s="24"/>
      <c r="CAO535" s="24" t="e">
        <f>SUM(CAP535:CAS535)</f>
        <v>#REF!</v>
      </c>
      <c r="CAP535" s="24">
        <v>0</v>
      </c>
      <c r="CAQ535" s="24">
        <v>0</v>
      </c>
      <c r="CAR535" s="24"/>
      <c r="CAS535" s="24" t="e">
        <f>SUM(CAT535:CAW535)</f>
        <v>#REF!</v>
      </c>
      <c r="CAT535" s="24">
        <v>0</v>
      </c>
      <c r="CAU535" s="24">
        <v>0</v>
      </c>
      <c r="CAV535" s="24"/>
      <c r="CAW535" s="24" t="e">
        <f>SUM(CAX535:CBA535)</f>
        <v>#REF!</v>
      </c>
      <c r="CAX535" s="24">
        <v>0</v>
      </c>
      <c r="CAY535" s="24">
        <v>0</v>
      </c>
      <c r="CAZ535" s="24"/>
      <c r="CBA535" s="24" t="e">
        <f>SUM(CBB535:CBE535)</f>
        <v>#REF!</v>
      </c>
      <c r="CBB535" s="24">
        <v>0</v>
      </c>
      <c r="CBC535" s="24">
        <v>0</v>
      </c>
      <c r="CBD535" s="24"/>
      <c r="CBE535" s="24" t="e">
        <f>SUM(CBF535:CBI535)</f>
        <v>#REF!</v>
      </c>
      <c r="CBF535" s="24">
        <v>0</v>
      </c>
      <c r="CBG535" s="24">
        <v>0</v>
      </c>
      <c r="CBH535" s="24"/>
      <c r="CBI535" s="24" t="e">
        <f>SUM(CBJ535:CBM535)</f>
        <v>#REF!</v>
      </c>
      <c r="CBJ535" s="24">
        <v>0</v>
      </c>
      <c r="CBK535" s="24">
        <v>0</v>
      </c>
      <c r="CBL535" s="24"/>
      <c r="CBM535" s="24" t="e">
        <f>SUM(CBN535:CBQ535)</f>
        <v>#REF!</v>
      </c>
      <c r="CBN535" s="24">
        <v>0</v>
      </c>
      <c r="CBO535" s="24">
        <v>0</v>
      </c>
      <c r="CBP535" s="24"/>
      <c r="CBQ535" s="24" t="e">
        <f>SUM(CBR535:CBU535)</f>
        <v>#REF!</v>
      </c>
      <c r="CBR535" s="24">
        <v>0</v>
      </c>
      <c r="CBS535" s="24">
        <v>0</v>
      </c>
      <c r="CBT535" s="24"/>
      <c r="CBU535" s="24" t="e">
        <f>SUM(CBV535:CBY535)</f>
        <v>#REF!</v>
      </c>
      <c r="CBV535" s="24">
        <v>0</v>
      </c>
      <c r="CBW535" s="24">
        <v>0</v>
      </c>
      <c r="CBX535" s="24"/>
      <c r="CBY535" s="24" t="e">
        <f>SUM(CBZ535:CCC535)</f>
        <v>#REF!</v>
      </c>
      <c r="CBZ535" s="24">
        <v>0</v>
      </c>
      <c r="CCA535" s="24">
        <v>0</v>
      </c>
      <c r="CCB535" s="24"/>
      <c r="CCC535" s="24" t="e">
        <f>SUM(CCD535:CCG535)</f>
        <v>#REF!</v>
      </c>
      <c r="CCD535" s="24">
        <v>0</v>
      </c>
      <c r="CCE535" s="24">
        <v>0</v>
      </c>
      <c r="CCF535" s="24"/>
      <c r="CCG535" s="24" t="e">
        <f>SUM(CCH535:CCK535)</f>
        <v>#REF!</v>
      </c>
      <c r="CCH535" s="24">
        <v>0</v>
      </c>
      <c r="CCI535" s="24">
        <v>0</v>
      </c>
      <c r="CCJ535" s="24"/>
      <c r="CCK535" s="24" t="e">
        <f>SUM(CCL535:CCO535)</f>
        <v>#REF!</v>
      </c>
      <c r="CCL535" s="24">
        <v>0</v>
      </c>
      <c r="CCM535" s="24">
        <v>0</v>
      </c>
      <c r="CCN535" s="24"/>
      <c r="CCO535" s="24" t="e">
        <f>SUM(CCP535:CCS535)</f>
        <v>#REF!</v>
      </c>
      <c r="CCP535" s="24">
        <v>0</v>
      </c>
      <c r="CCQ535" s="24">
        <v>0</v>
      </c>
      <c r="CCR535" s="24"/>
      <c r="CCS535" s="24" t="e">
        <f>SUM(CCT535:CCW535)</f>
        <v>#REF!</v>
      </c>
      <c r="CCT535" s="24">
        <v>0</v>
      </c>
      <c r="CCU535" s="24">
        <v>0</v>
      </c>
      <c r="CCV535" s="24"/>
      <c r="CCW535" s="24" t="e">
        <f>SUM(CCX535:CDA535)</f>
        <v>#REF!</v>
      </c>
      <c r="CCX535" s="24">
        <v>0</v>
      </c>
      <c r="CCY535" s="24">
        <v>0</v>
      </c>
      <c r="CCZ535" s="24"/>
      <c r="CDA535" s="24" t="e">
        <f>SUM(CDB535:CDE535)</f>
        <v>#REF!</v>
      </c>
      <c r="CDB535" s="24">
        <v>0</v>
      </c>
      <c r="CDC535" s="24">
        <v>0</v>
      </c>
      <c r="CDD535" s="24"/>
      <c r="CDE535" s="24" t="e">
        <f>SUM(CDF535:CDI535)</f>
        <v>#REF!</v>
      </c>
      <c r="CDF535" s="24">
        <v>0</v>
      </c>
      <c r="CDG535" s="24">
        <v>0</v>
      </c>
      <c r="CDH535" s="24"/>
      <c r="CDI535" s="24" t="e">
        <f>SUM(CDJ535:CDM535)</f>
        <v>#REF!</v>
      </c>
      <c r="CDJ535" s="24">
        <v>0</v>
      </c>
      <c r="CDK535" s="24">
        <v>0</v>
      </c>
      <c r="CDL535" s="24"/>
      <c r="CDM535" s="24" t="e">
        <f>SUM(CDN535:CDQ535)</f>
        <v>#REF!</v>
      </c>
      <c r="CDN535" s="24">
        <v>0</v>
      </c>
      <c r="CDO535" s="24">
        <v>0</v>
      </c>
      <c r="CDP535" s="24"/>
      <c r="CDQ535" s="24" t="e">
        <f>SUM(CDR535:CDU535)</f>
        <v>#REF!</v>
      </c>
      <c r="CDR535" s="24">
        <v>0</v>
      </c>
      <c r="CDS535" s="24">
        <v>0</v>
      </c>
      <c r="CDT535" s="24"/>
      <c r="CDU535" s="24" t="e">
        <f>SUM(CDV535:CDY535)</f>
        <v>#REF!</v>
      </c>
      <c r="CDV535" s="24">
        <v>0</v>
      </c>
      <c r="CDW535" s="24">
        <v>0</v>
      </c>
      <c r="CDX535" s="24"/>
      <c r="CDY535" s="24" t="e">
        <f>SUM(CDZ535:CEC535)</f>
        <v>#REF!</v>
      </c>
      <c r="CDZ535" s="24">
        <v>0</v>
      </c>
      <c r="CEA535" s="24">
        <v>0</v>
      </c>
      <c r="CEB535" s="24"/>
      <c r="CEC535" s="24" t="e">
        <f>SUM(CED535:CEG535)</f>
        <v>#REF!</v>
      </c>
      <c r="CED535" s="24">
        <v>0</v>
      </c>
      <c r="CEE535" s="24">
        <v>0</v>
      </c>
      <c r="CEF535" s="24"/>
      <c r="CEG535" s="24" t="e">
        <f>SUM(CEH535:CEK535)</f>
        <v>#REF!</v>
      </c>
      <c r="CEH535" s="24">
        <v>0</v>
      </c>
      <c r="CEI535" s="24">
        <v>0</v>
      </c>
      <c r="CEJ535" s="24"/>
      <c r="CEK535" s="24" t="e">
        <f>SUM(CEL535:CEO535)</f>
        <v>#REF!</v>
      </c>
      <c r="CEL535" s="24">
        <v>0</v>
      </c>
      <c r="CEM535" s="24">
        <v>0</v>
      </c>
      <c r="CEN535" s="24"/>
      <c r="CEO535" s="24" t="e">
        <f>SUM(CEP535:CES535)</f>
        <v>#REF!</v>
      </c>
      <c r="CEP535" s="24">
        <v>0</v>
      </c>
      <c r="CEQ535" s="24">
        <v>0</v>
      </c>
      <c r="CER535" s="24"/>
      <c r="CES535" s="24" t="e">
        <f>SUM(CET535:CEW535)</f>
        <v>#REF!</v>
      </c>
      <c r="CET535" s="24">
        <v>0</v>
      </c>
      <c r="CEU535" s="24">
        <v>0</v>
      </c>
      <c r="CEV535" s="24"/>
      <c r="CEW535" s="24" t="e">
        <f>SUM(CEX535:CFA535)</f>
        <v>#REF!</v>
      </c>
      <c r="CEX535" s="24">
        <v>0</v>
      </c>
      <c r="CEY535" s="24">
        <v>0</v>
      </c>
      <c r="CEZ535" s="24"/>
      <c r="CFA535" s="24" t="e">
        <f>SUM(CFB535:CFE535)</f>
        <v>#REF!</v>
      </c>
      <c r="CFB535" s="24">
        <v>0</v>
      </c>
      <c r="CFC535" s="24">
        <v>0</v>
      </c>
      <c r="CFD535" s="24"/>
      <c r="CFE535" s="24" t="e">
        <f>SUM(CFF535:CFI535)</f>
        <v>#REF!</v>
      </c>
      <c r="CFF535" s="24">
        <v>0</v>
      </c>
      <c r="CFG535" s="24">
        <v>0</v>
      </c>
      <c r="CFH535" s="24"/>
      <c r="CFI535" s="24" t="e">
        <f>SUM(CFJ535:CFM535)</f>
        <v>#REF!</v>
      </c>
      <c r="CFJ535" s="24">
        <v>0</v>
      </c>
      <c r="CFK535" s="24">
        <v>0</v>
      </c>
      <c r="CFL535" s="24"/>
      <c r="CFM535" s="24" t="e">
        <f>SUM(CFN535:CFQ535)</f>
        <v>#REF!</v>
      </c>
      <c r="CFN535" s="24">
        <v>0</v>
      </c>
      <c r="CFO535" s="24">
        <v>0</v>
      </c>
      <c r="CFP535" s="24"/>
      <c r="CFQ535" s="24" t="e">
        <f>SUM(CFR535:CFU535)</f>
        <v>#REF!</v>
      </c>
      <c r="CFR535" s="24">
        <v>0</v>
      </c>
      <c r="CFS535" s="24">
        <v>0</v>
      </c>
      <c r="CFT535" s="24"/>
      <c r="CFU535" s="24" t="e">
        <f>SUM(CFV535:CFY535)</f>
        <v>#REF!</v>
      </c>
      <c r="CFV535" s="24">
        <v>0</v>
      </c>
      <c r="CFW535" s="24">
        <v>0</v>
      </c>
      <c r="CFX535" s="24"/>
      <c r="CFY535" s="24" t="e">
        <f>SUM(CFZ535:CGC535)</f>
        <v>#REF!</v>
      </c>
      <c r="CFZ535" s="24">
        <v>0</v>
      </c>
      <c r="CGA535" s="24">
        <v>0</v>
      </c>
      <c r="CGB535" s="24"/>
      <c r="CGC535" s="24" t="e">
        <f>SUM(CGD535:CGG535)</f>
        <v>#REF!</v>
      </c>
      <c r="CGD535" s="24">
        <v>0</v>
      </c>
      <c r="CGE535" s="24">
        <v>0</v>
      </c>
      <c r="CGF535" s="24"/>
      <c r="CGG535" s="24" t="e">
        <f>SUM(CGH535:CGK535)</f>
        <v>#REF!</v>
      </c>
      <c r="CGH535" s="24">
        <v>0</v>
      </c>
      <c r="CGI535" s="24">
        <v>0</v>
      </c>
      <c r="CGJ535" s="24"/>
      <c r="CGK535" s="24" t="e">
        <f>SUM(CGL535:CGO535)</f>
        <v>#REF!</v>
      </c>
      <c r="CGL535" s="24">
        <v>0</v>
      </c>
      <c r="CGM535" s="24">
        <v>0</v>
      </c>
      <c r="CGN535" s="24"/>
      <c r="CGO535" s="24" t="e">
        <f>SUM(CGP535:CGS535)</f>
        <v>#REF!</v>
      </c>
      <c r="CGP535" s="24">
        <v>0</v>
      </c>
      <c r="CGQ535" s="24">
        <v>0</v>
      </c>
      <c r="CGR535" s="24"/>
      <c r="CGS535" s="24" t="e">
        <f>SUM(CGT535:CGW535)</f>
        <v>#REF!</v>
      </c>
      <c r="CGT535" s="24">
        <v>0</v>
      </c>
      <c r="CGU535" s="24">
        <v>0</v>
      </c>
      <c r="CGV535" s="24"/>
      <c r="CGW535" s="24" t="e">
        <f>SUM(CGX535:CHA535)</f>
        <v>#REF!</v>
      </c>
      <c r="CGX535" s="24">
        <v>0</v>
      </c>
      <c r="CGY535" s="24">
        <v>0</v>
      </c>
      <c r="CGZ535" s="24"/>
      <c r="CHA535" s="24" t="e">
        <f>SUM(CHB535:CHE535)</f>
        <v>#REF!</v>
      </c>
      <c r="CHB535" s="24">
        <v>0</v>
      </c>
      <c r="CHC535" s="24">
        <v>0</v>
      </c>
      <c r="CHD535" s="24"/>
      <c r="CHE535" s="24" t="e">
        <f>SUM(CHF535:CHI535)</f>
        <v>#REF!</v>
      </c>
      <c r="CHF535" s="24">
        <v>0</v>
      </c>
      <c r="CHG535" s="24">
        <v>0</v>
      </c>
      <c r="CHH535" s="24"/>
      <c r="CHI535" s="24" t="e">
        <f>SUM(CHJ535:CHM535)</f>
        <v>#REF!</v>
      </c>
      <c r="CHJ535" s="24">
        <v>0</v>
      </c>
      <c r="CHK535" s="24">
        <v>0</v>
      </c>
      <c r="CHL535" s="24"/>
      <c r="CHM535" s="24" t="e">
        <f>SUM(CHN535:CHQ535)</f>
        <v>#REF!</v>
      </c>
      <c r="CHN535" s="24">
        <v>0</v>
      </c>
      <c r="CHO535" s="24">
        <v>0</v>
      </c>
      <c r="CHP535" s="24"/>
      <c r="CHQ535" s="24" t="e">
        <f>SUM(CHR535:CHU535)</f>
        <v>#REF!</v>
      </c>
      <c r="CHR535" s="24">
        <v>0</v>
      </c>
      <c r="CHS535" s="24">
        <v>0</v>
      </c>
      <c r="CHT535" s="24"/>
      <c r="CHU535" s="24" t="e">
        <f>SUM(CHV535:CHY535)</f>
        <v>#REF!</v>
      </c>
      <c r="CHV535" s="24">
        <v>0</v>
      </c>
      <c r="CHW535" s="24">
        <v>0</v>
      </c>
      <c r="CHX535" s="24"/>
      <c r="CHY535" s="24" t="e">
        <f>SUM(CHZ535:CIC535)</f>
        <v>#REF!</v>
      </c>
      <c r="CHZ535" s="24">
        <v>0</v>
      </c>
      <c r="CIA535" s="24">
        <v>0</v>
      </c>
      <c r="CIB535" s="24"/>
      <c r="CIC535" s="24" t="e">
        <f>SUM(CID535:CIG535)</f>
        <v>#REF!</v>
      </c>
      <c r="CID535" s="24">
        <v>0</v>
      </c>
      <c r="CIE535" s="24">
        <v>0</v>
      </c>
      <c r="CIF535" s="24"/>
      <c r="CIG535" s="24" t="e">
        <f>SUM(CIH535:CIK535)</f>
        <v>#REF!</v>
      </c>
      <c r="CIH535" s="24">
        <v>0</v>
      </c>
      <c r="CII535" s="24">
        <v>0</v>
      </c>
      <c r="CIJ535" s="24"/>
      <c r="CIK535" s="24" t="e">
        <f>SUM(CIL535:CIO535)</f>
        <v>#REF!</v>
      </c>
      <c r="CIL535" s="24">
        <v>0</v>
      </c>
      <c r="CIM535" s="24">
        <v>0</v>
      </c>
      <c r="CIN535" s="24"/>
      <c r="CIO535" s="24" t="e">
        <f>SUM(CIP535:CIS535)</f>
        <v>#REF!</v>
      </c>
      <c r="CIP535" s="24">
        <v>0</v>
      </c>
      <c r="CIQ535" s="24">
        <v>0</v>
      </c>
      <c r="CIR535" s="24"/>
      <c r="CIS535" s="24" t="e">
        <f>SUM(CIT535:CIW535)</f>
        <v>#REF!</v>
      </c>
      <c r="CIT535" s="24">
        <v>0</v>
      </c>
      <c r="CIU535" s="24">
        <v>0</v>
      </c>
      <c r="CIV535" s="24"/>
      <c r="CIW535" s="24" t="e">
        <f>SUM(CIX535:CJA535)</f>
        <v>#REF!</v>
      </c>
      <c r="CIX535" s="24">
        <v>0</v>
      </c>
      <c r="CIY535" s="24">
        <v>0</v>
      </c>
      <c r="CIZ535" s="24"/>
      <c r="CJA535" s="24" t="e">
        <f>SUM(CJB535:CJE535)</f>
        <v>#REF!</v>
      </c>
      <c r="CJB535" s="24">
        <v>0</v>
      </c>
      <c r="CJC535" s="24">
        <v>0</v>
      </c>
      <c r="CJD535" s="24"/>
      <c r="CJE535" s="24" t="e">
        <f>SUM(CJF535:CJI535)</f>
        <v>#REF!</v>
      </c>
      <c r="CJF535" s="24">
        <v>0</v>
      </c>
      <c r="CJG535" s="24">
        <v>0</v>
      </c>
      <c r="CJH535" s="24"/>
      <c r="CJI535" s="24" t="e">
        <f>SUM(CJJ535:CJM535)</f>
        <v>#REF!</v>
      </c>
      <c r="CJJ535" s="24">
        <v>0</v>
      </c>
      <c r="CJK535" s="24">
        <v>0</v>
      </c>
      <c r="CJL535" s="24"/>
      <c r="CJM535" s="24" t="e">
        <f>SUM(CJN535:CJQ535)</f>
        <v>#REF!</v>
      </c>
      <c r="CJN535" s="24">
        <v>0</v>
      </c>
      <c r="CJO535" s="24">
        <v>0</v>
      </c>
      <c r="CJP535" s="24"/>
      <c r="CJQ535" s="24" t="e">
        <f>SUM(CJR535:CJU535)</f>
        <v>#REF!</v>
      </c>
      <c r="CJR535" s="24">
        <v>0</v>
      </c>
      <c r="CJS535" s="24">
        <v>0</v>
      </c>
      <c r="CJT535" s="24"/>
      <c r="CJU535" s="24" t="e">
        <f>SUM(CJV535:CJY535)</f>
        <v>#REF!</v>
      </c>
      <c r="CJV535" s="24">
        <v>0</v>
      </c>
      <c r="CJW535" s="24">
        <v>0</v>
      </c>
      <c r="CJX535" s="24"/>
      <c r="CJY535" s="24" t="e">
        <f>SUM(CJZ535:CKC535)</f>
        <v>#REF!</v>
      </c>
      <c r="CJZ535" s="24">
        <v>0</v>
      </c>
      <c r="CKA535" s="24">
        <v>0</v>
      </c>
      <c r="CKB535" s="24"/>
      <c r="CKC535" s="24" t="e">
        <f>SUM(CKD535:CKG535)</f>
        <v>#REF!</v>
      </c>
      <c r="CKD535" s="24">
        <v>0</v>
      </c>
      <c r="CKE535" s="24">
        <v>0</v>
      </c>
      <c r="CKF535" s="24"/>
      <c r="CKG535" s="24" t="e">
        <f>SUM(CKH535:CKK535)</f>
        <v>#REF!</v>
      </c>
      <c r="CKH535" s="24">
        <v>0</v>
      </c>
      <c r="CKI535" s="24">
        <v>0</v>
      </c>
      <c r="CKJ535" s="24"/>
      <c r="CKK535" s="24" t="e">
        <f>SUM(CKL535:CKO535)</f>
        <v>#REF!</v>
      </c>
      <c r="CKL535" s="24">
        <v>0</v>
      </c>
      <c r="CKM535" s="24">
        <v>0</v>
      </c>
      <c r="CKN535" s="24"/>
      <c r="CKO535" s="24" t="e">
        <f>SUM(CKP535:CKS535)</f>
        <v>#REF!</v>
      </c>
      <c r="CKP535" s="24">
        <v>0</v>
      </c>
      <c r="CKQ535" s="24">
        <v>0</v>
      </c>
      <c r="CKR535" s="24"/>
      <c r="CKS535" s="24" t="e">
        <f>SUM(CKT535:CKW535)</f>
        <v>#REF!</v>
      </c>
      <c r="CKT535" s="24">
        <v>0</v>
      </c>
      <c r="CKU535" s="24">
        <v>0</v>
      </c>
      <c r="CKV535" s="24"/>
      <c r="CKW535" s="24" t="e">
        <f>SUM(CKX535:CLA535)</f>
        <v>#REF!</v>
      </c>
      <c r="CKX535" s="24">
        <v>0</v>
      </c>
      <c r="CKY535" s="24">
        <v>0</v>
      </c>
      <c r="CKZ535" s="24"/>
      <c r="CLA535" s="24" t="e">
        <f>SUM(CLB535:CLE535)</f>
        <v>#REF!</v>
      </c>
      <c r="CLB535" s="24">
        <v>0</v>
      </c>
      <c r="CLC535" s="24">
        <v>0</v>
      </c>
      <c r="CLD535" s="24"/>
      <c r="CLE535" s="24" t="e">
        <f>SUM(CLF535:CLI535)</f>
        <v>#REF!</v>
      </c>
      <c r="CLF535" s="24">
        <v>0</v>
      </c>
      <c r="CLG535" s="24">
        <v>0</v>
      </c>
      <c r="CLH535" s="24"/>
      <c r="CLI535" s="24" t="e">
        <f>SUM(CLJ535:CLM535)</f>
        <v>#REF!</v>
      </c>
      <c r="CLJ535" s="24">
        <v>0</v>
      </c>
      <c r="CLK535" s="24">
        <v>0</v>
      </c>
      <c r="CLL535" s="24"/>
      <c r="CLM535" s="24" t="e">
        <f>SUM(CLN535:CLQ535)</f>
        <v>#REF!</v>
      </c>
      <c r="CLN535" s="24">
        <v>0</v>
      </c>
      <c r="CLO535" s="24">
        <v>0</v>
      </c>
      <c r="CLP535" s="24"/>
      <c r="CLQ535" s="24" t="e">
        <f>SUM(CLR535:CLU535)</f>
        <v>#REF!</v>
      </c>
      <c r="CLR535" s="24">
        <v>0</v>
      </c>
      <c r="CLS535" s="24">
        <v>0</v>
      </c>
      <c r="CLT535" s="24"/>
      <c r="CLU535" s="24" t="e">
        <f>SUM(CLV535:CLY535)</f>
        <v>#REF!</v>
      </c>
      <c r="CLV535" s="24">
        <v>0</v>
      </c>
      <c r="CLW535" s="24">
        <v>0</v>
      </c>
      <c r="CLX535" s="24"/>
      <c r="CLY535" s="24" t="e">
        <f>SUM(CLZ535:CMC535)</f>
        <v>#REF!</v>
      </c>
      <c r="CLZ535" s="24">
        <v>0</v>
      </c>
      <c r="CMA535" s="24">
        <v>0</v>
      </c>
      <c r="CMB535" s="24"/>
      <c r="CMC535" s="24" t="e">
        <f>SUM(CMD535:CMG535)</f>
        <v>#REF!</v>
      </c>
      <c r="CMD535" s="24">
        <v>0</v>
      </c>
      <c r="CME535" s="24">
        <v>0</v>
      </c>
      <c r="CMF535" s="24"/>
      <c r="CMG535" s="24" t="e">
        <f>SUM(CMH535:CMK535)</f>
        <v>#REF!</v>
      </c>
      <c r="CMH535" s="24">
        <v>0</v>
      </c>
      <c r="CMI535" s="24">
        <v>0</v>
      </c>
      <c r="CMJ535" s="24"/>
      <c r="CMK535" s="24" t="e">
        <f>SUM(CML535:CMO535)</f>
        <v>#REF!</v>
      </c>
      <c r="CML535" s="24">
        <v>0</v>
      </c>
      <c r="CMM535" s="24">
        <v>0</v>
      </c>
      <c r="CMN535" s="24"/>
      <c r="CMO535" s="24" t="e">
        <f>SUM(CMP535:CMS535)</f>
        <v>#REF!</v>
      </c>
      <c r="CMP535" s="24">
        <v>0</v>
      </c>
      <c r="CMQ535" s="24">
        <v>0</v>
      </c>
      <c r="CMR535" s="24"/>
      <c r="CMS535" s="24" t="e">
        <f>SUM(CMT535:CMW535)</f>
        <v>#REF!</v>
      </c>
      <c r="CMT535" s="24">
        <v>0</v>
      </c>
      <c r="CMU535" s="24">
        <v>0</v>
      </c>
      <c r="CMV535" s="24"/>
      <c r="CMW535" s="24" t="e">
        <f>SUM(CMX535:CNA535)</f>
        <v>#REF!</v>
      </c>
      <c r="CMX535" s="24">
        <v>0</v>
      </c>
      <c r="CMY535" s="24">
        <v>0</v>
      </c>
      <c r="CMZ535" s="24"/>
      <c r="CNA535" s="24" t="e">
        <f>SUM(CNB535:CNE535)</f>
        <v>#REF!</v>
      </c>
      <c r="CNB535" s="24">
        <v>0</v>
      </c>
      <c r="CNC535" s="24">
        <v>0</v>
      </c>
      <c r="CND535" s="24"/>
      <c r="CNE535" s="24" t="e">
        <f>SUM(CNF535:CNI535)</f>
        <v>#REF!</v>
      </c>
      <c r="CNF535" s="24">
        <v>0</v>
      </c>
      <c r="CNG535" s="24">
        <v>0</v>
      </c>
      <c r="CNH535" s="24"/>
      <c r="CNI535" s="24" t="e">
        <f>SUM(CNJ535:CNM535)</f>
        <v>#REF!</v>
      </c>
      <c r="CNJ535" s="24">
        <v>0</v>
      </c>
      <c r="CNK535" s="24">
        <v>0</v>
      </c>
      <c r="CNL535" s="24"/>
      <c r="CNM535" s="24" t="e">
        <f>SUM(CNN535:CNQ535)</f>
        <v>#REF!</v>
      </c>
      <c r="CNN535" s="24">
        <v>0</v>
      </c>
      <c r="CNO535" s="24">
        <v>0</v>
      </c>
      <c r="CNP535" s="24"/>
      <c r="CNQ535" s="24" t="e">
        <f>SUM(CNR535:CNU535)</f>
        <v>#REF!</v>
      </c>
      <c r="CNR535" s="24">
        <v>0</v>
      </c>
      <c r="CNS535" s="24">
        <v>0</v>
      </c>
      <c r="CNT535" s="24"/>
      <c r="CNU535" s="24" t="e">
        <f>SUM(CNV535:CNY535)</f>
        <v>#REF!</v>
      </c>
      <c r="CNV535" s="24">
        <v>0</v>
      </c>
      <c r="CNW535" s="24">
        <v>0</v>
      </c>
      <c r="CNX535" s="24"/>
      <c r="CNY535" s="24" t="e">
        <f>SUM(CNZ535:COC535)</f>
        <v>#REF!</v>
      </c>
      <c r="CNZ535" s="24">
        <v>0</v>
      </c>
      <c r="COA535" s="24">
        <v>0</v>
      </c>
      <c r="COB535" s="24"/>
      <c r="COC535" s="24" t="e">
        <f>SUM(COD535:COG535)</f>
        <v>#REF!</v>
      </c>
      <c r="COD535" s="24">
        <v>0</v>
      </c>
      <c r="COE535" s="24">
        <v>0</v>
      </c>
      <c r="COF535" s="24"/>
      <c r="COG535" s="24" t="e">
        <f>SUM(COH535:COK535)</f>
        <v>#REF!</v>
      </c>
      <c r="COH535" s="24">
        <v>0</v>
      </c>
      <c r="COI535" s="24">
        <v>0</v>
      </c>
      <c r="COJ535" s="24"/>
      <c r="COK535" s="24" t="e">
        <f>SUM(COL535:COO535)</f>
        <v>#REF!</v>
      </c>
      <c r="COL535" s="24">
        <v>0</v>
      </c>
      <c r="COM535" s="24">
        <v>0</v>
      </c>
      <c r="CON535" s="24"/>
      <c r="COO535" s="24" t="e">
        <f>SUM(COP535:COS535)</f>
        <v>#REF!</v>
      </c>
      <c r="COP535" s="24">
        <v>0</v>
      </c>
      <c r="COQ535" s="24">
        <v>0</v>
      </c>
      <c r="COR535" s="24"/>
      <c r="COS535" s="24" t="e">
        <f>SUM(COT535:COW535)</f>
        <v>#REF!</v>
      </c>
      <c r="COT535" s="24">
        <v>0</v>
      </c>
      <c r="COU535" s="24">
        <v>0</v>
      </c>
      <c r="COV535" s="24"/>
      <c r="COW535" s="24" t="e">
        <f>SUM(COX535:CPA535)</f>
        <v>#REF!</v>
      </c>
      <c r="COX535" s="24">
        <v>0</v>
      </c>
      <c r="COY535" s="24">
        <v>0</v>
      </c>
      <c r="COZ535" s="24"/>
      <c r="CPA535" s="24" t="e">
        <f>SUM(CPB535:CPE535)</f>
        <v>#REF!</v>
      </c>
      <c r="CPB535" s="24">
        <v>0</v>
      </c>
      <c r="CPC535" s="24">
        <v>0</v>
      </c>
      <c r="CPD535" s="24"/>
      <c r="CPE535" s="24" t="e">
        <f>SUM(CPF535:CPI535)</f>
        <v>#REF!</v>
      </c>
      <c r="CPF535" s="24">
        <v>0</v>
      </c>
      <c r="CPG535" s="24">
        <v>0</v>
      </c>
      <c r="CPH535" s="24"/>
      <c r="CPI535" s="24" t="e">
        <f>SUM(CPJ535:CPM535)</f>
        <v>#REF!</v>
      </c>
      <c r="CPJ535" s="24">
        <v>0</v>
      </c>
      <c r="CPK535" s="24">
        <v>0</v>
      </c>
      <c r="CPL535" s="24"/>
      <c r="CPM535" s="24" t="e">
        <f>SUM(CPN535:CPQ535)</f>
        <v>#REF!</v>
      </c>
      <c r="CPN535" s="24">
        <v>0</v>
      </c>
      <c r="CPO535" s="24">
        <v>0</v>
      </c>
      <c r="CPP535" s="24"/>
      <c r="CPQ535" s="24" t="e">
        <f>SUM(CPR535:CPU535)</f>
        <v>#REF!</v>
      </c>
      <c r="CPR535" s="24">
        <v>0</v>
      </c>
      <c r="CPS535" s="24">
        <v>0</v>
      </c>
      <c r="CPT535" s="24"/>
      <c r="CPU535" s="24" t="e">
        <f>SUM(CPV535:CPY535)</f>
        <v>#REF!</v>
      </c>
      <c r="CPV535" s="24">
        <v>0</v>
      </c>
      <c r="CPW535" s="24">
        <v>0</v>
      </c>
      <c r="CPX535" s="24"/>
      <c r="CPY535" s="24" t="e">
        <f>SUM(CPZ535:CQC535)</f>
        <v>#REF!</v>
      </c>
      <c r="CPZ535" s="24">
        <v>0</v>
      </c>
      <c r="CQA535" s="24">
        <v>0</v>
      </c>
      <c r="CQB535" s="24"/>
      <c r="CQC535" s="24" t="e">
        <f>SUM(CQD535:CQG535)</f>
        <v>#REF!</v>
      </c>
      <c r="CQD535" s="24">
        <v>0</v>
      </c>
      <c r="CQE535" s="24">
        <v>0</v>
      </c>
      <c r="CQF535" s="24"/>
      <c r="CQG535" s="24" t="e">
        <f>SUM(CQH535:CQK535)</f>
        <v>#REF!</v>
      </c>
      <c r="CQH535" s="24">
        <v>0</v>
      </c>
      <c r="CQI535" s="24">
        <v>0</v>
      </c>
      <c r="CQJ535" s="24"/>
      <c r="CQK535" s="24" t="e">
        <f>SUM(CQL535:CQO535)</f>
        <v>#REF!</v>
      </c>
      <c r="CQL535" s="24">
        <v>0</v>
      </c>
      <c r="CQM535" s="24">
        <v>0</v>
      </c>
      <c r="CQN535" s="24"/>
      <c r="CQO535" s="24" t="e">
        <f>SUM(CQP535:CQS535)</f>
        <v>#REF!</v>
      </c>
      <c r="CQP535" s="24">
        <v>0</v>
      </c>
      <c r="CQQ535" s="24">
        <v>0</v>
      </c>
      <c r="CQR535" s="24"/>
      <c r="CQS535" s="24" t="e">
        <f>SUM(CQT535:CQW535)</f>
        <v>#REF!</v>
      </c>
      <c r="CQT535" s="24">
        <v>0</v>
      </c>
      <c r="CQU535" s="24">
        <v>0</v>
      </c>
      <c r="CQV535" s="24"/>
      <c r="CQW535" s="24" t="e">
        <f>SUM(CQX535:CRA535)</f>
        <v>#REF!</v>
      </c>
      <c r="CQX535" s="24">
        <v>0</v>
      </c>
      <c r="CQY535" s="24">
        <v>0</v>
      </c>
      <c r="CQZ535" s="24"/>
      <c r="CRA535" s="24" t="e">
        <f>SUM(CRB535:CRE535)</f>
        <v>#REF!</v>
      </c>
      <c r="CRB535" s="24">
        <v>0</v>
      </c>
      <c r="CRC535" s="24">
        <v>0</v>
      </c>
      <c r="CRD535" s="24"/>
      <c r="CRE535" s="24" t="e">
        <f>SUM(CRF535:CRI535)</f>
        <v>#REF!</v>
      </c>
      <c r="CRF535" s="24">
        <v>0</v>
      </c>
      <c r="CRG535" s="24">
        <v>0</v>
      </c>
      <c r="CRH535" s="24"/>
      <c r="CRI535" s="24" t="e">
        <f>SUM(CRJ535:CRM535)</f>
        <v>#REF!</v>
      </c>
      <c r="CRJ535" s="24">
        <v>0</v>
      </c>
      <c r="CRK535" s="24">
        <v>0</v>
      </c>
      <c r="CRL535" s="24"/>
      <c r="CRM535" s="24" t="e">
        <f>SUM(CRN535:CRQ535)</f>
        <v>#REF!</v>
      </c>
      <c r="CRN535" s="24">
        <v>0</v>
      </c>
      <c r="CRO535" s="24">
        <v>0</v>
      </c>
      <c r="CRP535" s="24"/>
      <c r="CRQ535" s="24" t="e">
        <f>SUM(CRR535:CRU535)</f>
        <v>#REF!</v>
      </c>
      <c r="CRR535" s="24">
        <v>0</v>
      </c>
      <c r="CRS535" s="24">
        <v>0</v>
      </c>
      <c r="CRT535" s="24"/>
      <c r="CRU535" s="24" t="e">
        <f>SUM(CRV535:CRY535)</f>
        <v>#REF!</v>
      </c>
      <c r="CRV535" s="24">
        <v>0</v>
      </c>
      <c r="CRW535" s="24">
        <v>0</v>
      </c>
      <c r="CRX535" s="24"/>
      <c r="CRY535" s="24" t="e">
        <f>SUM(CRZ535:CSC535)</f>
        <v>#REF!</v>
      </c>
      <c r="CRZ535" s="24">
        <v>0</v>
      </c>
      <c r="CSA535" s="24">
        <v>0</v>
      </c>
      <c r="CSB535" s="24"/>
      <c r="CSC535" s="24" t="e">
        <f>SUM(CSD535:CSG535)</f>
        <v>#REF!</v>
      </c>
      <c r="CSD535" s="24">
        <v>0</v>
      </c>
      <c r="CSE535" s="24">
        <v>0</v>
      </c>
      <c r="CSF535" s="24"/>
      <c r="CSG535" s="24" t="e">
        <f>SUM(CSH535:CSK535)</f>
        <v>#REF!</v>
      </c>
      <c r="CSH535" s="24">
        <v>0</v>
      </c>
      <c r="CSI535" s="24">
        <v>0</v>
      </c>
      <c r="CSJ535" s="24"/>
      <c r="CSK535" s="24" t="e">
        <f>SUM(CSL535:CSO535)</f>
        <v>#REF!</v>
      </c>
      <c r="CSL535" s="24">
        <v>0</v>
      </c>
      <c r="CSM535" s="24">
        <v>0</v>
      </c>
      <c r="CSN535" s="24"/>
      <c r="CSO535" s="24" t="e">
        <f>SUM(CSP535:CSS535)</f>
        <v>#REF!</v>
      </c>
      <c r="CSP535" s="24">
        <v>0</v>
      </c>
      <c r="CSQ535" s="24">
        <v>0</v>
      </c>
      <c r="CSR535" s="24"/>
      <c r="CSS535" s="24" t="e">
        <f>SUM(CST535:CSW535)</f>
        <v>#REF!</v>
      </c>
      <c r="CST535" s="24">
        <v>0</v>
      </c>
      <c r="CSU535" s="24">
        <v>0</v>
      </c>
      <c r="CSV535" s="24"/>
      <c r="CSW535" s="24" t="e">
        <f>SUM(CSX535:CTA535)</f>
        <v>#REF!</v>
      </c>
      <c r="CSX535" s="24">
        <v>0</v>
      </c>
      <c r="CSY535" s="24">
        <v>0</v>
      </c>
      <c r="CSZ535" s="24"/>
      <c r="CTA535" s="24" t="e">
        <f>SUM(CTB535:CTE535)</f>
        <v>#REF!</v>
      </c>
      <c r="CTB535" s="24">
        <v>0</v>
      </c>
      <c r="CTC535" s="24">
        <v>0</v>
      </c>
      <c r="CTD535" s="24"/>
      <c r="CTE535" s="24" t="e">
        <f>SUM(CTF535:CTI535)</f>
        <v>#REF!</v>
      </c>
      <c r="CTF535" s="24">
        <v>0</v>
      </c>
      <c r="CTG535" s="24">
        <v>0</v>
      </c>
      <c r="CTH535" s="24"/>
      <c r="CTI535" s="24" t="e">
        <f>SUM(CTJ535:CTM535)</f>
        <v>#REF!</v>
      </c>
      <c r="CTJ535" s="24">
        <v>0</v>
      </c>
      <c r="CTK535" s="24">
        <v>0</v>
      </c>
      <c r="CTL535" s="24"/>
      <c r="CTM535" s="24" t="e">
        <f>SUM(CTN535:CTQ535)</f>
        <v>#REF!</v>
      </c>
      <c r="CTN535" s="24">
        <v>0</v>
      </c>
      <c r="CTO535" s="24">
        <v>0</v>
      </c>
      <c r="CTP535" s="24"/>
      <c r="CTQ535" s="24" t="e">
        <f>SUM(CTR535:CTU535)</f>
        <v>#REF!</v>
      </c>
      <c r="CTR535" s="24">
        <v>0</v>
      </c>
      <c r="CTS535" s="24">
        <v>0</v>
      </c>
      <c r="CTT535" s="24"/>
      <c r="CTU535" s="24" t="e">
        <f>SUM(CTV535:CTY535)</f>
        <v>#REF!</v>
      </c>
      <c r="CTV535" s="24">
        <v>0</v>
      </c>
      <c r="CTW535" s="24">
        <v>0</v>
      </c>
      <c r="CTX535" s="24"/>
      <c r="CTY535" s="24" t="e">
        <f>SUM(CTZ535:CUC535)</f>
        <v>#REF!</v>
      </c>
      <c r="CTZ535" s="24">
        <v>0</v>
      </c>
      <c r="CUA535" s="24">
        <v>0</v>
      </c>
      <c r="CUB535" s="24"/>
      <c r="CUC535" s="24" t="e">
        <f>SUM(CUD535:CUG535)</f>
        <v>#REF!</v>
      </c>
      <c r="CUD535" s="24">
        <v>0</v>
      </c>
      <c r="CUE535" s="24">
        <v>0</v>
      </c>
      <c r="CUF535" s="24"/>
      <c r="CUG535" s="24" t="e">
        <f>SUM(CUH535:CUK535)</f>
        <v>#REF!</v>
      </c>
      <c r="CUH535" s="24">
        <v>0</v>
      </c>
      <c r="CUI535" s="24">
        <v>0</v>
      </c>
      <c r="CUJ535" s="24"/>
      <c r="CUK535" s="24" t="e">
        <f>SUM(CUL535:CUO535)</f>
        <v>#REF!</v>
      </c>
      <c r="CUL535" s="24">
        <v>0</v>
      </c>
      <c r="CUM535" s="24">
        <v>0</v>
      </c>
      <c r="CUN535" s="24"/>
      <c r="CUO535" s="24" t="e">
        <f>SUM(CUP535:CUS535)</f>
        <v>#REF!</v>
      </c>
      <c r="CUP535" s="24">
        <v>0</v>
      </c>
      <c r="CUQ535" s="24">
        <v>0</v>
      </c>
      <c r="CUR535" s="24"/>
      <c r="CUS535" s="24" t="e">
        <f>SUM(CUT535:CUW535)</f>
        <v>#REF!</v>
      </c>
      <c r="CUT535" s="24">
        <v>0</v>
      </c>
      <c r="CUU535" s="24">
        <v>0</v>
      </c>
      <c r="CUV535" s="24"/>
      <c r="CUW535" s="24" t="e">
        <f>SUM(CUX535:CVA535)</f>
        <v>#REF!</v>
      </c>
      <c r="CUX535" s="24">
        <v>0</v>
      </c>
      <c r="CUY535" s="24">
        <v>0</v>
      </c>
      <c r="CUZ535" s="24"/>
      <c r="CVA535" s="24" t="e">
        <f>SUM(CVB535:CVE535)</f>
        <v>#REF!</v>
      </c>
      <c r="CVB535" s="24">
        <v>0</v>
      </c>
      <c r="CVC535" s="24">
        <v>0</v>
      </c>
      <c r="CVD535" s="24"/>
      <c r="CVE535" s="24" t="e">
        <f>SUM(CVF535:CVI535)</f>
        <v>#REF!</v>
      </c>
      <c r="CVF535" s="24">
        <v>0</v>
      </c>
      <c r="CVG535" s="24">
        <v>0</v>
      </c>
      <c r="CVH535" s="24"/>
      <c r="CVI535" s="24" t="e">
        <f>SUM(CVJ535:CVM535)</f>
        <v>#REF!</v>
      </c>
      <c r="CVJ535" s="24">
        <v>0</v>
      </c>
      <c r="CVK535" s="24">
        <v>0</v>
      </c>
      <c r="CVL535" s="24"/>
      <c r="CVM535" s="24" t="e">
        <f>SUM(CVN535:CVQ535)</f>
        <v>#REF!</v>
      </c>
      <c r="CVN535" s="24">
        <v>0</v>
      </c>
      <c r="CVO535" s="24">
        <v>0</v>
      </c>
      <c r="CVP535" s="24"/>
      <c r="CVQ535" s="24" t="e">
        <f>SUM(CVR535:CVU535)</f>
        <v>#REF!</v>
      </c>
      <c r="CVR535" s="24">
        <v>0</v>
      </c>
      <c r="CVS535" s="24">
        <v>0</v>
      </c>
      <c r="CVT535" s="24"/>
      <c r="CVU535" s="24" t="e">
        <f>SUM(CVV535:CVY535)</f>
        <v>#REF!</v>
      </c>
      <c r="CVV535" s="24">
        <v>0</v>
      </c>
      <c r="CVW535" s="24">
        <v>0</v>
      </c>
      <c r="CVX535" s="24"/>
      <c r="CVY535" s="24" t="e">
        <f>SUM(CVZ535:CWC535)</f>
        <v>#REF!</v>
      </c>
      <c r="CVZ535" s="24">
        <v>0</v>
      </c>
      <c r="CWA535" s="24">
        <v>0</v>
      </c>
      <c r="CWB535" s="24"/>
      <c r="CWC535" s="24" t="e">
        <f>SUM(CWD535:CWG535)</f>
        <v>#REF!</v>
      </c>
      <c r="CWD535" s="24">
        <v>0</v>
      </c>
      <c r="CWE535" s="24">
        <v>0</v>
      </c>
      <c r="CWF535" s="24"/>
      <c r="CWG535" s="24" t="e">
        <f>SUM(CWH535:CWK535)</f>
        <v>#REF!</v>
      </c>
      <c r="CWH535" s="24">
        <v>0</v>
      </c>
      <c r="CWI535" s="24">
        <v>0</v>
      </c>
      <c r="CWJ535" s="24"/>
      <c r="CWK535" s="24" t="e">
        <f>SUM(CWL535:CWO535)</f>
        <v>#REF!</v>
      </c>
      <c r="CWL535" s="24">
        <v>0</v>
      </c>
      <c r="CWM535" s="24">
        <v>0</v>
      </c>
      <c r="CWN535" s="24"/>
      <c r="CWO535" s="24" t="e">
        <f>SUM(CWP535:CWS535)</f>
        <v>#REF!</v>
      </c>
      <c r="CWP535" s="24">
        <v>0</v>
      </c>
      <c r="CWQ535" s="24">
        <v>0</v>
      </c>
      <c r="CWR535" s="24"/>
      <c r="CWS535" s="24" t="e">
        <f>SUM(CWT535:CWW535)</f>
        <v>#REF!</v>
      </c>
      <c r="CWT535" s="24">
        <v>0</v>
      </c>
      <c r="CWU535" s="24">
        <v>0</v>
      </c>
      <c r="CWV535" s="24"/>
      <c r="CWW535" s="24" t="e">
        <f>SUM(CWX535:CXA535)</f>
        <v>#REF!</v>
      </c>
      <c r="CWX535" s="24">
        <v>0</v>
      </c>
      <c r="CWY535" s="24">
        <v>0</v>
      </c>
      <c r="CWZ535" s="24"/>
      <c r="CXA535" s="24" t="e">
        <f>SUM(CXB535:CXE535)</f>
        <v>#REF!</v>
      </c>
      <c r="CXB535" s="24">
        <v>0</v>
      </c>
      <c r="CXC535" s="24">
        <v>0</v>
      </c>
      <c r="CXD535" s="24"/>
      <c r="CXE535" s="24" t="e">
        <f>SUM(CXF535:CXI535)</f>
        <v>#REF!</v>
      </c>
      <c r="CXF535" s="24">
        <v>0</v>
      </c>
      <c r="CXG535" s="24">
        <v>0</v>
      </c>
      <c r="CXH535" s="24"/>
      <c r="CXI535" s="24" t="e">
        <f>SUM(CXJ535:CXM535)</f>
        <v>#REF!</v>
      </c>
      <c r="CXJ535" s="24">
        <v>0</v>
      </c>
      <c r="CXK535" s="24">
        <v>0</v>
      </c>
      <c r="CXL535" s="24"/>
      <c r="CXM535" s="24" t="e">
        <f>SUM(CXN535:CXQ535)</f>
        <v>#REF!</v>
      </c>
      <c r="CXN535" s="24">
        <v>0</v>
      </c>
      <c r="CXO535" s="24">
        <v>0</v>
      </c>
      <c r="CXP535" s="24"/>
      <c r="CXQ535" s="24" t="e">
        <f>SUM(CXR535:CXU535)</f>
        <v>#REF!</v>
      </c>
      <c r="CXR535" s="24">
        <v>0</v>
      </c>
      <c r="CXS535" s="24">
        <v>0</v>
      </c>
      <c r="CXT535" s="24"/>
      <c r="CXU535" s="24" t="e">
        <f>SUM(CXV535:CXY535)</f>
        <v>#REF!</v>
      </c>
      <c r="CXV535" s="24">
        <v>0</v>
      </c>
      <c r="CXW535" s="24">
        <v>0</v>
      </c>
      <c r="CXX535" s="24"/>
      <c r="CXY535" s="24" t="e">
        <f>SUM(CXZ535:CYC535)</f>
        <v>#REF!</v>
      </c>
      <c r="CXZ535" s="24">
        <v>0</v>
      </c>
      <c r="CYA535" s="24">
        <v>0</v>
      </c>
      <c r="CYB535" s="24"/>
      <c r="CYC535" s="24" t="e">
        <f>SUM(CYD535:CYG535)</f>
        <v>#REF!</v>
      </c>
      <c r="CYD535" s="24">
        <v>0</v>
      </c>
      <c r="CYE535" s="24">
        <v>0</v>
      </c>
      <c r="CYF535" s="24"/>
      <c r="CYG535" s="24" t="e">
        <f>SUM(CYH535:CYK535)</f>
        <v>#REF!</v>
      </c>
      <c r="CYH535" s="24">
        <v>0</v>
      </c>
      <c r="CYI535" s="24">
        <v>0</v>
      </c>
      <c r="CYJ535" s="24"/>
      <c r="CYK535" s="24" t="e">
        <f>SUM(CYL535:CYO535)</f>
        <v>#REF!</v>
      </c>
      <c r="CYL535" s="24">
        <v>0</v>
      </c>
      <c r="CYM535" s="24">
        <v>0</v>
      </c>
      <c r="CYN535" s="24"/>
      <c r="CYO535" s="24" t="e">
        <f>SUM(CYP535:CYS535)</f>
        <v>#REF!</v>
      </c>
      <c r="CYP535" s="24">
        <v>0</v>
      </c>
      <c r="CYQ535" s="24">
        <v>0</v>
      </c>
      <c r="CYR535" s="24"/>
      <c r="CYS535" s="24" t="e">
        <f>SUM(CYT535:CYW535)</f>
        <v>#REF!</v>
      </c>
      <c r="CYT535" s="24">
        <v>0</v>
      </c>
      <c r="CYU535" s="24">
        <v>0</v>
      </c>
      <c r="CYV535" s="24"/>
      <c r="CYW535" s="24" t="e">
        <f>SUM(CYX535:CZA535)</f>
        <v>#REF!</v>
      </c>
      <c r="CYX535" s="24">
        <v>0</v>
      </c>
      <c r="CYY535" s="24">
        <v>0</v>
      </c>
      <c r="CYZ535" s="24"/>
      <c r="CZA535" s="24" t="e">
        <f>SUM(CZB535:CZE535)</f>
        <v>#REF!</v>
      </c>
      <c r="CZB535" s="24">
        <v>0</v>
      </c>
      <c r="CZC535" s="24">
        <v>0</v>
      </c>
      <c r="CZD535" s="24"/>
      <c r="CZE535" s="24" t="e">
        <f>SUM(CZF535:CZI535)</f>
        <v>#REF!</v>
      </c>
      <c r="CZF535" s="24">
        <v>0</v>
      </c>
      <c r="CZG535" s="24">
        <v>0</v>
      </c>
      <c r="CZH535" s="24"/>
      <c r="CZI535" s="24" t="e">
        <f>SUM(CZJ535:CZM535)</f>
        <v>#REF!</v>
      </c>
      <c r="CZJ535" s="24">
        <v>0</v>
      </c>
      <c r="CZK535" s="24">
        <v>0</v>
      </c>
      <c r="CZL535" s="24"/>
      <c r="CZM535" s="24" t="e">
        <f>SUM(CZN535:CZQ535)</f>
        <v>#REF!</v>
      </c>
      <c r="CZN535" s="24">
        <v>0</v>
      </c>
      <c r="CZO535" s="24">
        <v>0</v>
      </c>
      <c r="CZP535" s="24"/>
      <c r="CZQ535" s="24" t="e">
        <f>SUM(CZR535:CZU535)</f>
        <v>#REF!</v>
      </c>
      <c r="CZR535" s="24">
        <v>0</v>
      </c>
      <c r="CZS535" s="24">
        <v>0</v>
      </c>
      <c r="CZT535" s="24"/>
      <c r="CZU535" s="24" t="e">
        <f>SUM(CZV535:CZY535)</f>
        <v>#REF!</v>
      </c>
      <c r="CZV535" s="24">
        <v>0</v>
      </c>
      <c r="CZW535" s="24">
        <v>0</v>
      </c>
      <c r="CZX535" s="24"/>
      <c r="CZY535" s="24" t="e">
        <f>SUM(CZZ535:DAC535)</f>
        <v>#REF!</v>
      </c>
      <c r="CZZ535" s="24">
        <v>0</v>
      </c>
      <c r="DAA535" s="24">
        <v>0</v>
      </c>
      <c r="DAB535" s="24"/>
      <c r="DAC535" s="24" t="e">
        <f>SUM(DAD535:DAG535)</f>
        <v>#REF!</v>
      </c>
      <c r="DAD535" s="24">
        <v>0</v>
      </c>
      <c r="DAE535" s="24">
        <v>0</v>
      </c>
      <c r="DAF535" s="24"/>
      <c r="DAG535" s="24" t="e">
        <f>SUM(DAH535:DAK535)</f>
        <v>#REF!</v>
      </c>
      <c r="DAH535" s="24">
        <v>0</v>
      </c>
      <c r="DAI535" s="24">
        <v>0</v>
      </c>
      <c r="DAJ535" s="24"/>
      <c r="DAK535" s="24" t="e">
        <f>SUM(DAL535:DAO535)</f>
        <v>#REF!</v>
      </c>
      <c r="DAL535" s="24">
        <v>0</v>
      </c>
      <c r="DAM535" s="24">
        <v>0</v>
      </c>
      <c r="DAN535" s="24"/>
      <c r="DAO535" s="24" t="e">
        <f>SUM(DAP535:DAS535)</f>
        <v>#REF!</v>
      </c>
      <c r="DAP535" s="24">
        <v>0</v>
      </c>
      <c r="DAQ535" s="24">
        <v>0</v>
      </c>
      <c r="DAR535" s="24"/>
      <c r="DAS535" s="24" t="e">
        <f>SUM(DAT535:DAW535)</f>
        <v>#REF!</v>
      </c>
      <c r="DAT535" s="24">
        <v>0</v>
      </c>
      <c r="DAU535" s="24">
        <v>0</v>
      </c>
      <c r="DAV535" s="24"/>
      <c r="DAW535" s="24" t="e">
        <f>SUM(DAX535:DBA535)</f>
        <v>#REF!</v>
      </c>
      <c r="DAX535" s="24">
        <v>0</v>
      </c>
      <c r="DAY535" s="24">
        <v>0</v>
      </c>
      <c r="DAZ535" s="24"/>
      <c r="DBA535" s="24" t="e">
        <f>SUM(DBB535:DBE535)</f>
        <v>#REF!</v>
      </c>
      <c r="DBB535" s="24">
        <v>0</v>
      </c>
      <c r="DBC535" s="24">
        <v>0</v>
      </c>
      <c r="DBD535" s="24"/>
      <c r="DBE535" s="24" t="e">
        <f>SUM(DBF535:DBI535)</f>
        <v>#REF!</v>
      </c>
      <c r="DBF535" s="24">
        <v>0</v>
      </c>
      <c r="DBG535" s="24">
        <v>0</v>
      </c>
      <c r="DBH535" s="24"/>
      <c r="DBI535" s="24" t="e">
        <f>SUM(DBJ535:DBM535)</f>
        <v>#REF!</v>
      </c>
      <c r="DBJ535" s="24">
        <v>0</v>
      </c>
      <c r="DBK535" s="24">
        <v>0</v>
      </c>
      <c r="DBL535" s="24"/>
      <c r="DBM535" s="24" t="e">
        <f>SUM(DBN535:DBQ535)</f>
        <v>#REF!</v>
      </c>
      <c r="DBN535" s="24">
        <v>0</v>
      </c>
      <c r="DBO535" s="24">
        <v>0</v>
      </c>
      <c r="DBP535" s="24"/>
      <c r="DBQ535" s="24" t="e">
        <f>SUM(DBR535:DBU535)</f>
        <v>#REF!</v>
      </c>
      <c r="DBR535" s="24">
        <v>0</v>
      </c>
      <c r="DBS535" s="24">
        <v>0</v>
      </c>
      <c r="DBT535" s="24"/>
      <c r="DBU535" s="24" t="e">
        <f>SUM(DBV535:DBY535)</f>
        <v>#REF!</v>
      </c>
      <c r="DBV535" s="24">
        <v>0</v>
      </c>
      <c r="DBW535" s="24">
        <v>0</v>
      </c>
      <c r="DBX535" s="24"/>
      <c r="DBY535" s="24" t="e">
        <f>SUM(DBZ535:DCC535)</f>
        <v>#REF!</v>
      </c>
      <c r="DBZ535" s="24">
        <v>0</v>
      </c>
      <c r="DCA535" s="24">
        <v>0</v>
      </c>
      <c r="DCB535" s="24"/>
      <c r="DCC535" s="24" t="e">
        <f>SUM(DCD535:DCG535)</f>
        <v>#REF!</v>
      </c>
      <c r="DCD535" s="24">
        <v>0</v>
      </c>
      <c r="DCE535" s="24">
        <v>0</v>
      </c>
      <c r="DCF535" s="24"/>
      <c r="DCG535" s="24" t="e">
        <f>SUM(DCH535:DCK535)</f>
        <v>#REF!</v>
      </c>
      <c r="DCH535" s="24">
        <v>0</v>
      </c>
      <c r="DCI535" s="24">
        <v>0</v>
      </c>
      <c r="DCJ535" s="24"/>
      <c r="DCK535" s="24" t="e">
        <f>SUM(DCL535:DCO535)</f>
        <v>#REF!</v>
      </c>
      <c r="DCL535" s="24">
        <v>0</v>
      </c>
      <c r="DCM535" s="24">
        <v>0</v>
      </c>
      <c r="DCN535" s="24"/>
      <c r="DCO535" s="24" t="e">
        <f>SUM(DCP535:DCS535)</f>
        <v>#REF!</v>
      </c>
      <c r="DCP535" s="24">
        <v>0</v>
      </c>
      <c r="DCQ535" s="24">
        <v>0</v>
      </c>
      <c r="DCR535" s="24"/>
      <c r="DCS535" s="24" t="e">
        <f>SUM(DCT535:DCW535)</f>
        <v>#REF!</v>
      </c>
      <c r="DCT535" s="24">
        <v>0</v>
      </c>
      <c r="DCU535" s="24">
        <v>0</v>
      </c>
      <c r="DCV535" s="24"/>
      <c r="DCW535" s="24" t="e">
        <f>SUM(DCX535:DDA535)</f>
        <v>#REF!</v>
      </c>
      <c r="DCX535" s="24">
        <v>0</v>
      </c>
      <c r="DCY535" s="24">
        <v>0</v>
      </c>
      <c r="DCZ535" s="24"/>
      <c r="DDA535" s="24" t="e">
        <f>SUM(DDB535:DDE535)</f>
        <v>#REF!</v>
      </c>
      <c r="DDB535" s="24">
        <v>0</v>
      </c>
      <c r="DDC535" s="24">
        <v>0</v>
      </c>
      <c r="DDD535" s="24"/>
      <c r="DDE535" s="24" t="e">
        <f>SUM(DDF535:DDI535)</f>
        <v>#REF!</v>
      </c>
      <c r="DDF535" s="24">
        <v>0</v>
      </c>
      <c r="DDG535" s="24">
        <v>0</v>
      </c>
      <c r="DDH535" s="24"/>
      <c r="DDI535" s="24" t="e">
        <f>SUM(DDJ535:DDM535)</f>
        <v>#REF!</v>
      </c>
      <c r="DDJ535" s="24">
        <v>0</v>
      </c>
      <c r="DDK535" s="24">
        <v>0</v>
      </c>
      <c r="DDL535" s="24"/>
      <c r="DDM535" s="24" t="e">
        <f>SUM(DDN535:DDQ535)</f>
        <v>#REF!</v>
      </c>
      <c r="DDN535" s="24">
        <v>0</v>
      </c>
      <c r="DDO535" s="24">
        <v>0</v>
      </c>
      <c r="DDP535" s="24"/>
      <c r="DDQ535" s="24" t="e">
        <f>SUM(DDR535:DDU535)</f>
        <v>#REF!</v>
      </c>
      <c r="DDR535" s="24">
        <v>0</v>
      </c>
      <c r="DDS535" s="24">
        <v>0</v>
      </c>
      <c r="DDT535" s="24"/>
      <c r="DDU535" s="24" t="e">
        <f>SUM(DDV535:DDY535)</f>
        <v>#REF!</v>
      </c>
      <c r="DDV535" s="24">
        <v>0</v>
      </c>
      <c r="DDW535" s="24">
        <v>0</v>
      </c>
      <c r="DDX535" s="24"/>
      <c r="DDY535" s="24" t="e">
        <f>SUM(DDZ535:DEC535)</f>
        <v>#REF!</v>
      </c>
      <c r="DDZ535" s="24">
        <v>0</v>
      </c>
      <c r="DEA535" s="24">
        <v>0</v>
      </c>
      <c r="DEB535" s="24"/>
      <c r="DEC535" s="24" t="e">
        <f>SUM(DED535:DEG535)</f>
        <v>#REF!</v>
      </c>
      <c r="DED535" s="24">
        <v>0</v>
      </c>
      <c r="DEE535" s="24">
        <v>0</v>
      </c>
      <c r="DEF535" s="24"/>
      <c r="DEG535" s="24" t="e">
        <f>SUM(DEH535:DEK535)</f>
        <v>#REF!</v>
      </c>
      <c r="DEH535" s="24">
        <v>0</v>
      </c>
      <c r="DEI535" s="24">
        <v>0</v>
      </c>
      <c r="DEJ535" s="24"/>
      <c r="DEK535" s="24" t="e">
        <f>SUM(DEL535:DEO535)</f>
        <v>#REF!</v>
      </c>
      <c r="DEL535" s="24">
        <v>0</v>
      </c>
      <c r="DEM535" s="24">
        <v>0</v>
      </c>
      <c r="DEN535" s="24"/>
      <c r="DEO535" s="24" t="e">
        <f>SUM(DEP535:DES535)</f>
        <v>#REF!</v>
      </c>
      <c r="DEP535" s="24">
        <v>0</v>
      </c>
      <c r="DEQ535" s="24">
        <v>0</v>
      </c>
      <c r="DER535" s="24"/>
      <c r="DES535" s="24" t="e">
        <f>SUM(DET535:DEW535)</f>
        <v>#REF!</v>
      </c>
      <c r="DET535" s="24">
        <v>0</v>
      </c>
      <c r="DEU535" s="24">
        <v>0</v>
      </c>
      <c r="DEV535" s="24"/>
      <c r="DEW535" s="24" t="e">
        <f>SUM(DEX535:DFA535)</f>
        <v>#REF!</v>
      </c>
      <c r="DEX535" s="24">
        <v>0</v>
      </c>
      <c r="DEY535" s="24">
        <v>0</v>
      </c>
      <c r="DEZ535" s="24"/>
      <c r="DFA535" s="24" t="e">
        <f>SUM(DFB535:DFE535)</f>
        <v>#REF!</v>
      </c>
      <c r="DFB535" s="24">
        <v>0</v>
      </c>
      <c r="DFC535" s="24">
        <v>0</v>
      </c>
      <c r="DFD535" s="24"/>
      <c r="DFE535" s="24" t="e">
        <f>SUM(DFF535:DFI535)</f>
        <v>#REF!</v>
      </c>
      <c r="DFF535" s="24">
        <v>0</v>
      </c>
      <c r="DFG535" s="24">
        <v>0</v>
      </c>
      <c r="DFH535" s="24"/>
      <c r="DFI535" s="24" t="e">
        <f>SUM(DFJ535:DFM535)</f>
        <v>#REF!</v>
      </c>
      <c r="DFJ535" s="24">
        <v>0</v>
      </c>
      <c r="DFK535" s="24">
        <v>0</v>
      </c>
      <c r="DFL535" s="24"/>
      <c r="DFM535" s="24" t="e">
        <f>SUM(DFN535:DFQ535)</f>
        <v>#REF!</v>
      </c>
      <c r="DFN535" s="24">
        <v>0</v>
      </c>
      <c r="DFO535" s="24">
        <v>0</v>
      </c>
      <c r="DFP535" s="24"/>
      <c r="DFQ535" s="24" t="e">
        <f>SUM(DFR535:DFU535)</f>
        <v>#REF!</v>
      </c>
      <c r="DFR535" s="24">
        <v>0</v>
      </c>
      <c r="DFS535" s="24">
        <v>0</v>
      </c>
      <c r="DFT535" s="24"/>
      <c r="DFU535" s="24" t="e">
        <f>SUM(DFV535:DFY535)</f>
        <v>#REF!</v>
      </c>
      <c r="DFV535" s="24">
        <v>0</v>
      </c>
      <c r="DFW535" s="24">
        <v>0</v>
      </c>
      <c r="DFX535" s="24"/>
      <c r="DFY535" s="24" t="e">
        <f>SUM(DFZ535:DGC535)</f>
        <v>#REF!</v>
      </c>
      <c r="DFZ535" s="24">
        <v>0</v>
      </c>
      <c r="DGA535" s="24">
        <v>0</v>
      </c>
      <c r="DGB535" s="24"/>
      <c r="DGC535" s="24" t="e">
        <f>SUM(DGD535:DGG535)</f>
        <v>#REF!</v>
      </c>
      <c r="DGD535" s="24">
        <v>0</v>
      </c>
      <c r="DGE535" s="24">
        <v>0</v>
      </c>
      <c r="DGF535" s="24"/>
      <c r="DGG535" s="24" t="e">
        <f>SUM(DGH535:DGK535)</f>
        <v>#REF!</v>
      </c>
      <c r="DGH535" s="24">
        <v>0</v>
      </c>
      <c r="DGI535" s="24">
        <v>0</v>
      </c>
      <c r="DGJ535" s="24"/>
      <c r="DGK535" s="24" t="e">
        <f>SUM(DGL535:DGO535)</f>
        <v>#REF!</v>
      </c>
      <c r="DGL535" s="24">
        <v>0</v>
      </c>
      <c r="DGM535" s="24">
        <v>0</v>
      </c>
      <c r="DGN535" s="24"/>
      <c r="DGO535" s="24" t="e">
        <f>SUM(DGP535:DGS535)</f>
        <v>#REF!</v>
      </c>
      <c r="DGP535" s="24">
        <v>0</v>
      </c>
      <c r="DGQ535" s="24">
        <v>0</v>
      </c>
      <c r="DGR535" s="24"/>
      <c r="DGS535" s="24" t="e">
        <f>SUM(DGT535:DGW535)</f>
        <v>#REF!</v>
      </c>
      <c r="DGT535" s="24">
        <v>0</v>
      </c>
      <c r="DGU535" s="24">
        <v>0</v>
      </c>
      <c r="DGV535" s="24"/>
      <c r="DGW535" s="24" t="e">
        <f>SUM(DGX535:DHA535)</f>
        <v>#REF!</v>
      </c>
      <c r="DGX535" s="24">
        <v>0</v>
      </c>
      <c r="DGY535" s="24">
        <v>0</v>
      </c>
      <c r="DGZ535" s="24"/>
      <c r="DHA535" s="24" t="e">
        <f>SUM(DHB535:DHE535)</f>
        <v>#REF!</v>
      </c>
      <c r="DHB535" s="24">
        <v>0</v>
      </c>
      <c r="DHC535" s="24">
        <v>0</v>
      </c>
      <c r="DHD535" s="24"/>
      <c r="DHE535" s="24" t="e">
        <f>SUM(DHF535:DHI535)</f>
        <v>#REF!</v>
      </c>
      <c r="DHF535" s="24">
        <v>0</v>
      </c>
      <c r="DHG535" s="24">
        <v>0</v>
      </c>
      <c r="DHH535" s="24"/>
      <c r="DHI535" s="24" t="e">
        <f>SUM(DHJ535:DHM535)</f>
        <v>#REF!</v>
      </c>
      <c r="DHJ535" s="24">
        <v>0</v>
      </c>
      <c r="DHK535" s="24">
        <v>0</v>
      </c>
      <c r="DHL535" s="24"/>
      <c r="DHM535" s="24" t="e">
        <f>SUM(DHN535:DHQ535)</f>
        <v>#REF!</v>
      </c>
      <c r="DHN535" s="24">
        <v>0</v>
      </c>
      <c r="DHO535" s="24">
        <v>0</v>
      </c>
      <c r="DHP535" s="24"/>
      <c r="DHQ535" s="24" t="e">
        <f>SUM(DHR535:DHU535)</f>
        <v>#REF!</v>
      </c>
      <c r="DHR535" s="24">
        <v>0</v>
      </c>
      <c r="DHS535" s="24">
        <v>0</v>
      </c>
      <c r="DHT535" s="24"/>
      <c r="DHU535" s="24" t="e">
        <f>SUM(DHV535:DHY535)</f>
        <v>#REF!</v>
      </c>
      <c r="DHV535" s="24">
        <v>0</v>
      </c>
      <c r="DHW535" s="24">
        <v>0</v>
      </c>
      <c r="DHX535" s="24"/>
      <c r="DHY535" s="24" t="e">
        <f>SUM(DHZ535:DIC535)</f>
        <v>#REF!</v>
      </c>
      <c r="DHZ535" s="24">
        <v>0</v>
      </c>
      <c r="DIA535" s="24">
        <v>0</v>
      </c>
      <c r="DIB535" s="24"/>
      <c r="DIC535" s="24" t="e">
        <f>SUM(DID535:DIG535)</f>
        <v>#REF!</v>
      </c>
      <c r="DID535" s="24">
        <v>0</v>
      </c>
      <c r="DIE535" s="24">
        <v>0</v>
      </c>
      <c r="DIF535" s="24"/>
      <c r="DIG535" s="24" t="e">
        <f>SUM(DIH535:DIK535)</f>
        <v>#REF!</v>
      </c>
      <c r="DIH535" s="24">
        <v>0</v>
      </c>
      <c r="DII535" s="24">
        <v>0</v>
      </c>
      <c r="DIJ535" s="24"/>
      <c r="DIK535" s="24" t="e">
        <f>SUM(DIL535:DIO535)</f>
        <v>#REF!</v>
      </c>
      <c r="DIL535" s="24">
        <v>0</v>
      </c>
      <c r="DIM535" s="24">
        <v>0</v>
      </c>
      <c r="DIN535" s="24"/>
      <c r="DIO535" s="24" t="e">
        <f>SUM(DIP535:DIS535)</f>
        <v>#REF!</v>
      </c>
      <c r="DIP535" s="24">
        <v>0</v>
      </c>
      <c r="DIQ535" s="24">
        <v>0</v>
      </c>
      <c r="DIR535" s="24"/>
      <c r="DIS535" s="24" t="e">
        <f>SUM(DIT535:DIW535)</f>
        <v>#REF!</v>
      </c>
      <c r="DIT535" s="24">
        <v>0</v>
      </c>
      <c r="DIU535" s="24">
        <v>0</v>
      </c>
      <c r="DIV535" s="24"/>
      <c r="DIW535" s="24" t="e">
        <f>SUM(DIX535:DJA535)</f>
        <v>#REF!</v>
      </c>
      <c r="DIX535" s="24">
        <v>0</v>
      </c>
      <c r="DIY535" s="24">
        <v>0</v>
      </c>
      <c r="DIZ535" s="24"/>
      <c r="DJA535" s="24" t="e">
        <f>SUM(DJB535:DJE535)</f>
        <v>#REF!</v>
      </c>
      <c r="DJB535" s="24">
        <v>0</v>
      </c>
      <c r="DJC535" s="24">
        <v>0</v>
      </c>
      <c r="DJD535" s="24"/>
      <c r="DJE535" s="24" t="e">
        <f>SUM(DJF535:DJI535)</f>
        <v>#REF!</v>
      </c>
      <c r="DJF535" s="24">
        <v>0</v>
      </c>
      <c r="DJG535" s="24">
        <v>0</v>
      </c>
      <c r="DJH535" s="24"/>
      <c r="DJI535" s="24" t="e">
        <f>SUM(DJJ535:DJM535)</f>
        <v>#REF!</v>
      </c>
      <c r="DJJ535" s="24">
        <v>0</v>
      </c>
      <c r="DJK535" s="24">
        <v>0</v>
      </c>
      <c r="DJL535" s="24"/>
      <c r="DJM535" s="24" t="e">
        <f>SUM(DJN535:DJQ535)</f>
        <v>#REF!</v>
      </c>
      <c r="DJN535" s="24">
        <v>0</v>
      </c>
      <c r="DJO535" s="24">
        <v>0</v>
      </c>
      <c r="DJP535" s="24"/>
      <c r="DJQ535" s="24" t="e">
        <f>SUM(DJR535:DJU535)</f>
        <v>#REF!</v>
      </c>
      <c r="DJR535" s="24">
        <v>0</v>
      </c>
      <c r="DJS535" s="24">
        <v>0</v>
      </c>
      <c r="DJT535" s="24"/>
      <c r="DJU535" s="24" t="e">
        <f>SUM(DJV535:DJY535)</f>
        <v>#REF!</v>
      </c>
      <c r="DJV535" s="24">
        <v>0</v>
      </c>
      <c r="DJW535" s="24">
        <v>0</v>
      </c>
      <c r="DJX535" s="24"/>
      <c r="DJY535" s="24" t="e">
        <f>SUM(DJZ535:DKC535)</f>
        <v>#REF!</v>
      </c>
      <c r="DJZ535" s="24">
        <v>0</v>
      </c>
      <c r="DKA535" s="24">
        <v>0</v>
      </c>
      <c r="DKB535" s="24"/>
      <c r="DKC535" s="24" t="e">
        <f>SUM(DKD535:DKG535)</f>
        <v>#REF!</v>
      </c>
      <c r="DKD535" s="24">
        <v>0</v>
      </c>
      <c r="DKE535" s="24">
        <v>0</v>
      </c>
      <c r="DKF535" s="24"/>
      <c r="DKG535" s="24" t="e">
        <f>SUM(DKH535:DKK535)</f>
        <v>#REF!</v>
      </c>
      <c r="DKH535" s="24">
        <v>0</v>
      </c>
      <c r="DKI535" s="24">
        <v>0</v>
      </c>
      <c r="DKJ535" s="24"/>
      <c r="DKK535" s="24" t="e">
        <f>SUM(DKL535:DKO535)</f>
        <v>#REF!</v>
      </c>
      <c r="DKL535" s="24">
        <v>0</v>
      </c>
      <c r="DKM535" s="24">
        <v>0</v>
      </c>
      <c r="DKN535" s="24"/>
      <c r="DKO535" s="24" t="e">
        <f>SUM(DKP535:DKS535)</f>
        <v>#REF!</v>
      </c>
      <c r="DKP535" s="24">
        <v>0</v>
      </c>
      <c r="DKQ535" s="24">
        <v>0</v>
      </c>
      <c r="DKR535" s="24"/>
      <c r="DKS535" s="24" t="e">
        <f>SUM(DKT535:DKW535)</f>
        <v>#REF!</v>
      </c>
      <c r="DKT535" s="24">
        <v>0</v>
      </c>
      <c r="DKU535" s="24">
        <v>0</v>
      </c>
      <c r="DKV535" s="24"/>
      <c r="DKW535" s="24" t="e">
        <f>SUM(DKX535:DLA535)</f>
        <v>#REF!</v>
      </c>
      <c r="DKX535" s="24">
        <v>0</v>
      </c>
      <c r="DKY535" s="24">
        <v>0</v>
      </c>
      <c r="DKZ535" s="24"/>
      <c r="DLA535" s="24" t="e">
        <f>SUM(DLB535:DLE535)</f>
        <v>#REF!</v>
      </c>
      <c r="DLB535" s="24">
        <v>0</v>
      </c>
      <c r="DLC535" s="24">
        <v>0</v>
      </c>
      <c r="DLD535" s="24"/>
      <c r="DLE535" s="24" t="e">
        <f>SUM(DLF535:DLI535)</f>
        <v>#REF!</v>
      </c>
      <c r="DLF535" s="24">
        <v>0</v>
      </c>
      <c r="DLG535" s="24">
        <v>0</v>
      </c>
      <c r="DLH535" s="24"/>
      <c r="DLI535" s="24" t="e">
        <f>SUM(DLJ535:DLM535)</f>
        <v>#REF!</v>
      </c>
      <c r="DLJ535" s="24">
        <v>0</v>
      </c>
      <c r="DLK535" s="24">
        <v>0</v>
      </c>
      <c r="DLL535" s="24"/>
      <c r="DLM535" s="24" t="e">
        <f>SUM(DLN535:DLQ535)</f>
        <v>#REF!</v>
      </c>
      <c r="DLN535" s="24">
        <v>0</v>
      </c>
      <c r="DLO535" s="24">
        <v>0</v>
      </c>
      <c r="DLP535" s="24"/>
      <c r="DLQ535" s="24" t="e">
        <f>SUM(DLR535:DLU535)</f>
        <v>#REF!</v>
      </c>
      <c r="DLR535" s="24">
        <v>0</v>
      </c>
      <c r="DLS535" s="24">
        <v>0</v>
      </c>
      <c r="DLT535" s="24"/>
      <c r="DLU535" s="24" t="e">
        <f>SUM(DLV535:DLY535)</f>
        <v>#REF!</v>
      </c>
      <c r="DLV535" s="24">
        <v>0</v>
      </c>
      <c r="DLW535" s="24">
        <v>0</v>
      </c>
      <c r="DLX535" s="24"/>
      <c r="DLY535" s="24" t="e">
        <f>SUM(DLZ535:DMC535)</f>
        <v>#REF!</v>
      </c>
      <c r="DLZ535" s="24">
        <v>0</v>
      </c>
      <c r="DMA535" s="24">
        <v>0</v>
      </c>
      <c r="DMB535" s="24"/>
      <c r="DMC535" s="24" t="e">
        <f>SUM(DMD535:DMG535)</f>
        <v>#REF!</v>
      </c>
      <c r="DMD535" s="24">
        <v>0</v>
      </c>
      <c r="DME535" s="24">
        <v>0</v>
      </c>
      <c r="DMF535" s="24"/>
      <c r="DMG535" s="24" t="e">
        <f>SUM(DMH535:DMK535)</f>
        <v>#REF!</v>
      </c>
      <c r="DMH535" s="24">
        <v>0</v>
      </c>
      <c r="DMI535" s="24">
        <v>0</v>
      </c>
      <c r="DMJ535" s="24"/>
      <c r="DMK535" s="24" t="e">
        <f>SUM(DML535:DMO535)</f>
        <v>#REF!</v>
      </c>
      <c r="DML535" s="24">
        <v>0</v>
      </c>
      <c r="DMM535" s="24">
        <v>0</v>
      </c>
      <c r="DMN535" s="24"/>
      <c r="DMO535" s="24" t="e">
        <f>SUM(DMP535:DMS535)</f>
        <v>#REF!</v>
      </c>
      <c r="DMP535" s="24">
        <v>0</v>
      </c>
      <c r="DMQ535" s="24">
        <v>0</v>
      </c>
      <c r="DMR535" s="24"/>
      <c r="DMS535" s="24" t="e">
        <f>SUM(DMT535:DMW535)</f>
        <v>#REF!</v>
      </c>
      <c r="DMT535" s="24">
        <v>0</v>
      </c>
      <c r="DMU535" s="24">
        <v>0</v>
      </c>
      <c r="DMV535" s="24"/>
      <c r="DMW535" s="24" t="e">
        <f>SUM(DMX535:DNA535)</f>
        <v>#REF!</v>
      </c>
      <c r="DMX535" s="24">
        <v>0</v>
      </c>
      <c r="DMY535" s="24">
        <v>0</v>
      </c>
      <c r="DMZ535" s="24"/>
      <c r="DNA535" s="24" t="e">
        <f>SUM(DNB535:DNE535)</f>
        <v>#REF!</v>
      </c>
      <c r="DNB535" s="24">
        <v>0</v>
      </c>
      <c r="DNC535" s="24">
        <v>0</v>
      </c>
      <c r="DND535" s="24"/>
      <c r="DNE535" s="24" t="e">
        <f>SUM(DNF535:DNI535)</f>
        <v>#REF!</v>
      </c>
      <c r="DNF535" s="24">
        <v>0</v>
      </c>
      <c r="DNG535" s="24">
        <v>0</v>
      </c>
      <c r="DNH535" s="24"/>
      <c r="DNI535" s="24" t="e">
        <f>SUM(DNJ535:DNM535)</f>
        <v>#REF!</v>
      </c>
      <c r="DNJ535" s="24">
        <v>0</v>
      </c>
      <c r="DNK535" s="24">
        <v>0</v>
      </c>
      <c r="DNL535" s="24"/>
      <c r="DNM535" s="24" t="e">
        <f>SUM(DNN535:DNQ535)</f>
        <v>#REF!</v>
      </c>
      <c r="DNN535" s="24">
        <v>0</v>
      </c>
      <c r="DNO535" s="24">
        <v>0</v>
      </c>
      <c r="DNP535" s="24"/>
      <c r="DNQ535" s="24" t="e">
        <f>SUM(DNR535:DNU535)</f>
        <v>#REF!</v>
      </c>
      <c r="DNR535" s="24">
        <v>0</v>
      </c>
      <c r="DNS535" s="24">
        <v>0</v>
      </c>
      <c r="DNT535" s="24"/>
      <c r="DNU535" s="24" t="e">
        <f>SUM(DNV535:DNY535)</f>
        <v>#REF!</v>
      </c>
      <c r="DNV535" s="24">
        <v>0</v>
      </c>
      <c r="DNW535" s="24">
        <v>0</v>
      </c>
      <c r="DNX535" s="24"/>
      <c r="DNY535" s="24" t="e">
        <f>SUM(DNZ535:DOC535)</f>
        <v>#REF!</v>
      </c>
      <c r="DNZ535" s="24">
        <v>0</v>
      </c>
      <c r="DOA535" s="24">
        <v>0</v>
      </c>
      <c r="DOB535" s="24"/>
      <c r="DOC535" s="24" t="e">
        <f>SUM(DOD535:DOG535)</f>
        <v>#REF!</v>
      </c>
      <c r="DOD535" s="24">
        <v>0</v>
      </c>
      <c r="DOE535" s="24">
        <v>0</v>
      </c>
      <c r="DOF535" s="24"/>
      <c r="DOG535" s="24" t="e">
        <f>SUM(DOH535:DOK535)</f>
        <v>#REF!</v>
      </c>
      <c r="DOH535" s="24">
        <v>0</v>
      </c>
      <c r="DOI535" s="24">
        <v>0</v>
      </c>
      <c r="DOJ535" s="24"/>
      <c r="DOK535" s="24" t="e">
        <f>SUM(DOL535:DOO535)</f>
        <v>#REF!</v>
      </c>
      <c r="DOL535" s="24">
        <v>0</v>
      </c>
      <c r="DOM535" s="24">
        <v>0</v>
      </c>
      <c r="DON535" s="24"/>
      <c r="DOO535" s="24" t="e">
        <f>SUM(DOP535:DOS535)</f>
        <v>#REF!</v>
      </c>
      <c r="DOP535" s="24">
        <v>0</v>
      </c>
      <c r="DOQ535" s="24">
        <v>0</v>
      </c>
      <c r="DOR535" s="24"/>
      <c r="DOS535" s="24" t="e">
        <f>SUM(DOT535:DOW535)</f>
        <v>#REF!</v>
      </c>
      <c r="DOT535" s="24">
        <v>0</v>
      </c>
      <c r="DOU535" s="24">
        <v>0</v>
      </c>
      <c r="DOV535" s="24"/>
      <c r="DOW535" s="24" t="e">
        <f>SUM(DOX535:DPA535)</f>
        <v>#REF!</v>
      </c>
      <c r="DOX535" s="24">
        <v>0</v>
      </c>
      <c r="DOY535" s="24">
        <v>0</v>
      </c>
      <c r="DOZ535" s="24"/>
      <c r="DPA535" s="24" t="e">
        <f>SUM(DPB535:DPE535)</f>
        <v>#REF!</v>
      </c>
      <c r="DPB535" s="24">
        <v>0</v>
      </c>
      <c r="DPC535" s="24">
        <v>0</v>
      </c>
      <c r="DPD535" s="24"/>
      <c r="DPE535" s="24" t="e">
        <f>SUM(DPF535:DPI535)</f>
        <v>#REF!</v>
      </c>
      <c r="DPF535" s="24">
        <v>0</v>
      </c>
      <c r="DPG535" s="24">
        <v>0</v>
      </c>
      <c r="DPH535" s="24"/>
      <c r="DPI535" s="24" t="e">
        <f>SUM(DPJ535:DPM535)</f>
        <v>#REF!</v>
      </c>
      <c r="DPJ535" s="24">
        <v>0</v>
      </c>
      <c r="DPK535" s="24">
        <v>0</v>
      </c>
      <c r="DPL535" s="24"/>
      <c r="DPM535" s="24" t="e">
        <f>SUM(DPN535:DPQ535)</f>
        <v>#REF!</v>
      </c>
      <c r="DPN535" s="24">
        <v>0</v>
      </c>
      <c r="DPO535" s="24">
        <v>0</v>
      </c>
      <c r="DPP535" s="24"/>
      <c r="DPQ535" s="24" t="e">
        <f>SUM(DPR535:DPU535)</f>
        <v>#REF!</v>
      </c>
      <c r="DPR535" s="24">
        <v>0</v>
      </c>
      <c r="DPS535" s="24">
        <v>0</v>
      </c>
      <c r="DPT535" s="24"/>
      <c r="DPU535" s="24" t="e">
        <f>SUM(DPV535:DPY535)</f>
        <v>#REF!</v>
      </c>
      <c r="DPV535" s="24">
        <v>0</v>
      </c>
      <c r="DPW535" s="24">
        <v>0</v>
      </c>
      <c r="DPX535" s="24"/>
      <c r="DPY535" s="24" t="e">
        <f>SUM(DPZ535:DQC535)</f>
        <v>#REF!</v>
      </c>
      <c r="DPZ535" s="24">
        <v>0</v>
      </c>
      <c r="DQA535" s="24">
        <v>0</v>
      </c>
      <c r="DQB535" s="24"/>
      <c r="DQC535" s="24" t="e">
        <f>SUM(DQD535:DQG535)</f>
        <v>#REF!</v>
      </c>
      <c r="DQD535" s="24">
        <v>0</v>
      </c>
      <c r="DQE535" s="24">
        <v>0</v>
      </c>
      <c r="DQF535" s="24"/>
      <c r="DQG535" s="24" t="e">
        <f>SUM(DQH535:DQK535)</f>
        <v>#REF!</v>
      </c>
      <c r="DQH535" s="24">
        <v>0</v>
      </c>
      <c r="DQI535" s="24">
        <v>0</v>
      </c>
      <c r="DQJ535" s="24"/>
      <c r="DQK535" s="24" t="e">
        <f>SUM(DQL535:DQO535)</f>
        <v>#REF!</v>
      </c>
      <c r="DQL535" s="24">
        <v>0</v>
      </c>
      <c r="DQM535" s="24">
        <v>0</v>
      </c>
      <c r="DQN535" s="24"/>
      <c r="DQO535" s="24" t="e">
        <f>SUM(DQP535:DQS535)</f>
        <v>#REF!</v>
      </c>
      <c r="DQP535" s="24">
        <v>0</v>
      </c>
      <c r="DQQ535" s="24">
        <v>0</v>
      </c>
      <c r="DQR535" s="24"/>
      <c r="DQS535" s="24" t="e">
        <f>SUM(DQT535:DQW535)</f>
        <v>#REF!</v>
      </c>
      <c r="DQT535" s="24">
        <v>0</v>
      </c>
      <c r="DQU535" s="24">
        <v>0</v>
      </c>
      <c r="DQV535" s="24"/>
      <c r="DQW535" s="24" t="e">
        <f>SUM(DQX535:DRA535)</f>
        <v>#REF!</v>
      </c>
      <c r="DQX535" s="24">
        <v>0</v>
      </c>
      <c r="DQY535" s="24">
        <v>0</v>
      </c>
      <c r="DQZ535" s="24"/>
      <c r="DRA535" s="24" t="e">
        <f>SUM(DRB535:DRE535)</f>
        <v>#REF!</v>
      </c>
      <c r="DRB535" s="24">
        <v>0</v>
      </c>
      <c r="DRC535" s="24">
        <v>0</v>
      </c>
      <c r="DRD535" s="24"/>
      <c r="DRE535" s="24" t="e">
        <f>SUM(DRF535:DRI535)</f>
        <v>#REF!</v>
      </c>
      <c r="DRF535" s="24">
        <v>0</v>
      </c>
      <c r="DRG535" s="24">
        <v>0</v>
      </c>
      <c r="DRH535" s="24"/>
      <c r="DRI535" s="24" t="e">
        <f>SUM(DRJ535:DRM535)</f>
        <v>#REF!</v>
      </c>
      <c r="DRJ535" s="24">
        <v>0</v>
      </c>
      <c r="DRK535" s="24">
        <v>0</v>
      </c>
      <c r="DRL535" s="24"/>
      <c r="DRM535" s="24" t="e">
        <f>SUM(DRN535:DRQ535)</f>
        <v>#REF!</v>
      </c>
      <c r="DRN535" s="24">
        <v>0</v>
      </c>
      <c r="DRO535" s="24">
        <v>0</v>
      </c>
      <c r="DRP535" s="24"/>
      <c r="DRQ535" s="24" t="e">
        <f>SUM(DRR535:DRU535)</f>
        <v>#REF!</v>
      </c>
      <c r="DRR535" s="24">
        <v>0</v>
      </c>
      <c r="DRS535" s="24">
        <v>0</v>
      </c>
      <c r="DRT535" s="24"/>
      <c r="DRU535" s="24" t="e">
        <f>SUM(DRV535:DRY535)</f>
        <v>#REF!</v>
      </c>
      <c r="DRV535" s="24">
        <v>0</v>
      </c>
      <c r="DRW535" s="24">
        <v>0</v>
      </c>
      <c r="DRX535" s="24"/>
      <c r="DRY535" s="24" t="e">
        <f>SUM(DRZ535:DSC535)</f>
        <v>#REF!</v>
      </c>
      <c r="DRZ535" s="24">
        <v>0</v>
      </c>
      <c r="DSA535" s="24">
        <v>0</v>
      </c>
      <c r="DSB535" s="24"/>
      <c r="DSC535" s="24" t="e">
        <f>SUM(DSD535:DSG535)</f>
        <v>#REF!</v>
      </c>
      <c r="DSD535" s="24">
        <v>0</v>
      </c>
      <c r="DSE535" s="24">
        <v>0</v>
      </c>
      <c r="DSF535" s="24"/>
      <c r="DSG535" s="24" t="e">
        <f>SUM(DSH535:DSK535)</f>
        <v>#REF!</v>
      </c>
      <c r="DSH535" s="24">
        <v>0</v>
      </c>
      <c r="DSI535" s="24">
        <v>0</v>
      </c>
      <c r="DSJ535" s="24"/>
      <c r="DSK535" s="24" t="e">
        <f>SUM(DSL535:DSO535)</f>
        <v>#REF!</v>
      </c>
      <c r="DSL535" s="24">
        <v>0</v>
      </c>
      <c r="DSM535" s="24">
        <v>0</v>
      </c>
      <c r="DSN535" s="24"/>
      <c r="DSO535" s="24" t="e">
        <f>SUM(DSP535:DSS535)</f>
        <v>#REF!</v>
      </c>
      <c r="DSP535" s="24">
        <v>0</v>
      </c>
      <c r="DSQ535" s="24">
        <v>0</v>
      </c>
      <c r="DSR535" s="24"/>
      <c r="DSS535" s="24" t="e">
        <f>SUM(DST535:DSW535)</f>
        <v>#REF!</v>
      </c>
      <c r="DST535" s="24">
        <v>0</v>
      </c>
      <c r="DSU535" s="24">
        <v>0</v>
      </c>
      <c r="DSV535" s="24"/>
      <c r="DSW535" s="24" t="e">
        <f>SUM(DSX535:DTA535)</f>
        <v>#REF!</v>
      </c>
      <c r="DSX535" s="24">
        <v>0</v>
      </c>
      <c r="DSY535" s="24">
        <v>0</v>
      </c>
      <c r="DSZ535" s="24"/>
      <c r="DTA535" s="24" t="e">
        <f>SUM(DTB535:DTE535)</f>
        <v>#REF!</v>
      </c>
      <c r="DTB535" s="24">
        <v>0</v>
      </c>
      <c r="DTC535" s="24">
        <v>0</v>
      </c>
      <c r="DTD535" s="24"/>
      <c r="DTE535" s="24" t="e">
        <f>SUM(DTF535:DTI535)</f>
        <v>#REF!</v>
      </c>
      <c r="DTF535" s="24">
        <v>0</v>
      </c>
      <c r="DTG535" s="24">
        <v>0</v>
      </c>
      <c r="DTH535" s="24"/>
      <c r="DTI535" s="24" t="e">
        <f>SUM(DTJ535:DTM535)</f>
        <v>#REF!</v>
      </c>
      <c r="DTJ535" s="24">
        <v>0</v>
      </c>
      <c r="DTK535" s="24">
        <v>0</v>
      </c>
      <c r="DTL535" s="24"/>
      <c r="DTM535" s="24" t="e">
        <f>SUM(DTN535:DTQ535)</f>
        <v>#REF!</v>
      </c>
      <c r="DTN535" s="24">
        <v>0</v>
      </c>
      <c r="DTO535" s="24">
        <v>0</v>
      </c>
      <c r="DTP535" s="24"/>
      <c r="DTQ535" s="24" t="e">
        <f>SUM(DTR535:DTU535)</f>
        <v>#REF!</v>
      </c>
      <c r="DTR535" s="24">
        <v>0</v>
      </c>
      <c r="DTS535" s="24">
        <v>0</v>
      </c>
      <c r="DTT535" s="24"/>
      <c r="DTU535" s="24" t="e">
        <f>SUM(DTV535:DTY535)</f>
        <v>#REF!</v>
      </c>
      <c r="DTV535" s="24">
        <v>0</v>
      </c>
      <c r="DTW535" s="24">
        <v>0</v>
      </c>
      <c r="DTX535" s="24"/>
      <c r="DTY535" s="24" t="e">
        <f>SUM(DTZ535:DUC535)</f>
        <v>#REF!</v>
      </c>
      <c r="DTZ535" s="24">
        <v>0</v>
      </c>
      <c r="DUA535" s="24">
        <v>0</v>
      </c>
      <c r="DUB535" s="24"/>
      <c r="DUC535" s="24" t="e">
        <f>SUM(DUD535:DUG535)</f>
        <v>#REF!</v>
      </c>
      <c r="DUD535" s="24">
        <v>0</v>
      </c>
      <c r="DUE535" s="24">
        <v>0</v>
      </c>
      <c r="DUF535" s="24"/>
      <c r="DUG535" s="24" t="e">
        <f>SUM(DUH535:DUK535)</f>
        <v>#REF!</v>
      </c>
      <c r="DUH535" s="24">
        <v>0</v>
      </c>
      <c r="DUI535" s="24">
        <v>0</v>
      </c>
      <c r="DUJ535" s="24"/>
      <c r="DUK535" s="24" t="e">
        <f>SUM(DUL535:DUO535)</f>
        <v>#REF!</v>
      </c>
      <c r="DUL535" s="24">
        <v>0</v>
      </c>
      <c r="DUM535" s="24">
        <v>0</v>
      </c>
      <c r="DUN535" s="24"/>
      <c r="DUO535" s="24" t="e">
        <f>SUM(DUP535:DUS535)</f>
        <v>#REF!</v>
      </c>
      <c r="DUP535" s="24">
        <v>0</v>
      </c>
      <c r="DUQ535" s="24">
        <v>0</v>
      </c>
      <c r="DUR535" s="24"/>
      <c r="DUS535" s="24" t="e">
        <f>SUM(DUT535:DUW535)</f>
        <v>#REF!</v>
      </c>
      <c r="DUT535" s="24">
        <v>0</v>
      </c>
      <c r="DUU535" s="24">
        <v>0</v>
      </c>
      <c r="DUV535" s="24"/>
      <c r="DUW535" s="24" t="e">
        <f>SUM(DUX535:DVA535)</f>
        <v>#REF!</v>
      </c>
      <c r="DUX535" s="24">
        <v>0</v>
      </c>
      <c r="DUY535" s="24">
        <v>0</v>
      </c>
      <c r="DUZ535" s="24"/>
      <c r="DVA535" s="24" t="e">
        <f>SUM(DVB535:DVE535)</f>
        <v>#REF!</v>
      </c>
      <c r="DVB535" s="24">
        <v>0</v>
      </c>
      <c r="DVC535" s="24">
        <v>0</v>
      </c>
      <c r="DVD535" s="24"/>
      <c r="DVE535" s="24" t="e">
        <f>SUM(DVF535:DVI535)</f>
        <v>#REF!</v>
      </c>
      <c r="DVF535" s="24">
        <v>0</v>
      </c>
      <c r="DVG535" s="24">
        <v>0</v>
      </c>
      <c r="DVH535" s="24"/>
      <c r="DVI535" s="24" t="e">
        <f>SUM(DVJ535:DVM535)</f>
        <v>#REF!</v>
      </c>
      <c r="DVJ535" s="24">
        <v>0</v>
      </c>
      <c r="DVK535" s="24">
        <v>0</v>
      </c>
      <c r="DVL535" s="24"/>
      <c r="DVM535" s="24" t="e">
        <f>SUM(DVN535:DVQ535)</f>
        <v>#REF!</v>
      </c>
      <c r="DVN535" s="24">
        <v>0</v>
      </c>
      <c r="DVO535" s="24">
        <v>0</v>
      </c>
      <c r="DVP535" s="24"/>
      <c r="DVQ535" s="24" t="e">
        <f>SUM(DVR535:DVU535)</f>
        <v>#REF!</v>
      </c>
      <c r="DVR535" s="24">
        <v>0</v>
      </c>
      <c r="DVS535" s="24">
        <v>0</v>
      </c>
      <c r="DVT535" s="24"/>
      <c r="DVU535" s="24" t="e">
        <f>SUM(DVV535:DVY535)</f>
        <v>#REF!</v>
      </c>
      <c r="DVV535" s="24">
        <v>0</v>
      </c>
      <c r="DVW535" s="24">
        <v>0</v>
      </c>
      <c r="DVX535" s="24"/>
      <c r="DVY535" s="24" t="e">
        <f>SUM(DVZ535:DWC535)</f>
        <v>#REF!</v>
      </c>
      <c r="DVZ535" s="24">
        <v>0</v>
      </c>
      <c r="DWA535" s="24">
        <v>0</v>
      </c>
      <c r="DWB535" s="24"/>
      <c r="DWC535" s="24" t="e">
        <f>SUM(DWD535:DWG535)</f>
        <v>#REF!</v>
      </c>
      <c r="DWD535" s="24">
        <v>0</v>
      </c>
      <c r="DWE535" s="24">
        <v>0</v>
      </c>
      <c r="DWF535" s="24"/>
      <c r="DWG535" s="24" t="e">
        <f>SUM(DWH535:DWK535)</f>
        <v>#REF!</v>
      </c>
      <c r="DWH535" s="24">
        <v>0</v>
      </c>
      <c r="DWI535" s="24">
        <v>0</v>
      </c>
      <c r="DWJ535" s="24"/>
      <c r="DWK535" s="24" t="e">
        <f>SUM(DWL535:DWO535)</f>
        <v>#REF!</v>
      </c>
      <c r="DWL535" s="24">
        <v>0</v>
      </c>
      <c r="DWM535" s="24">
        <v>0</v>
      </c>
      <c r="DWN535" s="24"/>
      <c r="DWO535" s="24" t="e">
        <f>SUM(DWP535:DWS535)</f>
        <v>#REF!</v>
      </c>
      <c r="DWP535" s="24">
        <v>0</v>
      </c>
      <c r="DWQ535" s="24">
        <v>0</v>
      </c>
      <c r="DWR535" s="24"/>
      <c r="DWS535" s="24" t="e">
        <f>SUM(DWT535:DWW535)</f>
        <v>#REF!</v>
      </c>
      <c r="DWT535" s="24">
        <v>0</v>
      </c>
      <c r="DWU535" s="24">
        <v>0</v>
      </c>
      <c r="DWV535" s="24"/>
      <c r="DWW535" s="24" t="e">
        <f>SUM(DWX535:DXA535)</f>
        <v>#REF!</v>
      </c>
      <c r="DWX535" s="24">
        <v>0</v>
      </c>
      <c r="DWY535" s="24">
        <v>0</v>
      </c>
      <c r="DWZ535" s="24"/>
      <c r="DXA535" s="24" t="e">
        <f>SUM(DXB535:DXE535)</f>
        <v>#REF!</v>
      </c>
      <c r="DXB535" s="24">
        <v>0</v>
      </c>
      <c r="DXC535" s="24">
        <v>0</v>
      </c>
      <c r="DXD535" s="24"/>
      <c r="DXE535" s="24" t="e">
        <f>SUM(DXF535:DXI535)</f>
        <v>#REF!</v>
      </c>
      <c r="DXF535" s="24">
        <v>0</v>
      </c>
      <c r="DXG535" s="24">
        <v>0</v>
      </c>
      <c r="DXH535" s="24"/>
      <c r="DXI535" s="24" t="e">
        <f>SUM(DXJ535:DXM535)</f>
        <v>#REF!</v>
      </c>
      <c r="DXJ535" s="24">
        <v>0</v>
      </c>
      <c r="DXK535" s="24">
        <v>0</v>
      </c>
      <c r="DXL535" s="24"/>
      <c r="DXM535" s="24" t="e">
        <f>SUM(DXN535:DXQ535)</f>
        <v>#REF!</v>
      </c>
      <c r="DXN535" s="24">
        <v>0</v>
      </c>
      <c r="DXO535" s="24">
        <v>0</v>
      </c>
      <c r="DXP535" s="24"/>
      <c r="DXQ535" s="24" t="e">
        <f>SUM(DXR535:DXU535)</f>
        <v>#REF!</v>
      </c>
      <c r="DXR535" s="24">
        <v>0</v>
      </c>
      <c r="DXS535" s="24">
        <v>0</v>
      </c>
      <c r="DXT535" s="24"/>
      <c r="DXU535" s="24" t="e">
        <f>SUM(DXV535:DXY535)</f>
        <v>#REF!</v>
      </c>
      <c r="DXV535" s="24">
        <v>0</v>
      </c>
      <c r="DXW535" s="24">
        <v>0</v>
      </c>
      <c r="DXX535" s="24"/>
      <c r="DXY535" s="24" t="e">
        <f>SUM(DXZ535:DYC535)</f>
        <v>#REF!</v>
      </c>
      <c r="DXZ535" s="24">
        <v>0</v>
      </c>
      <c r="DYA535" s="24">
        <v>0</v>
      </c>
      <c r="DYB535" s="24"/>
      <c r="DYC535" s="24" t="e">
        <f>SUM(DYD535:DYG535)</f>
        <v>#REF!</v>
      </c>
      <c r="DYD535" s="24">
        <v>0</v>
      </c>
      <c r="DYE535" s="24">
        <v>0</v>
      </c>
      <c r="DYF535" s="24"/>
      <c r="DYG535" s="24" t="e">
        <f>SUM(DYH535:DYK535)</f>
        <v>#REF!</v>
      </c>
      <c r="DYH535" s="24">
        <v>0</v>
      </c>
      <c r="DYI535" s="24">
        <v>0</v>
      </c>
      <c r="DYJ535" s="24"/>
      <c r="DYK535" s="24" t="e">
        <f>SUM(DYL535:DYO535)</f>
        <v>#REF!</v>
      </c>
      <c r="DYL535" s="24">
        <v>0</v>
      </c>
      <c r="DYM535" s="24">
        <v>0</v>
      </c>
      <c r="DYN535" s="24"/>
      <c r="DYO535" s="24" t="e">
        <f>SUM(DYP535:DYS535)</f>
        <v>#REF!</v>
      </c>
      <c r="DYP535" s="24">
        <v>0</v>
      </c>
      <c r="DYQ535" s="24">
        <v>0</v>
      </c>
      <c r="DYR535" s="24"/>
      <c r="DYS535" s="24" t="e">
        <f>SUM(DYT535:DYW535)</f>
        <v>#REF!</v>
      </c>
      <c r="DYT535" s="24">
        <v>0</v>
      </c>
      <c r="DYU535" s="24">
        <v>0</v>
      </c>
      <c r="DYV535" s="24"/>
      <c r="DYW535" s="24" t="e">
        <f>SUM(DYX535:DZA535)</f>
        <v>#REF!</v>
      </c>
      <c r="DYX535" s="24">
        <v>0</v>
      </c>
      <c r="DYY535" s="24">
        <v>0</v>
      </c>
      <c r="DYZ535" s="24"/>
      <c r="DZA535" s="24" t="e">
        <f>SUM(DZB535:DZE535)</f>
        <v>#REF!</v>
      </c>
      <c r="DZB535" s="24">
        <v>0</v>
      </c>
      <c r="DZC535" s="24">
        <v>0</v>
      </c>
      <c r="DZD535" s="24"/>
      <c r="DZE535" s="24" t="e">
        <f>SUM(DZF535:DZI535)</f>
        <v>#REF!</v>
      </c>
      <c r="DZF535" s="24">
        <v>0</v>
      </c>
      <c r="DZG535" s="24">
        <v>0</v>
      </c>
      <c r="DZH535" s="24"/>
      <c r="DZI535" s="24" t="e">
        <f>SUM(DZJ535:DZM535)</f>
        <v>#REF!</v>
      </c>
      <c r="DZJ535" s="24">
        <v>0</v>
      </c>
      <c r="DZK535" s="24">
        <v>0</v>
      </c>
      <c r="DZL535" s="24"/>
      <c r="DZM535" s="24" t="e">
        <f>SUM(DZN535:DZQ535)</f>
        <v>#REF!</v>
      </c>
      <c r="DZN535" s="24">
        <v>0</v>
      </c>
      <c r="DZO535" s="24">
        <v>0</v>
      </c>
      <c r="DZP535" s="24"/>
      <c r="DZQ535" s="24" t="e">
        <f>SUM(DZR535:DZU535)</f>
        <v>#REF!</v>
      </c>
      <c r="DZR535" s="24">
        <v>0</v>
      </c>
      <c r="DZS535" s="24">
        <v>0</v>
      </c>
      <c r="DZT535" s="24"/>
      <c r="DZU535" s="24" t="e">
        <f>SUM(DZV535:DZY535)</f>
        <v>#REF!</v>
      </c>
      <c r="DZV535" s="24">
        <v>0</v>
      </c>
      <c r="DZW535" s="24">
        <v>0</v>
      </c>
      <c r="DZX535" s="24"/>
      <c r="DZY535" s="24" t="e">
        <f>SUM(DZZ535:EAC535)</f>
        <v>#REF!</v>
      </c>
      <c r="DZZ535" s="24">
        <v>0</v>
      </c>
      <c r="EAA535" s="24">
        <v>0</v>
      </c>
      <c r="EAB535" s="24"/>
      <c r="EAC535" s="24" t="e">
        <f>SUM(EAD535:EAG535)</f>
        <v>#REF!</v>
      </c>
      <c r="EAD535" s="24">
        <v>0</v>
      </c>
      <c r="EAE535" s="24">
        <v>0</v>
      </c>
      <c r="EAF535" s="24"/>
      <c r="EAG535" s="24" t="e">
        <f>SUM(EAH535:EAK535)</f>
        <v>#REF!</v>
      </c>
      <c r="EAH535" s="24">
        <v>0</v>
      </c>
      <c r="EAI535" s="24">
        <v>0</v>
      </c>
      <c r="EAJ535" s="24"/>
      <c r="EAK535" s="24" t="e">
        <f>SUM(EAL535:EAO535)</f>
        <v>#REF!</v>
      </c>
      <c r="EAL535" s="24">
        <v>0</v>
      </c>
      <c r="EAM535" s="24">
        <v>0</v>
      </c>
      <c r="EAN535" s="24"/>
      <c r="EAO535" s="24" t="e">
        <f>SUM(EAP535:EAS535)</f>
        <v>#REF!</v>
      </c>
      <c r="EAP535" s="24">
        <v>0</v>
      </c>
      <c r="EAQ535" s="24">
        <v>0</v>
      </c>
      <c r="EAR535" s="24"/>
      <c r="EAS535" s="24" t="e">
        <f>SUM(EAT535:EAW535)</f>
        <v>#REF!</v>
      </c>
      <c r="EAT535" s="24">
        <v>0</v>
      </c>
      <c r="EAU535" s="24">
        <v>0</v>
      </c>
      <c r="EAV535" s="24"/>
      <c r="EAW535" s="24" t="e">
        <f>SUM(EAX535:EBA535)</f>
        <v>#REF!</v>
      </c>
      <c r="EAX535" s="24">
        <v>0</v>
      </c>
      <c r="EAY535" s="24">
        <v>0</v>
      </c>
      <c r="EAZ535" s="24"/>
      <c r="EBA535" s="24" t="e">
        <f>SUM(EBB535:EBE535)</f>
        <v>#REF!</v>
      </c>
      <c r="EBB535" s="24">
        <v>0</v>
      </c>
      <c r="EBC535" s="24">
        <v>0</v>
      </c>
      <c r="EBD535" s="24"/>
      <c r="EBE535" s="24" t="e">
        <f>SUM(EBF535:EBI535)</f>
        <v>#REF!</v>
      </c>
      <c r="EBF535" s="24">
        <v>0</v>
      </c>
      <c r="EBG535" s="24">
        <v>0</v>
      </c>
      <c r="EBH535" s="24"/>
      <c r="EBI535" s="24" t="e">
        <f>SUM(EBJ535:EBM535)</f>
        <v>#REF!</v>
      </c>
      <c r="EBJ535" s="24">
        <v>0</v>
      </c>
      <c r="EBK535" s="24">
        <v>0</v>
      </c>
      <c r="EBL535" s="24"/>
      <c r="EBM535" s="24" t="e">
        <f>SUM(EBN535:EBQ535)</f>
        <v>#REF!</v>
      </c>
      <c r="EBN535" s="24">
        <v>0</v>
      </c>
      <c r="EBO535" s="24">
        <v>0</v>
      </c>
      <c r="EBP535" s="24"/>
      <c r="EBQ535" s="24" t="e">
        <f>SUM(EBR535:EBU535)</f>
        <v>#REF!</v>
      </c>
      <c r="EBR535" s="24">
        <v>0</v>
      </c>
      <c r="EBS535" s="24">
        <v>0</v>
      </c>
      <c r="EBT535" s="24"/>
      <c r="EBU535" s="24" t="e">
        <f>SUM(EBV535:EBY535)</f>
        <v>#REF!</v>
      </c>
      <c r="EBV535" s="24">
        <v>0</v>
      </c>
      <c r="EBW535" s="24">
        <v>0</v>
      </c>
      <c r="EBX535" s="24"/>
      <c r="EBY535" s="24" t="e">
        <f>SUM(EBZ535:ECC535)</f>
        <v>#REF!</v>
      </c>
      <c r="EBZ535" s="24">
        <v>0</v>
      </c>
      <c r="ECA535" s="24">
        <v>0</v>
      </c>
      <c r="ECB535" s="24"/>
      <c r="ECC535" s="24" t="e">
        <f>SUM(ECD535:ECG535)</f>
        <v>#REF!</v>
      </c>
      <c r="ECD535" s="24">
        <v>0</v>
      </c>
      <c r="ECE535" s="24">
        <v>0</v>
      </c>
      <c r="ECF535" s="24"/>
      <c r="ECG535" s="24" t="e">
        <f>SUM(ECH535:ECK535)</f>
        <v>#REF!</v>
      </c>
      <c r="ECH535" s="24">
        <v>0</v>
      </c>
      <c r="ECI535" s="24">
        <v>0</v>
      </c>
      <c r="ECJ535" s="24"/>
      <c r="ECK535" s="24" t="e">
        <f>SUM(ECL535:ECO535)</f>
        <v>#REF!</v>
      </c>
      <c r="ECL535" s="24">
        <v>0</v>
      </c>
      <c r="ECM535" s="24">
        <v>0</v>
      </c>
      <c r="ECN535" s="24"/>
      <c r="ECO535" s="24" t="e">
        <f>SUM(ECP535:ECS535)</f>
        <v>#REF!</v>
      </c>
      <c r="ECP535" s="24">
        <v>0</v>
      </c>
      <c r="ECQ535" s="24">
        <v>0</v>
      </c>
      <c r="ECR535" s="24"/>
      <c r="ECS535" s="24" t="e">
        <f>SUM(ECT535:ECW535)</f>
        <v>#REF!</v>
      </c>
      <c r="ECT535" s="24">
        <v>0</v>
      </c>
      <c r="ECU535" s="24">
        <v>0</v>
      </c>
      <c r="ECV535" s="24"/>
      <c r="ECW535" s="24" t="e">
        <f>SUM(ECX535:EDA535)</f>
        <v>#REF!</v>
      </c>
      <c r="ECX535" s="24">
        <v>0</v>
      </c>
      <c r="ECY535" s="24">
        <v>0</v>
      </c>
      <c r="ECZ535" s="24"/>
      <c r="EDA535" s="24" t="e">
        <f>SUM(EDB535:EDE535)</f>
        <v>#REF!</v>
      </c>
      <c r="EDB535" s="24">
        <v>0</v>
      </c>
      <c r="EDC535" s="24">
        <v>0</v>
      </c>
      <c r="EDD535" s="24"/>
      <c r="EDE535" s="24" t="e">
        <f>SUM(EDF535:EDI535)</f>
        <v>#REF!</v>
      </c>
      <c r="EDF535" s="24">
        <v>0</v>
      </c>
      <c r="EDG535" s="24">
        <v>0</v>
      </c>
      <c r="EDH535" s="24"/>
      <c r="EDI535" s="24" t="e">
        <f>SUM(EDJ535:EDM535)</f>
        <v>#REF!</v>
      </c>
      <c r="EDJ535" s="24">
        <v>0</v>
      </c>
      <c r="EDK535" s="24">
        <v>0</v>
      </c>
      <c r="EDL535" s="24"/>
      <c r="EDM535" s="24" t="e">
        <f>SUM(EDN535:EDQ535)</f>
        <v>#REF!</v>
      </c>
      <c r="EDN535" s="24">
        <v>0</v>
      </c>
      <c r="EDO535" s="24">
        <v>0</v>
      </c>
      <c r="EDP535" s="24"/>
      <c r="EDQ535" s="24" t="e">
        <f>SUM(EDR535:EDU535)</f>
        <v>#REF!</v>
      </c>
      <c r="EDR535" s="24">
        <v>0</v>
      </c>
      <c r="EDS535" s="24">
        <v>0</v>
      </c>
      <c r="EDT535" s="24"/>
      <c r="EDU535" s="24" t="e">
        <f>SUM(EDV535:EDY535)</f>
        <v>#REF!</v>
      </c>
      <c r="EDV535" s="24">
        <v>0</v>
      </c>
      <c r="EDW535" s="24">
        <v>0</v>
      </c>
      <c r="EDX535" s="24"/>
      <c r="EDY535" s="24" t="e">
        <f>SUM(EDZ535:EEC535)</f>
        <v>#REF!</v>
      </c>
      <c r="EDZ535" s="24">
        <v>0</v>
      </c>
      <c r="EEA535" s="24">
        <v>0</v>
      </c>
      <c r="EEB535" s="24"/>
      <c r="EEC535" s="24" t="e">
        <f>SUM(EED535:EEG535)</f>
        <v>#REF!</v>
      </c>
      <c r="EED535" s="24">
        <v>0</v>
      </c>
      <c r="EEE535" s="24">
        <v>0</v>
      </c>
      <c r="EEF535" s="24"/>
      <c r="EEG535" s="24" t="e">
        <f>SUM(EEH535:EEK535)</f>
        <v>#REF!</v>
      </c>
      <c r="EEH535" s="24">
        <v>0</v>
      </c>
      <c r="EEI535" s="24">
        <v>0</v>
      </c>
      <c r="EEJ535" s="24"/>
      <c r="EEK535" s="24" t="e">
        <f>SUM(EEL535:EEO535)</f>
        <v>#REF!</v>
      </c>
      <c r="EEL535" s="24">
        <v>0</v>
      </c>
      <c r="EEM535" s="24">
        <v>0</v>
      </c>
      <c r="EEN535" s="24"/>
      <c r="EEO535" s="24" t="e">
        <f>SUM(EEP535:EES535)</f>
        <v>#REF!</v>
      </c>
      <c r="EEP535" s="24">
        <v>0</v>
      </c>
      <c r="EEQ535" s="24">
        <v>0</v>
      </c>
      <c r="EER535" s="24"/>
      <c r="EES535" s="24" t="e">
        <f>SUM(EET535:EEW535)</f>
        <v>#REF!</v>
      </c>
      <c r="EET535" s="24">
        <v>0</v>
      </c>
      <c r="EEU535" s="24">
        <v>0</v>
      </c>
      <c r="EEV535" s="24"/>
      <c r="EEW535" s="24" t="e">
        <f>SUM(EEX535:EFA535)</f>
        <v>#REF!</v>
      </c>
      <c r="EEX535" s="24">
        <v>0</v>
      </c>
      <c r="EEY535" s="24">
        <v>0</v>
      </c>
      <c r="EEZ535" s="24"/>
      <c r="EFA535" s="24" t="e">
        <f>SUM(EFB535:EFE535)</f>
        <v>#REF!</v>
      </c>
      <c r="EFB535" s="24">
        <v>0</v>
      </c>
      <c r="EFC535" s="24">
        <v>0</v>
      </c>
      <c r="EFD535" s="24"/>
      <c r="EFE535" s="24" t="e">
        <f>SUM(EFF535:EFI535)</f>
        <v>#REF!</v>
      </c>
      <c r="EFF535" s="24">
        <v>0</v>
      </c>
      <c r="EFG535" s="24">
        <v>0</v>
      </c>
      <c r="EFH535" s="24"/>
      <c r="EFI535" s="24" t="e">
        <f>SUM(EFJ535:EFM535)</f>
        <v>#REF!</v>
      </c>
      <c r="EFJ535" s="24">
        <v>0</v>
      </c>
      <c r="EFK535" s="24">
        <v>0</v>
      </c>
      <c r="EFL535" s="24"/>
      <c r="EFM535" s="24" t="e">
        <f>SUM(EFN535:EFQ535)</f>
        <v>#REF!</v>
      </c>
      <c r="EFN535" s="24">
        <v>0</v>
      </c>
      <c r="EFO535" s="24">
        <v>0</v>
      </c>
      <c r="EFP535" s="24"/>
      <c r="EFQ535" s="24" t="e">
        <f>SUM(EFR535:EFU535)</f>
        <v>#REF!</v>
      </c>
      <c r="EFR535" s="24">
        <v>0</v>
      </c>
      <c r="EFS535" s="24">
        <v>0</v>
      </c>
      <c r="EFT535" s="24"/>
      <c r="EFU535" s="24" t="e">
        <f>SUM(EFV535:EFY535)</f>
        <v>#REF!</v>
      </c>
      <c r="EFV535" s="24">
        <v>0</v>
      </c>
      <c r="EFW535" s="24">
        <v>0</v>
      </c>
      <c r="EFX535" s="24"/>
      <c r="EFY535" s="24" t="e">
        <f>SUM(EFZ535:EGC535)</f>
        <v>#REF!</v>
      </c>
      <c r="EFZ535" s="24">
        <v>0</v>
      </c>
      <c r="EGA535" s="24">
        <v>0</v>
      </c>
      <c r="EGB535" s="24"/>
      <c r="EGC535" s="24" t="e">
        <f>SUM(EGD535:EGG535)</f>
        <v>#REF!</v>
      </c>
      <c r="EGD535" s="24">
        <v>0</v>
      </c>
      <c r="EGE535" s="24">
        <v>0</v>
      </c>
      <c r="EGF535" s="24"/>
      <c r="EGG535" s="24" t="e">
        <f>SUM(EGH535:EGK535)</f>
        <v>#REF!</v>
      </c>
      <c r="EGH535" s="24">
        <v>0</v>
      </c>
      <c r="EGI535" s="24">
        <v>0</v>
      </c>
      <c r="EGJ535" s="24"/>
      <c r="EGK535" s="24" t="e">
        <f>SUM(EGL535:EGO535)</f>
        <v>#REF!</v>
      </c>
      <c r="EGL535" s="24">
        <v>0</v>
      </c>
      <c r="EGM535" s="24">
        <v>0</v>
      </c>
      <c r="EGN535" s="24"/>
      <c r="EGO535" s="24" t="e">
        <f>SUM(EGP535:EGS535)</f>
        <v>#REF!</v>
      </c>
      <c r="EGP535" s="24">
        <v>0</v>
      </c>
      <c r="EGQ535" s="24">
        <v>0</v>
      </c>
      <c r="EGR535" s="24"/>
      <c r="EGS535" s="24" t="e">
        <f>SUM(EGT535:EGW535)</f>
        <v>#REF!</v>
      </c>
      <c r="EGT535" s="24">
        <v>0</v>
      </c>
      <c r="EGU535" s="24">
        <v>0</v>
      </c>
      <c r="EGV535" s="24"/>
      <c r="EGW535" s="24" t="e">
        <f>SUM(EGX535:EHA535)</f>
        <v>#REF!</v>
      </c>
      <c r="EGX535" s="24">
        <v>0</v>
      </c>
      <c r="EGY535" s="24">
        <v>0</v>
      </c>
      <c r="EGZ535" s="24"/>
      <c r="EHA535" s="24" t="e">
        <f>SUM(EHB535:EHE535)</f>
        <v>#REF!</v>
      </c>
      <c r="EHB535" s="24">
        <v>0</v>
      </c>
      <c r="EHC535" s="24">
        <v>0</v>
      </c>
      <c r="EHD535" s="24"/>
      <c r="EHE535" s="24" t="e">
        <f>SUM(EHF535:EHI535)</f>
        <v>#REF!</v>
      </c>
      <c r="EHF535" s="24">
        <v>0</v>
      </c>
      <c r="EHG535" s="24">
        <v>0</v>
      </c>
      <c r="EHH535" s="24"/>
      <c r="EHI535" s="24" t="e">
        <f>SUM(EHJ535:EHM535)</f>
        <v>#REF!</v>
      </c>
      <c r="EHJ535" s="24">
        <v>0</v>
      </c>
      <c r="EHK535" s="24">
        <v>0</v>
      </c>
      <c r="EHL535" s="24"/>
      <c r="EHM535" s="24" t="e">
        <f>SUM(EHN535:EHQ535)</f>
        <v>#REF!</v>
      </c>
      <c r="EHN535" s="24">
        <v>0</v>
      </c>
      <c r="EHO535" s="24">
        <v>0</v>
      </c>
      <c r="EHP535" s="24"/>
      <c r="EHQ535" s="24" t="e">
        <f>SUM(EHR535:EHU535)</f>
        <v>#REF!</v>
      </c>
      <c r="EHR535" s="24">
        <v>0</v>
      </c>
      <c r="EHS535" s="24">
        <v>0</v>
      </c>
      <c r="EHT535" s="24"/>
      <c r="EHU535" s="24" t="e">
        <f>SUM(EHV535:EHY535)</f>
        <v>#REF!</v>
      </c>
      <c r="EHV535" s="24">
        <v>0</v>
      </c>
      <c r="EHW535" s="24">
        <v>0</v>
      </c>
      <c r="EHX535" s="24"/>
      <c r="EHY535" s="24" t="e">
        <f>SUM(EHZ535:EIC535)</f>
        <v>#REF!</v>
      </c>
      <c r="EHZ535" s="24">
        <v>0</v>
      </c>
      <c r="EIA535" s="24">
        <v>0</v>
      </c>
      <c r="EIB535" s="24"/>
      <c r="EIC535" s="24" t="e">
        <f>SUM(EID535:EIG535)</f>
        <v>#REF!</v>
      </c>
      <c r="EID535" s="24">
        <v>0</v>
      </c>
      <c r="EIE535" s="24">
        <v>0</v>
      </c>
      <c r="EIF535" s="24"/>
      <c r="EIG535" s="24" t="e">
        <f>SUM(EIH535:EIK535)</f>
        <v>#REF!</v>
      </c>
      <c r="EIH535" s="24">
        <v>0</v>
      </c>
      <c r="EII535" s="24">
        <v>0</v>
      </c>
      <c r="EIJ535" s="24"/>
      <c r="EIK535" s="24" t="e">
        <f>SUM(EIL535:EIO535)</f>
        <v>#REF!</v>
      </c>
      <c r="EIL535" s="24">
        <v>0</v>
      </c>
      <c r="EIM535" s="24">
        <v>0</v>
      </c>
      <c r="EIN535" s="24"/>
      <c r="EIO535" s="24" t="e">
        <f>SUM(EIP535:EIS535)</f>
        <v>#REF!</v>
      </c>
      <c r="EIP535" s="24">
        <v>0</v>
      </c>
      <c r="EIQ535" s="24">
        <v>0</v>
      </c>
      <c r="EIR535" s="24"/>
      <c r="EIS535" s="24" t="e">
        <f>SUM(EIT535:EIW535)</f>
        <v>#REF!</v>
      </c>
      <c r="EIT535" s="24">
        <v>0</v>
      </c>
      <c r="EIU535" s="24">
        <v>0</v>
      </c>
      <c r="EIV535" s="24"/>
      <c r="EIW535" s="24" t="e">
        <f>SUM(EIX535:EJA535)</f>
        <v>#REF!</v>
      </c>
      <c r="EIX535" s="24">
        <v>0</v>
      </c>
      <c r="EIY535" s="24">
        <v>0</v>
      </c>
      <c r="EIZ535" s="24"/>
      <c r="EJA535" s="24" t="e">
        <f>SUM(EJB535:EJE535)</f>
        <v>#REF!</v>
      </c>
      <c r="EJB535" s="24">
        <v>0</v>
      </c>
      <c r="EJC535" s="24">
        <v>0</v>
      </c>
      <c r="EJD535" s="24"/>
      <c r="EJE535" s="24" t="e">
        <f>SUM(EJF535:EJI535)</f>
        <v>#REF!</v>
      </c>
      <c r="EJF535" s="24">
        <v>0</v>
      </c>
      <c r="EJG535" s="24">
        <v>0</v>
      </c>
      <c r="EJH535" s="24"/>
      <c r="EJI535" s="24" t="e">
        <f>SUM(EJJ535:EJM535)</f>
        <v>#REF!</v>
      </c>
      <c r="EJJ535" s="24">
        <v>0</v>
      </c>
      <c r="EJK535" s="24">
        <v>0</v>
      </c>
      <c r="EJL535" s="24"/>
      <c r="EJM535" s="24" t="e">
        <f>SUM(EJN535:EJQ535)</f>
        <v>#REF!</v>
      </c>
      <c r="EJN535" s="24">
        <v>0</v>
      </c>
      <c r="EJO535" s="24">
        <v>0</v>
      </c>
      <c r="EJP535" s="24"/>
      <c r="EJQ535" s="24" t="e">
        <f>SUM(EJR535:EJU535)</f>
        <v>#REF!</v>
      </c>
      <c r="EJR535" s="24">
        <v>0</v>
      </c>
      <c r="EJS535" s="24">
        <v>0</v>
      </c>
      <c r="EJT535" s="24"/>
      <c r="EJU535" s="24" t="e">
        <f>SUM(EJV535:EJY535)</f>
        <v>#REF!</v>
      </c>
      <c r="EJV535" s="24">
        <v>0</v>
      </c>
      <c r="EJW535" s="24">
        <v>0</v>
      </c>
      <c r="EJX535" s="24"/>
      <c r="EJY535" s="24" t="e">
        <f>SUM(EJZ535:EKC535)</f>
        <v>#REF!</v>
      </c>
      <c r="EJZ535" s="24">
        <v>0</v>
      </c>
      <c r="EKA535" s="24">
        <v>0</v>
      </c>
      <c r="EKB535" s="24"/>
      <c r="EKC535" s="24" t="e">
        <f>SUM(EKD535:EKG535)</f>
        <v>#REF!</v>
      </c>
      <c r="EKD535" s="24">
        <v>0</v>
      </c>
      <c r="EKE535" s="24">
        <v>0</v>
      </c>
      <c r="EKF535" s="24"/>
      <c r="EKG535" s="24" t="e">
        <f>SUM(EKH535:EKK535)</f>
        <v>#REF!</v>
      </c>
      <c r="EKH535" s="24">
        <v>0</v>
      </c>
      <c r="EKI535" s="24">
        <v>0</v>
      </c>
      <c r="EKJ535" s="24"/>
      <c r="EKK535" s="24" t="e">
        <f>SUM(EKL535:EKO535)</f>
        <v>#REF!</v>
      </c>
      <c r="EKL535" s="24">
        <v>0</v>
      </c>
      <c r="EKM535" s="24">
        <v>0</v>
      </c>
      <c r="EKN535" s="24"/>
      <c r="EKO535" s="24" t="e">
        <f>SUM(EKP535:EKS535)</f>
        <v>#REF!</v>
      </c>
      <c r="EKP535" s="24">
        <v>0</v>
      </c>
      <c r="EKQ535" s="24">
        <v>0</v>
      </c>
      <c r="EKR535" s="24"/>
      <c r="EKS535" s="24" t="e">
        <f>SUM(EKT535:EKW535)</f>
        <v>#REF!</v>
      </c>
      <c r="EKT535" s="24">
        <v>0</v>
      </c>
      <c r="EKU535" s="24">
        <v>0</v>
      </c>
      <c r="EKV535" s="24"/>
      <c r="EKW535" s="24" t="e">
        <f>SUM(EKX535:ELA535)</f>
        <v>#REF!</v>
      </c>
      <c r="EKX535" s="24">
        <v>0</v>
      </c>
      <c r="EKY535" s="24">
        <v>0</v>
      </c>
      <c r="EKZ535" s="24"/>
      <c r="ELA535" s="24" t="e">
        <f>SUM(ELB535:ELE535)</f>
        <v>#REF!</v>
      </c>
      <c r="ELB535" s="24">
        <v>0</v>
      </c>
      <c r="ELC535" s="24">
        <v>0</v>
      </c>
      <c r="ELD535" s="24"/>
      <c r="ELE535" s="24" t="e">
        <f>SUM(ELF535:ELI535)</f>
        <v>#REF!</v>
      </c>
      <c r="ELF535" s="24">
        <v>0</v>
      </c>
      <c r="ELG535" s="24">
        <v>0</v>
      </c>
      <c r="ELH535" s="24"/>
      <c r="ELI535" s="24" t="e">
        <f>SUM(ELJ535:ELM535)</f>
        <v>#REF!</v>
      </c>
      <c r="ELJ535" s="24">
        <v>0</v>
      </c>
      <c r="ELK535" s="24">
        <v>0</v>
      </c>
      <c r="ELL535" s="24"/>
      <c r="ELM535" s="24" t="e">
        <f>SUM(ELN535:ELQ535)</f>
        <v>#REF!</v>
      </c>
      <c r="ELN535" s="24">
        <v>0</v>
      </c>
      <c r="ELO535" s="24">
        <v>0</v>
      </c>
      <c r="ELP535" s="24"/>
      <c r="ELQ535" s="24" t="e">
        <f>SUM(ELR535:ELU535)</f>
        <v>#REF!</v>
      </c>
      <c r="ELR535" s="24">
        <v>0</v>
      </c>
      <c r="ELS535" s="24">
        <v>0</v>
      </c>
      <c r="ELT535" s="24"/>
      <c r="ELU535" s="24" t="e">
        <f>SUM(ELV535:ELY535)</f>
        <v>#REF!</v>
      </c>
      <c r="ELV535" s="24">
        <v>0</v>
      </c>
      <c r="ELW535" s="24">
        <v>0</v>
      </c>
      <c r="ELX535" s="24"/>
      <c r="ELY535" s="24" t="e">
        <f>SUM(ELZ535:EMC535)</f>
        <v>#REF!</v>
      </c>
      <c r="ELZ535" s="24">
        <v>0</v>
      </c>
      <c r="EMA535" s="24">
        <v>0</v>
      </c>
      <c r="EMB535" s="24"/>
      <c r="EMC535" s="24" t="e">
        <f>SUM(EMD535:EMG535)</f>
        <v>#REF!</v>
      </c>
      <c r="EMD535" s="24">
        <v>0</v>
      </c>
      <c r="EME535" s="24">
        <v>0</v>
      </c>
      <c r="EMF535" s="24"/>
      <c r="EMG535" s="24" t="e">
        <f>SUM(EMH535:EMK535)</f>
        <v>#REF!</v>
      </c>
      <c r="EMH535" s="24">
        <v>0</v>
      </c>
      <c r="EMI535" s="24">
        <v>0</v>
      </c>
      <c r="EMJ535" s="24"/>
      <c r="EMK535" s="24" t="e">
        <f>SUM(EML535:EMO535)</f>
        <v>#REF!</v>
      </c>
      <c r="EML535" s="24">
        <v>0</v>
      </c>
      <c r="EMM535" s="24">
        <v>0</v>
      </c>
      <c r="EMN535" s="24"/>
      <c r="EMO535" s="24" t="e">
        <f>SUM(EMP535:EMS535)</f>
        <v>#REF!</v>
      </c>
      <c r="EMP535" s="24">
        <v>0</v>
      </c>
      <c r="EMQ535" s="24">
        <v>0</v>
      </c>
      <c r="EMR535" s="24"/>
      <c r="EMS535" s="24" t="e">
        <f>SUM(EMT535:EMW535)</f>
        <v>#REF!</v>
      </c>
      <c r="EMT535" s="24">
        <v>0</v>
      </c>
      <c r="EMU535" s="24">
        <v>0</v>
      </c>
      <c r="EMV535" s="24"/>
      <c r="EMW535" s="24" t="e">
        <f>SUM(EMX535:ENA535)</f>
        <v>#REF!</v>
      </c>
      <c r="EMX535" s="24">
        <v>0</v>
      </c>
      <c r="EMY535" s="24">
        <v>0</v>
      </c>
      <c r="EMZ535" s="24"/>
      <c r="ENA535" s="24" t="e">
        <f>SUM(ENB535:ENE535)</f>
        <v>#REF!</v>
      </c>
      <c r="ENB535" s="24">
        <v>0</v>
      </c>
      <c r="ENC535" s="24">
        <v>0</v>
      </c>
      <c r="END535" s="24"/>
      <c r="ENE535" s="24" t="e">
        <f>SUM(ENF535:ENI535)</f>
        <v>#REF!</v>
      </c>
      <c r="ENF535" s="24">
        <v>0</v>
      </c>
      <c r="ENG535" s="24">
        <v>0</v>
      </c>
      <c r="ENH535" s="24"/>
      <c r="ENI535" s="24" t="e">
        <f>SUM(ENJ535:ENM535)</f>
        <v>#REF!</v>
      </c>
      <c r="ENJ535" s="24">
        <v>0</v>
      </c>
      <c r="ENK535" s="24">
        <v>0</v>
      </c>
      <c r="ENL535" s="24"/>
      <c r="ENM535" s="24" t="e">
        <f>SUM(ENN535:ENQ535)</f>
        <v>#REF!</v>
      </c>
      <c r="ENN535" s="24">
        <v>0</v>
      </c>
      <c r="ENO535" s="24">
        <v>0</v>
      </c>
      <c r="ENP535" s="24"/>
      <c r="ENQ535" s="24" t="e">
        <f>SUM(ENR535:ENU535)</f>
        <v>#REF!</v>
      </c>
      <c r="ENR535" s="24">
        <v>0</v>
      </c>
      <c r="ENS535" s="24">
        <v>0</v>
      </c>
      <c r="ENT535" s="24"/>
      <c r="ENU535" s="24" t="e">
        <f>SUM(ENV535:ENY535)</f>
        <v>#REF!</v>
      </c>
      <c r="ENV535" s="24">
        <v>0</v>
      </c>
      <c r="ENW535" s="24">
        <v>0</v>
      </c>
      <c r="ENX535" s="24"/>
      <c r="ENY535" s="24" t="e">
        <f>SUM(ENZ535:EOC535)</f>
        <v>#REF!</v>
      </c>
      <c r="ENZ535" s="24">
        <v>0</v>
      </c>
      <c r="EOA535" s="24">
        <v>0</v>
      </c>
      <c r="EOB535" s="24"/>
      <c r="EOC535" s="24" t="e">
        <f>SUM(EOD535:EOG535)</f>
        <v>#REF!</v>
      </c>
      <c r="EOD535" s="24">
        <v>0</v>
      </c>
      <c r="EOE535" s="24">
        <v>0</v>
      </c>
      <c r="EOF535" s="24"/>
      <c r="EOG535" s="24" t="e">
        <f>SUM(EOH535:EOK535)</f>
        <v>#REF!</v>
      </c>
      <c r="EOH535" s="24">
        <v>0</v>
      </c>
      <c r="EOI535" s="24">
        <v>0</v>
      </c>
      <c r="EOJ535" s="24"/>
      <c r="EOK535" s="24" t="e">
        <f>SUM(EOL535:EOO535)</f>
        <v>#REF!</v>
      </c>
      <c r="EOL535" s="24">
        <v>0</v>
      </c>
      <c r="EOM535" s="24">
        <v>0</v>
      </c>
      <c r="EON535" s="24"/>
      <c r="EOO535" s="24" t="e">
        <f>SUM(EOP535:EOS535)</f>
        <v>#REF!</v>
      </c>
      <c r="EOP535" s="24">
        <v>0</v>
      </c>
      <c r="EOQ535" s="24">
        <v>0</v>
      </c>
      <c r="EOR535" s="24"/>
      <c r="EOS535" s="24" t="e">
        <f>SUM(EOT535:EOW535)</f>
        <v>#REF!</v>
      </c>
      <c r="EOT535" s="24">
        <v>0</v>
      </c>
      <c r="EOU535" s="24">
        <v>0</v>
      </c>
      <c r="EOV535" s="24"/>
      <c r="EOW535" s="24" t="e">
        <f>SUM(EOX535:EPA535)</f>
        <v>#REF!</v>
      </c>
      <c r="EOX535" s="24">
        <v>0</v>
      </c>
      <c r="EOY535" s="24">
        <v>0</v>
      </c>
      <c r="EOZ535" s="24"/>
      <c r="EPA535" s="24" t="e">
        <f>SUM(EPB535:EPE535)</f>
        <v>#REF!</v>
      </c>
      <c r="EPB535" s="24">
        <v>0</v>
      </c>
      <c r="EPC535" s="24">
        <v>0</v>
      </c>
      <c r="EPD535" s="24"/>
      <c r="EPE535" s="24" t="e">
        <f>SUM(EPF535:EPI535)</f>
        <v>#REF!</v>
      </c>
      <c r="EPF535" s="24">
        <v>0</v>
      </c>
      <c r="EPG535" s="24">
        <v>0</v>
      </c>
      <c r="EPH535" s="24"/>
      <c r="EPI535" s="24" t="e">
        <f>SUM(EPJ535:EPM535)</f>
        <v>#REF!</v>
      </c>
      <c r="EPJ535" s="24">
        <v>0</v>
      </c>
      <c r="EPK535" s="24">
        <v>0</v>
      </c>
      <c r="EPL535" s="24"/>
      <c r="EPM535" s="24" t="e">
        <f>SUM(EPN535:EPQ535)</f>
        <v>#REF!</v>
      </c>
      <c r="EPN535" s="24">
        <v>0</v>
      </c>
      <c r="EPO535" s="24">
        <v>0</v>
      </c>
      <c r="EPP535" s="24"/>
      <c r="EPQ535" s="24" t="e">
        <f>SUM(EPR535:EPU535)</f>
        <v>#REF!</v>
      </c>
      <c r="EPR535" s="24">
        <v>0</v>
      </c>
      <c r="EPS535" s="24">
        <v>0</v>
      </c>
      <c r="EPT535" s="24"/>
      <c r="EPU535" s="24" t="e">
        <f>SUM(EPV535:EPY535)</f>
        <v>#REF!</v>
      </c>
      <c r="EPV535" s="24">
        <v>0</v>
      </c>
      <c r="EPW535" s="24">
        <v>0</v>
      </c>
      <c r="EPX535" s="24"/>
      <c r="EPY535" s="24" t="e">
        <f>SUM(EPZ535:EQC535)</f>
        <v>#REF!</v>
      </c>
      <c r="EPZ535" s="24">
        <v>0</v>
      </c>
      <c r="EQA535" s="24">
        <v>0</v>
      </c>
      <c r="EQB535" s="24"/>
      <c r="EQC535" s="24" t="e">
        <f>SUM(EQD535:EQG535)</f>
        <v>#REF!</v>
      </c>
      <c r="EQD535" s="24">
        <v>0</v>
      </c>
      <c r="EQE535" s="24">
        <v>0</v>
      </c>
      <c r="EQF535" s="24"/>
      <c r="EQG535" s="24" t="e">
        <f>SUM(EQH535:EQK535)</f>
        <v>#REF!</v>
      </c>
      <c r="EQH535" s="24">
        <v>0</v>
      </c>
      <c r="EQI535" s="24">
        <v>0</v>
      </c>
      <c r="EQJ535" s="24"/>
      <c r="EQK535" s="24" t="e">
        <f>SUM(EQL535:EQO535)</f>
        <v>#REF!</v>
      </c>
      <c r="EQL535" s="24">
        <v>0</v>
      </c>
      <c r="EQM535" s="24">
        <v>0</v>
      </c>
      <c r="EQN535" s="24"/>
      <c r="EQO535" s="24" t="e">
        <f>SUM(EQP535:EQS535)</f>
        <v>#REF!</v>
      </c>
      <c r="EQP535" s="24">
        <v>0</v>
      </c>
      <c r="EQQ535" s="24">
        <v>0</v>
      </c>
      <c r="EQR535" s="24"/>
      <c r="EQS535" s="24" t="e">
        <f>SUM(EQT535:EQW535)</f>
        <v>#REF!</v>
      </c>
      <c r="EQT535" s="24">
        <v>0</v>
      </c>
      <c r="EQU535" s="24">
        <v>0</v>
      </c>
      <c r="EQV535" s="24"/>
      <c r="EQW535" s="24" t="e">
        <f>SUM(EQX535:ERA535)</f>
        <v>#REF!</v>
      </c>
      <c r="EQX535" s="24">
        <v>0</v>
      </c>
      <c r="EQY535" s="24">
        <v>0</v>
      </c>
      <c r="EQZ535" s="24"/>
      <c r="ERA535" s="24" t="e">
        <f>SUM(ERB535:ERE535)</f>
        <v>#REF!</v>
      </c>
      <c r="ERB535" s="24">
        <v>0</v>
      </c>
      <c r="ERC535" s="24">
        <v>0</v>
      </c>
      <c r="ERD535" s="24"/>
      <c r="ERE535" s="24" t="e">
        <f>SUM(ERF535:ERI535)</f>
        <v>#REF!</v>
      </c>
      <c r="ERF535" s="24">
        <v>0</v>
      </c>
      <c r="ERG535" s="24">
        <v>0</v>
      </c>
      <c r="ERH535" s="24"/>
      <c r="ERI535" s="24" t="e">
        <f>SUM(ERJ535:ERM535)</f>
        <v>#REF!</v>
      </c>
      <c r="ERJ535" s="24">
        <v>0</v>
      </c>
      <c r="ERK535" s="24">
        <v>0</v>
      </c>
      <c r="ERL535" s="24"/>
      <c r="ERM535" s="24" t="e">
        <f>SUM(ERN535:ERQ535)</f>
        <v>#REF!</v>
      </c>
      <c r="ERN535" s="24">
        <v>0</v>
      </c>
      <c r="ERO535" s="24">
        <v>0</v>
      </c>
      <c r="ERP535" s="24"/>
      <c r="ERQ535" s="24" t="e">
        <f>SUM(ERR535:ERU535)</f>
        <v>#REF!</v>
      </c>
      <c r="ERR535" s="24">
        <v>0</v>
      </c>
      <c r="ERS535" s="24">
        <v>0</v>
      </c>
      <c r="ERT535" s="24"/>
      <c r="ERU535" s="24" t="e">
        <f>SUM(ERV535:ERY535)</f>
        <v>#REF!</v>
      </c>
      <c r="ERV535" s="24">
        <v>0</v>
      </c>
      <c r="ERW535" s="24">
        <v>0</v>
      </c>
      <c r="ERX535" s="24"/>
      <c r="ERY535" s="24" t="e">
        <f>SUM(ERZ535:ESC535)</f>
        <v>#REF!</v>
      </c>
      <c r="ERZ535" s="24">
        <v>0</v>
      </c>
      <c r="ESA535" s="24">
        <v>0</v>
      </c>
      <c r="ESB535" s="24"/>
      <c r="ESC535" s="24" t="e">
        <f>SUM(ESD535:ESG535)</f>
        <v>#REF!</v>
      </c>
      <c r="ESD535" s="24">
        <v>0</v>
      </c>
      <c r="ESE535" s="24">
        <v>0</v>
      </c>
      <c r="ESF535" s="24"/>
      <c r="ESG535" s="24" t="e">
        <f>SUM(ESH535:ESK535)</f>
        <v>#REF!</v>
      </c>
      <c r="ESH535" s="24">
        <v>0</v>
      </c>
      <c r="ESI535" s="24">
        <v>0</v>
      </c>
      <c r="ESJ535" s="24"/>
      <c r="ESK535" s="24" t="e">
        <f>SUM(ESL535:ESO535)</f>
        <v>#REF!</v>
      </c>
      <c r="ESL535" s="24">
        <v>0</v>
      </c>
      <c r="ESM535" s="24">
        <v>0</v>
      </c>
      <c r="ESN535" s="24"/>
      <c r="ESO535" s="24" t="e">
        <f>SUM(ESP535:ESS535)</f>
        <v>#REF!</v>
      </c>
      <c r="ESP535" s="24">
        <v>0</v>
      </c>
      <c r="ESQ535" s="24">
        <v>0</v>
      </c>
      <c r="ESR535" s="24"/>
      <c r="ESS535" s="24" t="e">
        <f>SUM(EST535:ESW535)</f>
        <v>#REF!</v>
      </c>
      <c r="EST535" s="24">
        <v>0</v>
      </c>
      <c r="ESU535" s="24">
        <v>0</v>
      </c>
      <c r="ESV535" s="24"/>
      <c r="ESW535" s="24" t="e">
        <f>SUM(ESX535:ETA535)</f>
        <v>#REF!</v>
      </c>
      <c r="ESX535" s="24">
        <v>0</v>
      </c>
      <c r="ESY535" s="24">
        <v>0</v>
      </c>
      <c r="ESZ535" s="24"/>
      <c r="ETA535" s="24" t="e">
        <f>SUM(ETB535:ETE535)</f>
        <v>#REF!</v>
      </c>
      <c r="ETB535" s="24">
        <v>0</v>
      </c>
      <c r="ETC535" s="24">
        <v>0</v>
      </c>
      <c r="ETD535" s="24"/>
      <c r="ETE535" s="24" t="e">
        <f>SUM(ETF535:ETI535)</f>
        <v>#REF!</v>
      </c>
      <c r="ETF535" s="24">
        <v>0</v>
      </c>
      <c r="ETG535" s="24">
        <v>0</v>
      </c>
      <c r="ETH535" s="24"/>
      <c r="ETI535" s="24" t="e">
        <f>SUM(ETJ535:ETM535)</f>
        <v>#REF!</v>
      </c>
      <c r="ETJ535" s="24">
        <v>0</v>
      </c>
      <c r="ETK535" s="24">
        <v>0</v>
      </c>
      <c r="ETL535" s="24"/>
      <c r="ETM535" s="24" t="e">
        <f>SUM(ETN535:ETQ535)</f>
        <v>#REF!</v>
      </c>
      <c r="ETN535" s="24">
        <v>0</v>
      </c>
      <c r="ETO535" s="24">
        <v>0</v>
      </c>
      <c r="ETP535" s="24"/>
      <c r="ETQ535" s="24" t="e">
        <f>SUM(ETR535:ETU535)</f>
        <v>#REF!</v>
      </c>
      <c r="ETR535" s="24">
        <v>0</v>
      </c>
      <c r="ETS535" s="24">
        <v>0</v>
      </c>
      <c r="ETT535" s="24"/>
      <c r="ETU535" s="24" t="e">
        <f>SUM(ETV535:ETY535)</f>
        <v>#REF!</v>
      </c>
      <c r="ETV535" s="24">
        <v>0</v>
      </c>
      <c r="ETW535" s="24">
        <v>0</v>
      </c>
      <c r="ETX535" s="24"/>
      <c r="ETY535" s="24" t="e">
        <f>SUM(ETZ535:EUC535)</f>
        <v>#REF!</v>
      </c>
      <c r="ETZ535" s="24">
        <v>0</v>
      </c>
      <c r="EUA535" s="24">
        <v>0</v>
      </c>
      <c r="EUB535" s="24"/>
      <c r="EUC535" s="24" t="e">
        <f>SUM(EUD535:EUG535)</f>
        <v>#REF!</v>
      </c>
      <c r="EUD535" s="24">
        <v>0</v>
      </c>
      <c r="EUE535" s="24">
        <v>0</v>
      </c>
      <c r="EUF535" s="24"/>
      <c r="EUG535" s="24" t="e">
        <f>SUM(EUH535:EUK535)</f>
        <v>#REF!</v>
      </c>
      <c r="EUH535" s="24">
        <v>0</v>
      </c>
      <c r="EUI535" s="24">
        <v>0</v>
      </c>
      <c r="EUJ535" s="24"/>
      <c r="EUK535" s="24" t="e">
        <f>SUM(EUL535:EUO535)</f>
        <v>#REF!</v>
      </c>
      <c r="EUL535" s="24">
        <v>0</v>
      </c>
      <c r="EUM535" s="24">
        <v>0</v>
      </c>
      <c r="EUN535" s="24"/>
      <c r="EUO535" s="24" t="e">
        <f>SUM(EUP535:EUS535)</f>
        <v>#REF!</v>
      </c>
      <c r="EUP535" s="24">
        <v>0</v>
      </c>
      <c r="EUQ535" s="24">
        <v>0</v>
      </c>
      <c r="EUR535" s="24"/>
      <c r="EUS535" s="24" t="e">
        <f>SUM(EUT535:EUW535)</f>
        <v>#REF!</v>
      </c>
      <c r="EUT535" s="24">
        <v>0</v>
      </c>
      <c r="EUU535" s="24">
        <v>0</v>
      </c>
      <c r="EUV535" s="24"/>
      <c r="EUW535" s="24" t="e">
        <f>SUM(EUX535:EVA535)</f>
        <v>#REF!</v>
      </c>
      <c r="EUX535" s="24">
        <v>0</v>
      </c>
      <c r="EUY535" s="24">
        <v>0</v>
      </c>
      <c r="EUZ535" s="24"/>
      <c r="EVA535" s="24" t="e">
        <f>SUM(EVB535:EVE535)</f>
        <v>#REF!</v>
      </c>
      <c r="EVB535" s="24">
        <v>0</v>
      </c>
      <c r="EVC535" s="24">
        <v>0</v>
      </c>
      <c r="EVD535" s="24"/>
      <c r="EVE535" s="24" t="e">
        <f>SUM(EVF535:EVI535)</f>
        <v>#REF!</v>
      </c>
      <c r="EVF535" s="24">
        <v>0</v>
      </c>
      <c r="EVG535" s="24">
        <v>0</v>
      </c>
      <c r="EVH535" s="24"/>
      <c r="EVI535" s="24" t="e">
        <f>SUM(EVJ535:EVM535)</f>
        <v>#REF!</v>
      </c>
      <c r="EVJ535" s="24">
        <v>0</v>
      </c>
      <c r="EVK535" s="24">
        <v>0</v>
      </c>
      <c r="EVL535" s="24"/>
      <c r="EVM535" s="24" t="e">
        <f>SUM(EVN535:EVQ535)</f>
        <v>#REF!</v>
      </c>
      <c r="EVN535" s="24">
        <v>0</v>
      </c>
      <c r="EVO535" s="24">
        <v>0</v>
      </c>
      <c r="EVP535" s="24"/>
      <c r="EVQ535" s="24" t="e">
        <f>SUM(EVR535:EVU535)</f>
        <v>#REF!</v>
      </c>
      <c r="EVR535" s="24">
        <v>0</v>
      </c>
      <c r="EVS535" s="24">
        <v>0</v>
      </c>
      <c r="EVT535" s="24"/>
      <c r="EVU535" s="24" t="e">
        <f>SUM(EVV535:EVY535)</f>
        <v>#REF!</v>
      </c>
      <c r="EVV535" s="24">
        <v>0</v>
      </c>
      <c r="EVW535" s="24">
        <v>0</v>
      </c>
      <c r="EVX535" s="24"/>
      <c r="EVY535" s="24" t="e">
        <f>SUM(EVZ535:EWC535)</f>
        <v>#REF!</v>
      </c>
      <c r="EVZ535" s="24">
        <v>0</v>
      </c>
      <c r="EWA535" s="24">
        <v>0</v>
      </c>
      <c r="EWB535" s="24"/>
      <c r="EWC535" s="24" t="e">
        <f>SUM(EWD535:EWG535)</f>
        <v>#REF!</v>
      </c>
      <c r="EWD535" s="24">
        <v>0</v>
      </c>
      <c r="EWE535" s="24">
        <v>0</v>
      </c>
      <c r="EWF535" s="24"/>
      <c r="EWG535" s="24" t="e">
        <f>SUM(EWH535:EWK535)</f>
        <v>#REF!</v>
      </c>
      <c r="EWH535" s="24">
        <v>0</v>
      </c>
      <c r="EWI535" s="24">
        <v>0</v>
      </c>
      <c r="EWJ535" s="24"/>
      <c r="EWK535" s="24" t="e">
        <f>SUM(EWL535:EWO535)</f>
        <v>#REF!</v>
      </c>
      <c r="EWL535" s="24">
        <v>0</v>
      </c>
      <c r="EWM535" s="24">
        <v>0</v>
      </c>
      <c r="EWN535" s="24"/>
      <c r="EWO535" s="24" t="e">
        <f>SUM(EWP535:EWS535)</f>
        <v>#REF!</v>
      </c>
      <c r="EWP535" s="24">
        <v>0</v>
      </c>
      <c r="EWQ535" s="24">
        <v>0</v>
      </c>
      <c r="EWR535" s="24"/>
      <c r="EWS535" s="24" t="e">
        <f>SUM(EWT535:EWW535)</f>
        <v>#REF!</v>
      </c>
      <c r="EWT535" s="24">
        <v>0</v>
      </c>
      <c r="EWU535" s="24">
        <v>0</v>
      </c>
      <c r="EWV535" s="24"/>
      <c r="EWW535" s="24" t="e">
        <f>SUM(EWX535:EXA535)</f>
        <v>#REF!</v>
      </c>
      <c r="EWX535" s="24">
        <v>0</v>
      </c>
      <c r="EWY535" s="24">
        <v>0</v>
      </c>
      <c r="EWZ535" s="24"/>
      <c r="EXA535" s="24" t="e">
        <f>SUM(EXB535:EXE535)</f>
        <v>#REF!</v>
      </c>
      <c r="EXB535" s="24">
        <v>0</v>
      </c>
      <c r="EXC535" s="24">
        <v>0</v>
      </c>
      <c r="EXD535" s="24"/>
      <c r="EXE535" s="24" t="e">
        <f>SUM(EXF535:EXI535)</f>
        <v>#REF!</v>
      </c>
      <c r="EXF535" s="24">
        <v>0</v>
      </c>
      <c r="EXG535" s="24">
        <v>0</v>
      </c>
      <c r="EXH535" s="24"/>
      <c r="EXI535" s="24" t="e">
        <f>SUM(EXJ535:EXM535)</f>
        <v>#REF!</v>
      </c>
      <c r="EXJ535" s="24">
        <v>0</v>
      </c>
      <c r="EXK535" s="24">
        <v>0</v>
      </c>
      <c r="EXL535" s="24"/>
      <c r="EXM535" s="24" t="e">
        <f>SUM(EXN535:EXQ535)</f>
        <v>#REF!</v>
      </c>
      <c r="EXN535" s="24">
        <v>0</v>
      </c>
      <c r="EXO535" s="24">
        <v>0</v>
      </c>
      <c r="EXP535" s="24"/>
      <c r="EXQ535" s="24" t="e">
        <f>SUM(EXR535:EXU535)</f>
        <v>#REF!</v>
      </c>
      <c r="EXR535" s="24">
        <v>0</v>
      </c>
      <c r="EXS535" s="24">
        <v>0</v>
      </c>
      <c r="EXT535" s="24"/>
      <c r="EXU535" s="24" t="e">
        <f>SUM(EXV535:EXY535)</f>
        <v>#REF!</v>
      </c>
      <c r="EXV535" s="24">
        <v>0</v>
      </c>
      <c r="EXW535" s="24">
        <v>0</v>
      </c>
      <c r="EXX535" s="24"/>
      <c r="EXY535" s="24" t="e">
        <f>SUM(EXZ535:EYC535)</f>
        <v>#REF!</v>
      </c>
      <c r="EXZ535" s="24">
        <v>0</v>
      </c>
      <c r="EYA535" s="24">
        <v>0</v>
      </c>
      <c r="EYB535" s="24"/>
      <c r="EYC535" s="24" t="e">
        <f>SUM(EYD535:EYG535)</f>
        <v>#REF!</v>
      </c>
      <c r="EYD535" s="24">
        <v>0</v>
      </c>
      <c r="EYE535" s="24">
        <v>0</v>
      </c>
      <c r="EYF535" s="24"/>
      <c r="EYG535" s="24" t="e">
        <f>SUM(EYH535:EYK535)</f>
        <v>#REF!</v>
      </c>
      <c r="EYH535" s="24">
        <v>0</v>
      </c>
      <c r="EYI535" s="24">
        <v>0</v>
      </c>
      <c r="EYJ535" s="24"/>
      <c r="EYK535" s="24" t="e">
        <f>SUM(EYL535:EYO535)</f>
        <v>#REF!</v>
      </c>
      <c r="EYL535" s="24">
        <v>0</v>
      </c>
      <c r="EYM535" s="24">
        <v>0</v>
      </c>
      <c r="EYN535" s="24"/>
      <c r="EYO535" s="24" t="e">
        <f>SUM(EYP535:EYS535)</f>
        <v>#REF!</v>
      </c>
      <c r="EYP535" s="24">
        <v>0</v>
      </c>
      <c r="EYQ535" s="24">
        <v>0</v>
      </c>
      <c r="EYR535" s="24"/>
      <c r="EYS535" s="24" t="e">
        <f>SUM(EYT535:EYW535)</f>
        <v>#REF!</v>
      </c>
      <c r="EYT535" s="24">
        <v>0</v>
      </c>
      <c r="EYU535" s="24">
        <v>0</v>
      </c>
      <c r="EYV535" s="24"/>
      <c r="EYW535" s="24" t="e">
        <f>SUM(EYX535:EZA535)</f>
        <v>#REF!</v>
      </c>
      <c r="EYX535" s="24">
        <v>0</v>
      </c>
      <c r="EYY535" s="24">
        <v>0</v>
      </c>
      <c r="EYZ535" s="24"/>
      <c r="EZA535" s="24" t="e">
        <f>SUM(EZB535:EZE535)</f>
        <v>#REF!</v>
      </c>
      <c r="EZB535" s="24">
        <v>0</v>
      </c>
      <c r="EZC535" s="24">
        <v>0</v>
      </c>
      <c r="EZD535" s="24"/>
      <c r="EZE535" s="24" t="e">
        <f>SUM(EZF535:EZI535)</f>
        <v>#REF!</v>
      </c>
      <c r="EZF535" s="24">
        <v>0</v>
      </c>
      <c r="EZG535" s="24">
        <v>0</v>
      </c>
      <c r="EZH535" s="24"/>
      <c r="EZI535" s="24" t="e">
        <f>SUM(EZJ535:EZM535)</f>
        <v>#REF!</v>
      </c>
      <c r="EZJ535" s="24">
        <v>0</v>
      </c>
      <c r="EZK535" s="24">
        <v>0</v>
      </c>
      <c r="EZL535" s="24"/>
      <c r="EZM535" s="24" t="e">
        <f>SUM(EZN535:EZQ535)</f>
        <v>#REF!</v>
      </c>
      <c r="EZN535" s="24">
        <v>0</v>
      </c>
      <c r="EZO535" s="24">
        <v>0</v>
      </c>
      <c r="EZP535" s="24"/>
      <c r="EZQ535" s="24" t="e">
        <f>SUM(EZR535:EZU535)</f>
        <v>#REF!</v>
      </c>
      <c r="EZR535" s="24">
        <v>0</v>
      </c>
      <c r="EZS535" s="24">
        <v>0</v>
      </c>
      <c r="EZT535" s="24"/>
      <c r="EZU535" s="24" t="e">
        <f>SUM(EZV535:EZY535)</f>
        <v>#REF!</v>
      </c>
      <c r="EZV535" s="24">
        <v>0</v>
      </c>
      <c r="EZW535" s="24">
        <v>0</v>
      </c>
      <c r="EZX535" s="24"/>
      <c r="EZY535" s="24" t="e">
        <f>SUM(EZZ535:FAC535)</f>
        <v>#REF!</v>
      </c>
      <c r="EZZ535" s="24">
        <v>0</v>
      </c>
      <c r="FAA535" s="24">
        <v>0</v>
      </c>
      <c r="FAB535" s="24"/>
      <c r="FAC535" s="24" t="e">
        <f>SUM(FAD535:FAG535)</f>
        <v>#REF!</v>
      </c>
      <c r="FAD535" s="24">
        <v>0</v>
      </c>
      <c r="FAE535" s="24">
        <v>0</v>
      </c>
      <c r="FAF535" s="24"/>
      <c r="FAG535" s="24" t="e">
        <f>SUM(FAH535:FAK535)</f>
        <v>#REF!</v>
      </c>
      <c r="FAH535" s="24">
        <v>0</v>
      </c>
      <c r="FAI535" s="24">
        <v>0</v>
      </c>
      <c r="FAJ535" s="24"/>
      <c r="FAK535" s="24" t="e">
        <f>SUM(FAL535:FAO535)</f>
        <v>#REF!</v>
      </c>
      <c r="FAL535" s="24">
        <v>0</v>
      </c>
      <c r="FAM535" s="24">
        <v>0</v>
      </c>
      <c r="FAN535" s="24"/>
      <c r="FAO535" s="24" t="e">
        <f>SUM(FAP535:FAS535)</f>
        <v>#REF!</v>
      </c>
      <c r="FAP535" s="24">
        <v>0</v>
      </c>
      <c r="FAQ535" s="24">
        <v>0</v>
      </c>
      <c r="FAR535" s="24"/>
      <c r="FAS535" s="24" t="e">
        <f>SUM(FAT535:FAW535)</f>
        <v>#REF!</v>
      </c>
      <c r="FAT535" s="24">
        <v>0</v>
      </c>
      <c r="FAU535" s="24">
        <v>0</v>
      </c>
      <c r="FAV535" s="24"/>
      <c r="FAW535" s="24" t="e">
        <f>SUM(FAX535:FBA535)</f>
        <v>#REF!</v>
      </c>
      <c r="FAX535" s="24">
        <v>0</v>
      </c>
      <c r="FAY535" s="24">
        <v>0</v>
      </c>
      <c r="FAZ535" s="24"/>
      <c r="FBA535" s="24" t="e">
        <f>SUM(FBB535:FBE535)</f>
        <v>#REF!</v>
      </c>
      <c r="FBB535" s="24">
        <v>0</v>
      </c>
      <c r="FBC535" s="24">
        <v>0</v>
      </c>
      <c r="FBD535" s="24"/>
      <c r="FBE535" s="24" t="e">
        <f>SUM(FBF535:FBI535)</f>
        <v>#REF!</v>
      </c>
      <c r="FBF535" s="24">
        <v>0</v>
      </c>
      <c r="FBG535" s="24">
        <v>0</v>
      </c>
      <c r="FBH535" s="24"/>
      <c r="FBI535" s="24" t="e">
        <f>SUM(FBJ535:FBM535)</f>
        <v>#REF!</v>
      </c>
      <c r="FBJ535" s="24">
        <v>0</v>
      </c>
      <c r="FBK535" s="24">
        <v>0</v>
      </c>
      <c r="FBL535" s="24"/>
      <c r="FBM535" s="24" t="e">
        <f>SUM(FBN535:FBQ535)</f>
        <v>#REF!</v>
      </c>
      <c r="FBN535" s="24">
        <v>0</v>
      </c>
      <c r="FBO535" s="24">
        <v>0</v>
      </c>
      <c r="FBP535" s="24"/>
      <c r="FBQ535" s="24" t="e">
        <f>SUM(FBR535:FBU535)</f>
        <v>#REF!</v>
      </c>
      <c r="FBR535" s="24">
        <v>0</v>
      </c>
      <c r="FBS535" s="24">
        <v>0</v>
      </c>
      <c r="FBT535" s="24"/>
      <c r="FBU535" s="24" t="e">
        <f>SUM(FBV535:FBY535)</f>
        <v>#REF!</v>
      </c>
      <c r="FBV535" s="24">
        <v>0</v>
      </c>
      <c r="FBW535" s="24">
        <v>0</v>
      </c>
      <c r="FBX535" s="24"/>
      <c r="FBY535" s="24" t="e">
        <f>SUM(FBZ535:FCC535)</f>
        <v>#REF!</v>
      </c>
      <c r="FBZ535" s="24">
        <v>0</v>
      </c>
      <c r="FCA535" s="24">
        <v>0</v>
      </c>
      <c r="FCB535" s="24"/>
      <c r="FCC535" s="24" t="e">
        <f>SUM(FCD535:FCG535)</f>
        <v>#REF!</v>
      </c>
      <c r="FCD535" s="24">
        <v>0</v>
      </c>
      <c r="FCE535" s="24">
        <v>0</v>
      </c>
      <c r="FCF535" s="24"/>
      <c r="FCG535" s="24" t="e">
        <f>SUM(FCH535:FCK535)</f>
        <v>#REF!</v>
      </c>
      <c r="FCH535" s="24">
        <v>0</v>
      </c>
      <c r="FCI535" s="24">
        <v>0</v>
      </c>
      <c r="FCJ535" s="24"/>
      <c r="FCK535" s="24" t="e">
        <f>SUM(FCL535:FCO535)</f>
        <v>#REF!</v>
      </c>
      <c r="FCL535" s="24">
        <v>0</v>
      </c>
      <c r="FCM535" s="24">
        <v>0</v>
      </c>
      <c r="FCN535" s="24"/>
      <c r="FCO535" s="24" t="e">
        <f>SUM(FCP535:FCS535)</f>
        <v>#REF!</v>
      </c>
      <c r="FCP535" s="24">
        <v>0</v>
      </c>
      <c r="FCQ535" s="24">
        <v>0</v>
      </c>
      <c r="FCR535" s="24"/>
      <c r="FCS535" s="24" t="e">
        <f>SUM(FCT535:FCW535)</f>
        <v>#REF!</v>
      </c>
      <c r="FCT535" s="24">
        <v>0</v>
      </c>
      <c r="FCU535" s="24">
        <v>0</v>
      </c>
      <c r="FCV535" s="24"/>
      <c r="FCW535" s="24" t="e">
        <f>SUM(FCX535:FDA535)</f>
        <v>#REF!</v>
      </c>
      <c r="FCX535" s="24">
        <v>0</v>
      </c>
      <c r="FCY535" s="24">
        <v>0</v>
      </c>
      <c r="FCZ535" s="24"/>
      <c r="FDA535" s="24" t="e">
        <f>SUM(FDB535:FDE535)</f>
        <v>#REF!</v>
      </c>
      <c r="FDB535" s="24">
        <v>0</v>
      </c>
      <c r="FDC535" s="24">
        <v>0</v>
      </c>
      <c r="FDD535" s="24"/>
      <c r="FDE535" s="24" t="e">
        <f>SUM(FDF535:FDI535)</f>
        <v>#REF!</v>
      </c>
      <c r="FDF535" s="24">
        <v>0</v>
      </c>
      <c r="FDG535" s="24">
        <v>0</v>
      </c>
      <c r="FDH535" s="24"/>
      <c r="FDI535" s="24" t="e">
        <f>SUM(FDJ535:FDM535)</f>
        <v>#REF!</v>
      </c>
      <c r="FDJ535" s="24">
        <v>0</v>
      </c>
      <c r="FDK535" s="24">
        <v>0</v>
      </c>
      <c r="FDL535" s="24"/>
      <c r="FDM535" s="24" t="e">
        <f>SUM(FDN535:FDQ535)</f>
        <v>#REF!</v>
      </c>
      <c r="FDN535" s="24">
        <v>0</v>
      </c>
      <c r="FDO535" s="24">
        <v>0</v>
      </c>
      <c r="FDP535" s="24"/>
      <c r="FDQ535" s="24" t="e">
        <f>SUM(FDR535:FDU535)</f>
        <v>#REF!</v>
      </c>
      <c r="FDR535" s="24">
        <v>0</v>
      </c>
      <c r="FDS535" s="24">
        <v>0</v>
      </c>
      <c r="FDT535" s="24"/>
      <c r="FDU535" s="24" t="e">
        <f>SUM(FDV535:FDY535)</f>
        <v>#REF!</v>
      </c>
      <c r="FDV535" s="24">
        <v>0</v>
      </c>
      <c r="FDW535" s="24">
        <v>0</v>
      </c>
      <c r="FDX535" s="24"/>
      <c r="FDY535" s="24" t="e">
        <f>SUM(FDZ535:FEC535)</f>
        <v>#REF!</v>
      </c>
      <c r="FDZ535" s="24">
        <v>0</v>
      </c>
      <c r="FEA535" s="24">
        <v>0</v>
      </c>
      <c r="FEB535" s="24"/>
      <c r="FEC535" s="24" t="e">
        <f>SUM(FED535:FEG535)</f>
        <v>#REF!</v>
      </c>
      <c r="FED535" s="24">
        <v>0</v>
      </c>
      <c r="FEE535" s="24">
        <v>0</v>
      </c>
      <c r="FEF535" s="24"/>
      <c r="FEG535" s="24" t="e">
        <f>SUM(FEH535:FEK535)</f>
        <v>#REF!</v>
      </c>
      <c r="FEH535" s="24">
        <v>0</v>
      </c>
      <c r="FEI535" s="24">
        <v>0</v>
      </c>
      <c r="FEJ535" s="24"/>
      <c r="FEK535" s="24" t="e">
        <f>SUM(FEL535:FEO535)</f>
        <v>#REF!</v>
      </c>
      <c r="FEL535" s="24">
        <v>0</v>
      </c>
      <c r="FEM535" s="24">
        <v>0</v>
      </c>
      <c r="FEN535" s="24"/>
      <c r="FEO535" s="24" t="e">
        <f>SUM(FEP535:FES535)</f>
        <v>#REF!</v>
      </c>
      <c r="FEP535" s="24">
        <v>0</v>
      </c>
      <c r="FEQ535" s="24">
        <v>0</v>
      </c>
      <c r="FER535" s="24"/>
      <c r="FES535" s="24" t="e">
        <f>SUM(FET535:FEW535)</f>
        <v>#REF!</v>
      </c>
      <c r="FET535" s="24">
        <v>0</v>
      </c>
      <c r="FEU535" s="24">
        <v>0</v>
      </c>
      <c r="FEV535" s="24"/>
      <c r="FEW535" s="24" t="e">
        <f>SUM(FEX535:FFA535)</f>
        <v>#REF!</v>
      </c>
      <c r="FEX535" s="24">
        <v>0</v>
      </c>
      <c r="FEY535" s="24">
        <v>0</v>
      </c>
      <c r="FEZ535" s="24"/>
      <c r="FFA535" s="24" t="e">
        <f>SUM(FFB535:FFE535)</f>
        <v>#REF!</v>
      </c>
      <c r="FFB535" s="24">
        <v>0</v>
      </c>
      <c r="FFC535" s="24">
        <v>0</v>
      </c>
      <c r="FFD535" s="24"/>
      <c r="FFE535" s="24" t="e">
        <f>SUM(FFF535:FFI535)</f>
        <v>#REF!</v>
      </c>
      <c r="FFF535" s="24">
        <v>0</v>
      </c>
      <c r="FFG535" s="24">
        <v>0</v>
      </c>
      <c r="FFH535" s="24"/>
      <c r="FFI535" s="24" t="e">
        <f>SUM(FFJ535:FFM535)</f>
        <v>#REF!</v>
      </c>
      <c r="FFJ535" s="24">
        <v>0</v>
      </c>
      <c r="FFK535" s="24">
        <v>0</v>
      </c>
      <c r="FFL535" s="24"/>
      <c r="FFM535" s="24" t="e">
        <f>SUM(FFN535:FFQ535)</f>
        <v>#REF!</v>
      </c>
      <c r="FFN535" s="24">
        <v>0</v>
      </c>
      <c r="FFO535" s="24">
        <v>0</v>
      </c>
      <c r="FFP535" s="24"/>
      <c r="FFQ535" s="24" t="e">
        <f>SUM(FFR535:FFU535)</f>
        <v>#REF!</v>
      </c>
      <c r="FFR535" s="24">
        <v>0</v>
      </c>
      <c r="FFS535" s="24">
        <v>0</v>
      </c>
      <c r="FFT535" s="24"/>
      <c r="FFU535" s="24" t="e">
        <f>SUM(FFV535:FFY535)</f>
        <v>#REF!</v>
      </c>
      <c r="FFV535" s="24">
        <v>0</v>
      </c>
      <c r="FFW535" s="24">
        <v>0</v>
      </c>
      <c r="FFX535" s="24"/>
      <c r="FFY535" s="24" t="e">
        <f>SUM(FFZ535:FGC535)</f>
        <v>#REF!</v>
      </c>
      <c r="FFZ535" s="24">
        <v>0</v>
      </c>
      <c r="FGA535" s="24">
        <v>0</v>
      </c>
      <c r="FGB535" s="24"/>
      <c r="FGC535" s="24" t="e">
        <f>SUM(FGD535:FGG535)</f>
        <v>#REF!</v>
      </c>
      <c r="FGD535" s="24">
        <v>0</v>
      </c>
      <c r="FGE535" s="24">
        <v>0</v>
      </c>
      <c r="FGF535" s="24"/>
      <c r="FGG535" s="24" t="e">
        <f>SUM(FGH535:FGK535)</f>
        <v>#REF!</v>
      </c>
      <c r="FGH535" s="24">
        <v>0</v>
      </c>
      <c r="FGI535" s="24">
        <v>0</v>
      </c>
      <c r="FGJ535" s="24"/>
      <c r="FGK535" s="24" t="e">
        <f>SUM(FGL535:FGO535)</f>
        <v>#REF!</v>
      </c>
      <c r="FGL535" s="24">
        <v>0</v>
      </c>
      <c r="FGM535" s="24">
        <v>0</v>
      </c>
      <c r="FGN535" s="24"/>
      <c r="FGO535" s="24" t="e">
        <f>SUM(FGP535:FGS535)</f>
        <v>#REF!</v>
      </c>
      <c r="FGP535" s="24">
        <v>0</v>
      </c>
      <c r="FGQ535" s="24">
        <v>0</v>
      </c>
      <c r="FGR535" s="24"/>
      <c r="FGS535" s="24" t="e">
        <f>SUM(FGT535:FGW535)</f>
        <v>#REF!</v>
      </c>
      <c r="FGT535" s="24">
        <v>0</v>
      </c>
      <c r="FGU535" s="24">
        <v>0</v>
      </c>
      <c r="FGV535" s="24"/>
      <c r="FGW535" s="24" t="e">
        <f>SUM(FGX535:FHA535)</f>
        <v>#REF!</v>
      </c>
      <c r="FGX535" s="24">
        <v>0</v>
      </c>
      <c r="FGY535" s="24">
        <v>0</v>
      </c>
      <c r="FGZ535" s="24"/>
      <c r="FHA535" s="24" t="e">
        <f>SUM(FHB535:FHE535)</f>
        <v>#REF!</v>
      </c>
      <c r="FHB535" s="24">
        <v>0</v>
      </c>
      <c r="FHC535" s="24">
        <v>0</v>
      </c>
      <c r="FHD535" s="24"/>
      <c r="FHE535" s="24" t="e">
        <f>SUM(FHF535:FHI535)</f>
        <v>#REF!</v>
      </c>
      <c r="FHF535" s="24">
        <v>0</v>
      </c>
      <c r="FHG535" s="24">
        <v>0</v>
      </c>
      <c r="FHH535" s="24"/>
      <c r="FHI535" s="24" t="e">
        <f>SUM(FHJ535:FHM535)</f>
        <v>#REF!</v>
      </c>
      <c r="FHJ535" s="24">
        <v>0</v>
      </c>
      <c r="FHK535" s="24">
        <v>0</v>
      </c>
      <c r="FHL535" s="24"/>
      <c r="FHM535" s="24" t="e">
        <f>SUM(FHN535:FHQ535)</f>
        <v>#REF!</v>
      </c>
      <c r="FHN535" s="24">
        <v>0</v>
      </c>
      <c r="FHO535" s="24">
        <v>0</v>
      </c>
      <c r="FHP535" s="24"/>
      <c r="FHQ535" s="24" t="e">
        <f>SUM(FHR535:FHU535)</f>
        <v>#REF!</v>
      </c>
      <c r="FHR535" s="24">
        <v>0</v>
      </c>
      <c r="FHS535" s="24">
        <v>0</v>
      </c>
      <c r="FHT535" s="24"/>
      <c r="FHU535" s="24" t="e">
        <f>SUM(FHV535:FHY535)</f>
        <v>#REF!</v>
      </c>
      <c r="FHV535" s="24">
        <v>0</v>
      </c>
      <c r="FHW535" s="24">
        <v>0</v>
      </c>
      <c r="FHX535" s="24"/>
      <c r="FHY535" s="24" t="e">
        <f>SUM(FHZ535:FIC535)</f>
        <v>#REF!</v>
      </c>
      <c r="FHZ535" s="24">
        <v>0</v>
      </c>
      <c r="FIA535" s="24">
        <v>0</v>
      </c>
      <c r="FIB535" s="24"/>
      <c r="FIC535" s="24" t="e">
        <f>SUM(FID535:FIG535)</f>
        <v>#REF!</v>
      </c>
      <c r="FID535" s="24">
        <v>0</v>
      </c>
      <c r="FIE535" s="24">
        <v>0</v>
      </c>
      <c r="FIF535" s="24"/>
      <c r="FIG535" s="24" t="e">
        <f>SUM(FIH535:FIK535)</f>
        <v>#REF!</v>
      </c>
      <c r="FIH535" s="24">
        <v>0</v>
      </c>
      <c r="FII535" s="24">
        <v>0</v>
      </c>
      <c r="FIJ535" s="24"/>
      <c r="FIK535" s="24" t="e">
        <f>SUM(FIL535:FIO535)</f>
        <v>#REF!</v>
      </c>
      <c r="FIL535" s="24">
        <v>0</v>
      </c>
      <c r="FIM535" s="24">
        <v>0</v>
      </c>
      <c r="FIN535" s="24"/>
      <c r="FIO535" s="24" t="e">
        <f>SUM(FIP535:FIS535)</f>
        <v>#REF!</v>
      </c>
      <c r="FIP535" s="24">
        <v>0</v>
      </c>
      <c r="FIQ535" s="24">
        <v>0</v>
      </c>
      <c r="FIR535" s="24"/>
      <c r="FIS535" s="24" t="e">
        <f>SUM(FIT535:FIW535)</f>
        <v>#REF!</v>
      </c>
      <c r="FIT535" s="24">
        <v>0</v>
      </c>
      <c r="FIU535" s="24">
        <v>0</v>
      </c>
      <c r="FIV535" s="24"/>
      <c r="FIW535" s="24" t="e">
        <f>SUM(FIX535:FJA535)</f>
        <v>#REF!</v>
      </c>
      <c r="FIX535" s="24">
        <v>0</v>
      </c>
      <c r="FIY535" s="24">
        <v>0</v>
      </c>
      <c r="FIZ535" s="24"/>
      <c r="FJA535" s="24" t="e">
        <f>SUM(FJB535:FJE535)</f>
        <v>#REF!</v>
      </c>
      <c r="FJB535" s="24">
        <v>0</v>
      </c>
      <c r="FJC535" s="24">
        <v>0</v>
      </c>
      <c r="FJD535" s="24"/>
      <c r="FJE535" s="24" t="e">
        <f>SUM(FJF535:FJI535)</f>
        <v>#REF!</v>
      </c>
      <c r="FJF535" s="24">
        <v>0</v>
      </c>
      <c r="FJG535" s="24">
        <v>0</v>
      </c>
      <c r="FJH535" s="24"/>
      <c r="FJI535" s="24" t="e">
        <f>SUM(FJJ535:FJM535)</f>
        <v>#REF!</v>
      </c>
      <c r="FJJ535" s="24">
        <v>0</v>
      </c>
      <c r="FJK535" s="24">
        <v>0</v>
      </c>
      <c r="FJL535" s="24"/>
      <c r="FJM535" s="24" t="e">
        <f>SUM(FJN535:FJQ535)</f>
        <v>#REF!</v>
      </c>
      <c r="FJN535" s="24">
        <v>0</v>
      </c>
      <c r="FJO535" s="24">
        <v>0</v>
      </c>
      <c r="FJP535" s="24"/>
      <c r="FJQ535" s="24" t="e">
        <f>SUM(FJR535:FJU535)</f>
        <v>#REF!</v>
      </c>
      <c r="FJR535" s="24">
        <v>0</v>
      </c>
      <c r="FJS535" s="24">
        <v>0</v>
      </c>
      <c r="FJT535" s="24"/>
      <c r="FJU535" s="24" t="e">
        <f>SUM(FJV535:FJY535)</f>
        <v>#REF!</v>
      </c>
      <c r="FJV535" s="24">
        <v>0</v>
      </c>
      <c r="FJW535" s="24">
        <v>0</v>
      </c>
      <c r="FJX535" s="24"/>
      <c r="FJY535" s="24" t="e">
        <f>SUM(FJZ535:FKC535)</f>
        <v>#REF!</v>
      </c>
      <c r="FJZ535" s="24">
        <v>0</v>
      </c>
      <c r="FKA535" s="24">
        <v>0</v>
      </c>
      <c r="FKB535" s="24"/>
      <c r="FKC535" s="24" t="e">
        <f>SUM(FKD535:FKG535)</f>
        <v>#REF!</v>
      </c>
      <c r="FKD535" s="24">
        <v>0</v>
      </c>
      <c r="FKE535" s="24">
        <v>0</v>
      </c>
      <c r="FKF535" s="24"/>
      <c r="FKG535" s="24" t="e">
        <f>SUM(FKH535:FKK535)</f>
        <v>#REF!</v>
      </c>
      <c r="FKH535" s="24">
        <v>0</v>
      </c>
      <c r="FKI535" s="24">
        <v>0</v>
      </c>
      <c r="FKJ535" s="24"/>
      <c r="FKK535" s="24" t="e">
        <f>SUM(FKL535:FKO535)</f>
        <v>#REF!</v>
      </c>
      <c r="FKL535" s="24">
        <v>0</v>
      </c>
      <c r="FKM535" s="24">
        <v>0</v>
      </c>
      <c r="FKN535" s="24"/>
      <c r="FKO535" s="24" t="e">
        <f>SUM(FKP535:FKS535)</f>
        <v>#REF!</v>
      </c>
      <c r="FKP535" s="24">
        <v>0</v>
      </c>
      <c r="FKQ535" s="24">
        <v>0</v>
      </c>
      <c r="FKR535" s="24"/>
      <c r="FKS535" s="24" t="e">
        <f>SUM(FKT535:FKW535)</f>
        <v>#REF!</v>
      </c>
      <c r="FKT535" s="24">
        <v>0</v>
      </c>
      <c r="FKU535" s="24">
        <v>0</v>
      </c>
      <c r="FKV535" s="24"/>
      <c r="FKW535" s="24" t="e">
        <f>SUM(FKX535:FLA535)</f>
        <v>#REF!</v>
      </c>
      <c r="FKX535" s="24">
        <v>0</v>
      </c>
      <c r="FKY535" s="24">
        <v>0</v>
      </c>
      <c r="FKZ535" s="24"/>
      <c r="FLA535" s="24" t="e">
        <f>SUM(FLB535:FLE535)</f>
        <v>#REF!</v>
      </c>
      <c r="FLB535" s="24">
        <v>0</v>
      </c>
      <c r="FLC535" s="24">
        <v>0</v>
      </c>
      <c r="FLD535" s="24"/>
      <c r="FLE535" s="24" t="e">
        <f>SUM(FLF535:FLI535)</f>
        <v>#REF!</v>
      </c>
      <c r="FLF535" s="24">
        <v>0</v>
      </c>
      <c r="FLG535" s="24">
        <v>0</v>
      </c>
      <c r="FLH535" s="24"/>
      <c r="FLI535" s="24" t="e">
        <f>SUM(FLJ535:FLM535)</f>
        <v>#REF!</v>
      </c>
      <c r="FLJ535" s="24">
        <v>0</v>
      </c>
      <c r="FLK535" s="24">
        <v>0</v>
      </c>
      <c r="FLL535" s="24"/>
      <c r="FLM535" s="24" t="e">
        <f>SUM(FLN535:FLQ535)</f>
        <v>#REF!</v>
      </c>
      <c r="FLN535" s="24">
        <v>0</v>
      </c>
      <c r="FLO535" s="24">
        <v>0</v>
      </c>
      <c r="FLP535" s="24"/>
      <c r="FLQ535" s="24" t="e">
        <f>SUM(FLR535:FLU535)</f>
        <v>#REF!</v>
      </c>
      <c r="FLR535" s="24">
        <v>0</v>
      </c>
      <c r="FLS535" s="24">
        <v>0</v>
      </c>
      <c r="FLT535" s="24"/>
      <c r="FLU535" s="24" t="e">
        <f>SUM(FLV535:FLY535)</f>
        <v>#REF!</v>
      </c>
      <c r="FLV535" s="24">
        <v>0</v>
      </c>
      <c r="FLW535" s="24">
        <v>0</v>
      </c>
      <c r="FLX535" s="24"/>
      <c r="FLY535" s="24" t="e">
        <f>SUM(FLZ535:FMC535)</f>
        <v>#REF!</v>
      </c>
      <c r="FLZ535" s="24">
        <v>0</v>
      </c>
      <c r="FMA535" s="24">
        <v>0</v>
      </c>
      <c r="FMB535" s="24"/>
      <c r="FMC535" s="24" t="e">
        <f>SUM(FMD535:FMG535)</f>
        <v>#REF!</v>
      </c>
      <c r="FMD535" s="24">
        <v>0</v>
      </c>
      <c r="FME535" s="24">
        <v>0</v>
      </c>
      <c r="FMF535" s="24"/>
      <c r="FMG535" s="24" t="e">
        <f>SUM(FMH535:FMK535)</f>
        <v>#REF!</v>
      </c>
      <c r="FMH535" s="24">
        <v>0</v>
      </c>
      <c r="FMI535" s="24">
        <v>0</v>
      </c>
      <c r="FMJ535" s="24"/>
      <c r="FMK535" s="24" t="e">
        <f>SUM(FML535:FMO535)</f>
        <v>#REF!</v>
      </c>
      <c r="FML535" s="24">
        <v>0</v>
      </c>
      <c r="FMM535" s="24">
        <v>0</v>
      </c>
      <c r="FMN535" s="24"/>
      <c r="FMO535" s="24" t="e">
        <f>SUM(FMP535:FMS535)</f>
        <v>#REF!</v>
      </c>
      <c r="FMP535" s="24">
        <v>0</v>
      </c>
      <c r="FMQ535" s="24">
        <v>0</v>
      </c>
      <c r="FMR535" s="24"/>
      <c r="FMS535" s="24" t="e">
        <f>SUM(FMT535:FMW535)</f>
        <v>#REF!</v>
      </c>
      <c r="FMT535" s="24">
        <v>0</v>
      </c>
      <c r="FMU535" s="24">
        <v>0</v>
      </c>
      <c r="FMV535" s="24"/>
      <c r="FMW535" s="24" t="e">
        <f>SUM(FMX535:FNA535)</f>
        <v>#REF!</v>
      </c>
      <c r="FMX535" s="24">
        <v>0</v>
      </c>
      <c r="FMY535" s="24">
        <v>0</v>
      </c>
      <c r="FMZ535" s="24"/>
      <c r="FNA535" s="24" t="e">
        <f>SUM(FNB535:FNE535)</f>
        <v>#REF!</v>
      </c>
      <c r="FNB535" s="24">
        <v>0</v>
      </c>
      <c r="FNC535" s="24">
        <v>0</v>
      </c>
      <c r="FND535" s="24"/>
      <c r="FNE535" s="24" t="e">
        <f>SUM(FNF535:FNI535)</f>
        <v>#REF!</v>
      </c>
      <c r="FNF535" s="24">
        <v>0</v>
      </c>
      <c r="FNG535" s="24">
        <v>0</v>
      </c>
      <c r="FNH535" s="24"/>
      <c r="FNI535" s="24" t="e">
        <f>SUM(FNJ535:FNM535)</f>
        <v>#REF!</v>
      </c>
      <c r="FNJ535" s="24">
        <v>0</v>
      </c>
      <c r="FNK535" s="24">
        <v>0</v>
      </c>
      <c r="FNL535" s="24"/>
      <c r="FNM535" s="24" t="e">
        <f>SUM(FNN535:FNQ535)</f>
        <v>#REF!</v>
      </c>
      <c r="FNN535" s="24">
        <v>0</v>
      </c>
      <c r="FNO535" s="24">
        <v>0</v>
      </c>
      <c r="FNP535" s="24"/>
      <c r="FNQ535" s="24" t="e">
        <f>SUM(FNR535:FNU535)</f>
        <v>#REF!</v>
      </c>
      <c r="FNR535" s="24">
        <v>0</v>
      </c>
      <c r="FNS535" s="24">
        <v>0</v>
      </c>
      <c r="FNT535" s="24"/>
      <c r="FNU535" s="24" t="e">
        <f>SUM(FNV535:FNY535)</f>
        <v>#REF!</v>
      </c>
      <c r="FNV535" s="24">
        <v>0</v>
      </c>
      <c r="FNW535" s="24">
        <v>0</v>
      </c>
      <c r="FNX535" s="24"/>
      <c r="FNY535" s="24" t="e">
        <f>SUM(FNZ535:FOC535)</f>
        <v>#REF!</v>
      </c>
      <c r="FNZ535" s="24">
        <v>0</v>
      </c>
      <c r="FOA535" s="24">
        <v>0</v>
      </c>
      <c r="FOB535" s="24"/>
      <c r="FOC535" s="24" t="e">
        <f>SUM(FOD535:FOG535)</f>
        <v>#REF!</v>
      </c>
      <c r="FOD535" s="24">
        <v>0</v>
      </c>
      <c r="FOE535" s="24">
        <v>0</v>
      </c>
      <c r="FOF535" s="24"/>
      <c r="FOG535" s="24" t="e">
        <f>SUM(FOH535:FOK535)</f>
        <v>#REF!</v>
      </c>
      <c r="FOH535" s="24">
        <v>0</v>
      </c>
      <c r="FOI535" s="24">
        <v>0</v>
      </c>
      <c r="FOJ535" s="24"/>
      <c r="FOK535" s="24" t="e">
        <f>SUM(FOL535:FOO535)</f>
        <v>#REF!</v>
      </c>
      <c r="FOL535" s="24">
        <v>0</v>
      </c>
      <c r="FOM535" s="24">
        <v>0</v>
      </c>
      <c r="FON535" s="24"/>
      <c r="FOO535" s="24" t="e">
        <f>SUM(FOP535:FOS535)</f>
        <v>#REF!</v>
      </c>
      <c r="FOP535" s="24">
        <v>0</v>
      </c>
      <c r="FOQ535" s="24">
        <v>0</v>
      </c>
      <c r="FOR535" s="24"/>
      <c r="FOS535" s="24" t="e">
        <f>SUM(FOT535:FOW535)</f>
        <v>#REF!</v>
      </c>
      <c r="FOT535" s="24">
        <v>0</v>
      </c>
      <c r="FOU535" s="24">
        <v>0</v>
      </c>
      <c r="FOV535" s="24"/>
      <c r="FOW535" s="24" t="e">
        <f>SUM(FOX535:FPA535)</f>
        <v>#REF!</v>
      </c>
      <c r="FOX535" s="24">
        <v>0</v>
      </c>
      <c r="FOY535" s="24">
        <v>0</v>
      </c>
      <c r="FOZ535" s="24"/>
      <c r="FPA535" s="24" t="e">
        <f>SUM(FPB535:FPE535)</f>
        <v>#REF!</v>
      </c>
      <c r="FPB535" s="24">
        <v>0</v>
      </c>
      <c r="FPC535" s="24">
        <v>0</v>
      </c>
      <c r="FPD535" s="24"/>
      <c r="FPE535" s="24" t="e">
        <f>SUM(FPF535:FPI535)</f>
        <v>#REF!</v>
      </c>
      <c r="FPF535" s="24">
        <v>0</v>
      </c>
      <c r="FPG535" s="24">
        <v>0</v>
      </c>
      <c r="FPH535" s="24"/>
      <c r="FPI535" s="24" t="e">
        <f>SUM(FPJ535:FPM535)</f>
        <v>#REF!</v>
      </c>
      <c r="FPJ535" s="24">
        <v>0</v>
      </c>
      <c r="FPK535" s="24">
        <v>0</v>
      </c>
      <c r="FPL535" s="24"/>
      <c r="FPM535" s="24" t="e">
        <f>SUM(FPN535:FPQ535)</f>
        <v>#REF!</v>
      </c>
      <c r="FPN535" s="24">
        <v>0</v>
      </c>
      <c r="FPO535" s="24">
        <v>0</v>
      </c>
      <c r="FPP535" s="24"/>
      <c r="FPQ535" s="24" t="e">
        <f>SUM(FPR535:FPU535)</f>
        <v>#REF!</v>
      </c>
      <c r="FPR535" s="24">
        <v>0</v>
      </c>
      <c r="FPS535" s="24">
        <v>0</v>
      </c>
      <c r="FPT535" s="24"/>
      <c r="FPU535" s="24" t="e">
        <f>SUM(FPV535:FPY535)</f>
        <v>#REF!</v>
      </c>
      <c r="FPV535" s="24">
        <v>0</v>
      </c>
      <c r="FPW535" s="24">
        <v>0</v>
      </c>
      <c r="FPX535" s="24"/>
      <c r="FPY535" s="24" t="e">
        <f>SUM(FPZ535:FQC535)</f>
        <v>#REF!</v>
      </c>
      <c r="FPZ535" s="24">
        <v>0</v>
      </c>
      <c r="FQA535" s="24">
        <v>0</v>
      </c>
      <c r="FQB535" s="24"/>
      <c r="FQC535" s="24" t="e">
        <f>SUM(FQD535:FQG535)</f>
        <v>#REF!</v>
      </c>
      <c r="FQD535" s="24">
        <v>0</v>
      </c>
      <c r="FQE535" s="24">
        <v>0</v>
      </c>
      <c r="FQF535" s="24"/>
      <c r="FQG535" s="24" t="e">
        <f>SUM(FQH535:FQK535)</f>
        <v>#REF!</v>
      </c>
      <c r="FQH535" s="24">
        <v>0</v>
      </c>
      <c r="FQI535" s="24">
        <v>0</v>
      </c>
      <c r="FQJ535" s="24"/>
      <c r="FQK535" s="24" t="e">
        <f>SUM(FQL535:FQO535)</f>
        <v>#REF!</v>
      </c>
      <c r="FQL535" s="24">
        <v>0</v>
      </c>
      <c r="FQM535" s="24">
        <v>0</v>
      </c>
      <c r="FQN535" s="24"/>
      <c r="FQO535" s="24" t="e">
        <f>SUM(FQP535:FQS535)</f>
        <v>#REF!</v>
      </c>
      <c r="FQP535" s="24">
        <v>0</v>
      </c>
      <c r="FQQ535" s="24">
        <v>0</v>
      </c>
      <c r="FQR535" s="24"/>
      <c r="FQS535" s="24" t="e">
        <f>SUM(FQT535:FQW535)</f>
        <v>#REF!</v>
      </c>
      <c r="FQT535" s="24">
        <v>0</v>
      </c>
      <c r="FQU535" s="24">
        <v>0</v>
      </c>
      <c r="FQV535" s="24"/>
      <c r="FQW535" s="24" t="e">
        <f>SUM(FQX535:FRA535)</f>
        <v>#REF!</v>
      </c>
      <c r="FQX535" s="24">
        <v>0</v>
      </c>
      <c r="FQY535" s="24">
        <v>0</v>
      </c>
      <c r="FQZ535" s="24"/>
      <c r="FRA535" s="24" t="e">
        <f>SUM(FRB535:FRE535)</f>
        <v>#REF!</v>
      </c>
      <c r="FRB535" s="24">
        <v>0</v>
      </c>
      <c r="FRC535" s="24">
        <v>0</v>
      </c>
      <c r="FRD535" s="24"/>
      <c r="FRE535" s="24" t="e">
        <f>SUM(FRF535:FRI535)</f>
        <v>#REF!</v>
      </c>
      <c r="FRF535" s="24">
        <v>0</v>
      </c>
      <c r="FRG535" s="24">
        <v>0</v>
      </c>
      <c r="FRH535" s="24"/>
      <c r="FRI535" s="24" t="e">
        <f>SUM(FRJ535:FRM535)</f>
        <v>#REF!</v>
      </c>
      <c r="FRJ535" s="24">
        <v>0</v>
      </c>
      <c r="FRK535" s="24">
        <v>0</v>
      </c>
      <c r="FRL535" s="24"/>
      <c r="FRM535" s="24" t="e">
        <f>SUM(FRN535:FRQ535)</f>
        <v>#REF!</v>
      </c>
      <c r="FRN535" s="24">
        <v>0</v>
      </c>
      <c r="FRO535" s="24">
        <v>0</v>
      </c>
      <c r="FRP535" s="24"/>
      <c r="FRQ535" s="24" t="e">
        <f>SUM(FRR535:FRU535)</f>
        <v>#REF!</v>
      </c>
      <c r="FRR535" s="24">
        <v>0</v>
      </c>
      <c r="FRS535" s="24">
        <v>0</v>
      </c>
      <c r="FRT535" s="24"/>
      <c r="FRU535" s="24" t="e">
        <f>SUM(FRV535:FRY535)</f>
        <v>#REF!</v>
      </c>
      <c r="FRV535" s="24">
        <v>0</v>
      </c>
      <c r="FRW535" s="24">
        <v>0</v>
      </c>
      <c r="FRX535" s="24"/>
      <c r="FRY535" s="24" t="e">
        <f>SUM(FRZ535:FSC535)</f>
        <v>#REF!</v>
      </c>
      <c r="FRZ535" s="24">
        <v>0</v>
      </c>
      <c r="FSA535" s="24">
        <v>0</v>
      </c>
      <c r="FSB535" s="24"/>
      <c r="FSC535" s="24" t="e">
        <f>SUM(FSD535:FSG535)</f>
        <v>#REF!</v>
      </c>
      <c r="FSD535" s="24">
        <v>0</v>
      </c>
      <c r="FSE535" s="24">
        <v>0</v>
      </c>
      <c r="FSF535" s="24"/>
      <c r="FSG535" s="24" t="e">
        <f>SUM(FSH535:FSK535)</f>
        <v>#REF!</v>
      </c>
      <c r="FSH535" s="24">
        <v>0</v>
      </c>
      <c r="FSI535" s="24">
        <v>0</v>
      </c>
      <c r="FSJ535" s="24"/>
      <c r="FSK535" s="24" t="e">
        <f>SUM(FSL535:FSO535)</f>
        <v>#REF!</v>
      </c>
      <c r="FSL535" s="24">
        <v>0</v>
      </c>
      <c r="FSM535" s="24">
        <v>0</v>
      </c>
      <c r="FSN535" s="24"/>
      <c r="FSO535" s="24" t="e">
        <f>SUM(FSP535:FSS535)</f>
        <v>#REF!</v>
      </c>
      <c r="FSP535" s="24">
        <v>0</v>
      </c>
      <c r="FSQ535" s="24">
        <v>0</v>
      </c>
      <c r="FSR535" s="24"/>
      <c r="FSS535" s="24" t="e">
        <f>SUM(FST535:FSW535)</f>
        <v>#REF!</v>
      </c>
      <c r="FST535" s="24">
        <v>0</v>
      </c>
      <c r="FSU535" s="24">
        <v>0</v>
      </c>
      <c r="FSV535" s="24"/>
      <c r="FSW535" s="24" t="e">
        <f>SUM(FSX535:FTA535)</f>
        <v>#REF!</v>
      </c>
      <c r="FSX535" s="24">
        <v>0</v>
      </c>
      <c r="FSY535" s="24">
        <v>0</v>
      </c>
      <c r="FSZ535" s="24"/>
      <c r="FTA535" s="24" t="e">
        <f>SUM(FTB535:FTE535)</f>
        <v>#REF!</v>
      </c>
      <c r="FTB535" s="24">
        <v>0</v>
      </c>
      <c r="FTC535" s="24">
        <v>0</v>
      </c>
      <c r="FTD535" s="24"/>
      <c r="FTE535" s="24" t="e">
        <f>SUM(FTF535:FTI535)</f>
        <v>#REF!</v>
      </c>
      <c r="FTF535" s="24">
        <v>0</v>
      </c>
      <c r="FTG535" s="24">
        <v>0</v>
      </c>
      <c r="FTH535" s="24"/>
      <c r="FTI535" s="24" t="e">
        <f>SUM(FTJ535:FTM535)</f>
        <v>#REF!</v>
      </c>
      <c r="FTJ535" s="24">
        <v>0</v>
      </c>
      <c r="FTK535" s="24">
        <v>0</v>
      </c>
      <c r="FTL535" s="24"/>
      <c r="FTM535" s="24" t="e">
        <f>SUM(FTN535:FTQ535)</f>
        <v>#REF!</v>
      </c>
      <c r="FTN535" s="24">
        <v>0</v>
      </c>
      <c r="FTO535" s="24">
        <v>0</v>
      </c>
      <c r="FTP535" s="24"/>
      <c r="FTQ535" s="24" t="e">
        <f>SUM(FTR535:FTU535)</f>
        <v>#REF!</v>
      </c>
      <c r="FTR535" s="24">
        <v>0</v>
      </c>
      <c r="FTS535" s="24">
        <v>0</v>
      </c>
      <c r="FTT535" s="24"/>
      <c r="FTU535" s="24" t="e">
        <f>SUM(FTV535:FTY535)</f>
        <v>#REF!</v>
      </c>
      <c r="FTV535" s="24">
        <v>0</v>
      </c>
      <c r="FTW535" s="24">
        <v>0</v>
      </c>
      <c r="FTX535" s="24"/>
      <c r="FTY535" s="24" t="e">
        <f>SUM(FTZ535:FUC535)</f>
        <v>#REF!</v>
      </c>
      <c r="FTZ535" s="24">
        <v>0</v>
      </c>
      <c r="FUA535" s="24">
        <v>0</v>
      </c>
      <c r="FUB535" s="24"/>
      <c r="FUC535" s="24" t="e">
        <f>SUM(FUD535:FUG535)</f>
        <v>#REF!</v>
      </c>
      <c r="FUD535" s="24">
        <v>0</v>
      </c>
      <c r="FUE535" s="24">
        <v>0</v>
      </c>
      <c r="FUF535" s="24"/>
      <c r="FUG535" s="24" t="e">
        <f>SUM(FUH535:FUK535)</f>
        <v>#REF!</v>
      </c>
      <c r="FUH535" s="24">
        <v>0</v>
      </c>
      <c r="FUI535" s="24">
        <v>0</v>
      </c>
      <c r="FUJ535" s="24"/>
      <c r="FUK535" s="24" t="e">
        <f>SUM(FUL535:FUO535)</f>
        <v>#REF!</v>
      </c>
      <c r="FUL535" s="24">
        <v>0</v>
      </c>
      <c r="FUM535" s="24">
        <v>0</v>
      </c>
      <c r="FUN535" s="24"/>
      <c r="FUO535" s="24" t="e">
        <f>SUM(FUP535:FUS535)</f>
        <v>#REF!</v>
      </c>
      <c r="FUP535" s="24">
        <v>0</v>
      </c>
      <c r="FUQ535" s="24">
        <v>0</v>
      </c>
      <c r="FUR535" s="24"/>
      <c r="FUS535" s="24" t="e">
        <f>SUM(FUT535:FUW535)</f>
        <v>#REF!</v>
      </c>
      <c r="FUT535" s="24">
        <v>0</v>
      </c>
      <c r="FUU535" s="24">
        <v>0</v>
      </c>
      <c r="FUV535" s="24"/>
      <c r="FUW535" s="24" t="e">
        <f>SUM(FUX535:FVA535)</f>
        <v>#REF!</v>
      </c>
      <c r="FUX535" s="24">
        <v>0</v>
      </c>
      <c r="FUY535" s="24">
        <v>0</v>
      </c>
      <c r="FUZ535" s="24"/>
      <c r="FVA535" s="24" t="e">
        <f>SUM(FVB535:FVE535)</f>
        <v>#REF!</v>
      </c>
      <c r="FVB535" s="24">
        <v>0</v>
      </c>
      <c r="FVC535" s="24">
        <v>0</v>
      </c>
      <c r="FVD535" s="24"/>
      <c r="FVE535" s="24" t="e">
        <f>SUM(FVF535:FVI535)</f>
        <v>#REF!</v>
      </c>
      <c r="FVF535" s="24">
        <v>0</v>
      </c>
      <c r="FVG535" s="24">
        <v>0</v>
      </c>
      <c r="FVH535" s="24"/>
      <c r="FVI535" s="24" t="e">
        <f>SUM(FVJ535:FVM535)</f>
        <v>#REF!</v>
      </c>
      <c r="FVJ535" s="24">
        <v>0</v>
      </c>
      <c r="FVK535" s="24">
        <v>0</v>
      </c>
      <c r="FVL535" s="24"/>
      <c r="FVM535" s="24" t="e">
        <f>SUM(FVN535:FVQ535)</f>
        <v>#REF!</v>
      </c>
      <c r="FVN535" s="24">
        <v>0</v>
      </c>
      <c r="FVO535" s="24">
        <v>0</v>
      </c>
      <c r="FVP535" s="24"/>
      <c r="FVQ535" s="24" t="e">
        <f>SUM(FVR535:FVU535)</f>
        <v>#REF!</v>
      </c>
      <c r="FVR535" s="24">
        <v>0</v>
      </c>
      <c r="FVS535" s="24">
        <v>0</v>
      </c>
      <c r="FVT535" s="24"/>
      <c r="FVU535" s="24" t="e">
        <f>SUM(FVV535:FVY535)</f>
        <v>#REF!</v>
      </c>
      <c r="FVV535" s="24">
        <v>0</v>
      </c>
      <c r="FVW535" s="24">
        <v>0</v>
      </c>
      <c r="FVX535" s="24"/>
      <c r="FVY535" s="24" t="e">
        <f>SUM(FVZ535:FWC535)</f>
        <v>#REF!</v>
      </c>
      <c r="FVZ535" s="24">
        <v>0</v>
      </c>
      <c r="FWA535" s="24">
        <v>0</v>
      </c>
      <c r="FWB535" s="24"/>
      <c r="FWC535" s="24" t="e">
        <f>SUM(FWD535:FWG535)</f>
        <v>#REF!</v>
      </c>
      <c r="FWD535" s="24">
        <v>0</v>
      </c>
      <c r="FWE535" s="24">
        <v>0</v>
      </c>
      <c r="FWF535" s="24"/>
      <c r="FWG535" s="24" t="e">
        <f>SUM(FWH535:FWK535)</f>
        <v>#REF!</v>
      </c>
      <c r="FWH535" s="24">
        <v>0</v>
      </c>
      <c r="FWI535" s="24">
        <v>0</v>
      </c>
      <c r="FWJ535" s="24"/>
      <c r="FWK535" s="24" t="e">
        <f>SUM(FWL535:FWO535)</f>
        <v>#REF!</v>
      </c>
      <c r="FWL535" s="24">
        <v>0</v>
      </c>
      <c r="FWM535" s="24">
        <v>0</v>
      </c>
      <c r="FWN535" s="24"/>
      <c r="FWO535" s="24" t="e">
        <f>SUM(FWP535:FWS535)</f>
        <v>#REF!</v>
      </c>
      <c r="FWP535" s="24">
        <v>0</v>
      </c>
      <c r="FWQ535" s="24">
        <v>0</v>
      </c>
      <c r="FWR535" s="24"/>
      <c r="FWS535" s="24" t="e">
        <f>SUM(FWT535:FWW535)</f>
        <v>#REF!</v>
      </c>
      <c r="FWT535" s="24">
        <v>0</v>
      </c>
      <c r="FWU535" s="24">
        <v>0</v>
      </c>
      <c r="FWV535" s="24"/>
      <c r="FWW535" s="24" t="e">
        <f>SUM(FWX535:FXA535)</f>
        <v>#REF!</v>
      </c>
      <c r="FWX535" s="24">
        <v>0</v>
      </c>
      <c r="FWY535" s="24">
        <v>0</v>
      </c>
      <c r="FWZ535" s="24"/>
      <c r="FXA535" s="24" t="e">
        <f>SUM(FXB535:FXE535)</f>
        <v>#REF!</v>
      </c>
      <c r="FXB535" s="24">
        <v>0</v>
      </c>
      <c r="FXC535" s="24">
        <v>0</v>
      </c>
      <c r="FXD535" s="24"/>
      <c r="FXE535" s="24" t="e">
        <f>SUM(FXF535:FXI535)</f>
        <v>#REF!</v>
      </c>
      <c r="FXF535" s="24">
        <v>0</v>
      </c>
      <c r="FXG535" s="24">
        <v>0</v>
      </c>
      <c r="FXH535" s="24"/>
      <c r="FXI535" s="24" t="e">
        <f>SUM(FXJ535:FXM535)</f>
        <v>#REF!</v>
      </c>
      <c r="FXJ535" s="24">
        <v>0</v>
      </c>
      <c r="FXK535" s="24">
        <v>0</v>
      </c>
      <c r="FXL535" s="24"/>
      <c r="FXM535" s="24" t="e">
        <f>SUM(FXN535:FXQ535)</f>
        <v>#REF!</v>
      </c>
      <c r="FXN535" s="24">
        <v>0</v>
      </c>
      <c r="FXO535" s="24">
        <v>0</v>
      </c>
      <c r="FXP535" s="24"/>
      <c r="FXQ535" s="24" t="e">
        <f>SUM(FXR535:FXU535)</f>
        <v>#REF!</v>
      </c>
      <c r="FXR535" s="24">
        <v>0</v>
      </c>
      <c r="FXS535" s="24">
        <v>0</v>
      </c>
      <c r="FXT535" s="24"/>
      <c r="FXU535" s="24" t="e">
        <f>SUM(FXV535:FXY535)</f>
        <v>#REF!</v>
      </c>
      <c r="FXV535" s="24">
        <v>0</v>
      </c>
      <c r="FXW535" s="24">
        <v>0</v>
      </c>
      <c r="FXX535" s="24"/>
      <c r="FXY535" s="24" t="e">
        <f>SUM(FXZ535:FYC535)</f>
        <v>#REF!</v>
      </c>
      <c r="FXZ535" s="24">
        <v>0</v>
      </c>
      <c r="FYA535" s="24">
        <v>0</v>
      </c>
      <c r="FYB535" s="24"/>
      <c r="FYC535" s="24" t="e">
        <f>SUM(FYD535:FYG535)</f>
        <v>#REF!</v>
      </c>
      <c r="FYD535" s="24">
        <v>0</v>
      </c>
      <c r="FYE535" s="24">
        <v>0</v>
      </c>
      <c r="FYF535" s="24"/>
      <c r="FYG535" s="24" t="e">
        <f>SUM(FYH535:FYK535)</f>
        <v>#REF!</v>
      </c>
      <c r="FYH535" s="24">
        <v>0</v>
      </c>
      <c r="FYI535" s="24">
        <v>0</v>
      </c>
      <c r="FYJ535" s="24"/>
      <c r="FYK535" s="24" t="e">
        <f>SUM(FYL535:FYO535)</f>
        <v>#REF!</v>
      </c>
      <c r="FYL535" s="24">
        <v>0</v>
      </c>
      <c r="FYM535" s="24">
        <v>0</v>
      </c>
      <c r="FYN535" s="24"/>
      <c r="FYO535" s="24" t="e">
        <f>SUM(FYP535:FYS535)</f>
        <v>#REF!</v>
      </c>
      <c r="FYP535" s="24">
        <v>0</v>
      </c>
      <c r="FYQ535" s="24">
        <v>0</v>
      </c>
      <c r="FYR535" s="24"/>
      <c r="FYS535" s="24" t="e">
        <f>SUM(FYT535:FYW535)</f>
        <v>#REF!</v>
      </c>
      <c r="FYT535" s="24">
        <v>0</v>
      </c>
      <c r="FYU535" s="24">
        <v>0</v>
      </c>
      <c r="FYV535" s="24"/>
      <c r="FYW535" s="24" t="e">
        <f>SUM(FYX535:FZA535)</f>
        <v>#REF!</v>
      </c>
      <c r="FYX535" s="24">
        <v>0</v>
      </c>
      <c r="FYY535" s="24">
        <v>0</v>
      </c>
      <c r="FYZ535" s="24"/>
      <c r="FZA535" s="24" t="e">
        <f>SUM(FZB535:FZE535)</f>
        <v>#REF!</v>
      </c>
      <c r="FZB535" s="24">
        <v>0</v>
      </c>
      <c r="FZC535" s="24">
        <v>0</v>
      </c>
      <c r="FZD535" s="24"/>
      <c r="FZE535" s="24" t="e">
        <f>SUM(FZF535:FZI535)</f>
        <v>#REF!</v>
      </c>
      <c r="FZF535" s="24">
        <v>0</v>
      </c>
      <c r="FZG535" s="24">
        <v>0</v>
      </c>
      <c r="FZH535" s="24"/>
      <c r="FZI535" s="24" t="e">
        <f>SUM(FZJ535:FZM535)</f>
        <v>#REF!</v>
      </c>
      <c r="FZJ535" s="24">
        <v>0</v>
      </c>
      <c r="FZK535" s="24">
        <v>0</v>
      </c>
      <c r="FZL535" s="24"/>
      <c r="FZM535" s="24" t="e">
        <f>SUM(FZN535:FZQ535)</f>
        <v>#REF!</v>
      </c>
      <c r="FZN535" s="24">
        <v>0</v>
      </c>
      <c r="FZO535" s="24">
        <v>0</v>
      </c>
      <c r="FZP535" s="24"/>
      <c r="FZQ535" s="24" t="e">
        <f>SUM(FZR535:FZU535)</f>
        <v>#REF!</v>
      </c>
      <c r="FZR535" s="24">
        <v>0</v>
      </c>
      <c r="FZS535" s="24">
        <v>0</v>
      </c>
      <c r="FZT535" s="24"/>
      <c r="FZU535" s="24" t="e">
        <f>SUM(FZV535:FZY535)</f>
        <v>#REF!</v>
      </c>
      <c r="FZV535" s="24">
        <v>0</v>
      </c>
      <c r="FZW535" s="24">
        <v>0</v>
      </c>
      <c r="FZX535" s="24"/>
      <c r="FZY535" s="24" t="e">
        <f>SUM(FZZ535:GAC535)</f>
        <v>#REF!</v>
      </c>
      <c r="FZZ535" s="24">
        <v>0</v>
      </c>
      <c r="GAA535" s="24">
        <v>0</v>
      </c>
      <c r="GAB535" s="24"/>
      <c r="GAC535" s="24" t="e">
        <f>SUM(GAD535:GAG535)</f>
        <v>#REF!</v>
      </c>
      <c r="GAD535" s="24">
        <v>0</v>
      </c>
      <c r="GAE535" s="24">
        <v>0</v>
      </c>
      <c r="GAF535" s="24"/>
      <c r="GAG535" s="24" t="e">
        <f>SUM(GAH535:GAK535)</f>
        <v>#REF!</v>
      </c>
      <c r="GAH535" s="24">
        <v>0</v>
      </c>
      <c r="GAI535" s="24">
        <v>0</v>
      </c>
      <c r="GAJ535" s="24"/>
      <c r="GAK535" s="24" t="e">
        <f>SUM(GAL535:GAO535)</f>
        <v>#REF!</v>
      </c>
      <c r="GAL535" s="24">
        <v>0</v>
      </c>
      <c r="GAM535" s="24">
        <v>0</v>
      </c>
      <c r="GAN535" s="24"/>
      <c r="GAO535" s="24" t="e">
        <f>SUM(GAP535:GAS535)</f>
        <v>#REF!</v>
      </c>
      <c r="GAP535" s="24">
        <v>0</v>
      </c>
      <c r="GAQ535" s="24">
        <v>0</v>
      </c>
      <c r="GAR535" s="24"/>
      <c r="GAS535" s="24" t="e">
        <f>SUM(GAT535:GAW535)</f>
        <v>#REF!</v>
      </c>
      <c r="GAT535" s="24">
        <v>0</v>
      </c>
      <c r="GAU535" s="24">
        <v>0</v>
      </c>
      <c r="GAV535" s="24"/>
      <c r="GAW535" s="24" t="e">
        <f>SUM(GAX535:GBA535)</f>
        <v>#REF!</v>
      </c>
      <c r="GAX535" s="24">
        <v>0</v>
      </c>
      <c r="GAY535" s="24">
        <v>0</v>
      </c>
      <c r="GAZ535" s="24"/>
      <c r="GBA535" s="24" t="e">
        <f>SUM(GBB535:GBE535)</f>
        <v>#REF!</v>
      </c>
      <c r="GBB535" s="24">
        <v>0</v>
      </c>
      <c r="GBC535" s="24">
        <v>0</v>
      </c>
      <c r="GBD535" s="24"/>
      <c r="GBE535" s="24" t="e">
        <f>SUM(GBF535:GBI535)</f>
        <v>#REF!</v>
      </c>
      <c r="GBF535" s="24">
        <v>0</v>
      </c>
      <c r="GBG535" s="24">
        <v>0</v>
      </c>
      <c r="GBH535" s="24"/>
      <c r="GBI535" s="24" t="e">
        <f>SUM(GBJ535:GBM535)</f>
        <v>#REF!</v>
      </c>
      <c r="GBJ535" s="24">
        <v>0</v>
      </c>
      <c r="GBK535" s="24">
        <v>0</v>
      </c>
      <c r="GBL535" s="24"/>
      <c r="GBM535" s="24" t="e">
        <f>SUM(GBN535:GBQ535)</f>
        <v>#REF!</v>
      </c>
      <c r="GBN535" s="24">
        <v>0</v>
      </c>
      <c r="GBO535" s="24">
        <v>0</v>
      </c>
      <c r="GBP535" s="24"/>
      <c r="GBQ535" s="24" t="e">
        <f>SUM(GBR535:GBU535)</f>
        <v>#REF!</v>
      </c>
      <c r="GBR535" s="24">
        <v>0</v>
      </c>
      <c r="GBS535" s="24">
        <v>0</v>
      </c>
      <c r="GBT535" s="24"/>
      <c r="GBU535" s="24" t="e">
        <f>SUM(GBV535:GBY535)</f>
        <v>#REF!</v>
      </c>
      <c r="GBV535" s="24">
        <v>0</v>
      </c>
      <c r="GBW535" s="24">
        <v>0</v>
      </c>
      <c r="GBX535" s="24"/>
      <c r="GBY535" s="24" t="e">
        <f>SUM(GBZ535:GCC535)</f>
        <v>#REF!</v>
      </c>
      <c r="GBZ535" s="24">
        <v>0</v>
      </c>
      <c r="GCA535" s="24">
        <v>0</v>
      </c>
      <c r="GCB535" s="24"/>
      <c r="GCC535" s="24" t="e">
        <f>SUM(GCD535:GCG535)</f>
        <v>#REF!</v>
      </c>
      <c r="GCD535" s="24">
        <v>0</v>
      </c>
      <c r="GCE535" s="24">
        <v>0</v>
      </c>
      <c r="GCF535" s="24"/>
      <c r="GCG535" s="24" t="e">
        <f>SUM(GCH535:GCK535)</f>
        <v>#REF!</v>
      </c>
      <c r="GCH535" s="24">
        <v>0</v>
      </c>
      <c r="GCI535" s="24">
        <v>0</v>
      </c>
      <c r="GCJ535" s="24"/>
      <c r="GCK535" s="24" t="e">
        <f>SUM(GCL535:GCO535)</f>
        <v>#REF!</v>
      </c>
      <c r="GCL535" s="24">
        <v>0</v>
      </c>
      <c r="GCM535" s="24">
        <v>0</v>
      </c>
      <c r="GCN535" s="24"/>
      <c r="GCO535" s="24" t="e">
        <f>SUM(GCP535:GCS535)</f>
        <v>#REF!</v>
      </c>
      <c r="GCP535" s="24">
        <v>0</v>
      </c>
      <c r="GCQ535" s="24">
        <v>0</v>
      </c>
      <c r="GCR535" s="24"/>
      <c r="GCS535" s="24" t="e">
        <f>SUM(GCT535:GCW535)</f>
        <v>#REF!</v>
      </c>
      <c r="GCT535" s="24">
        <v>0</v>
      </c>
      <c r="GCU535" s="24">
        <v>0</v>
      </c>
      <c r="GCV535" s="24"/>
      <c r="GCW535" s="24" t="e">
        <f>SUM(GCX535:GDA535)</f>
        <v>#REF!</v>
      </c>
      <c r="GCX535" s="24">
        <v>0</v>
      </c>
      <c r="GCY535" s="24">
        <v>0</v>
      </c>
      <c r="GCZ535" s="24"/>
      <c r="GDA535" s="24" t="e">
        <f>SUM(GDB535:GDE535)</f>
        <v>#REF!</v>
      </c>
      <c r="GDB535" s="24">
        <v>0</v>
      </c>
      <c r="GDC535" s="24">
        <v>0</v>
      </c>
      <c r="GDD535" s="24"/>
      <c r="GDE535" s="24" t="e">
        <f>SUM(GDF535:GDI535)</f>
        <v>#REF!</v>
      </c>
      <c r="GDF535" s="24">
        <v>0</v>
      </c>
      <c r="GDG535" s="24">
        <v>0</v>
      </c>
      <c r="GDH535" s="24"/>
      <c r="GDI535" s="24" t="e">
        <f>SUM(GDJ535:GDM535)</f>
        <v>#REF!</v>
      </c>
      <c r="GDJ535" s="24">
        <v>0</v>
      </c>
      <c r="GDK535" s="24">
        <v>0</v>
      </c>
      <c r="GDL535" s="24"/>
      <c r="GDM535" s="24" t="e">
        <f>SUM(GDN535:GDQ535)</f>
        <v>#REF!</v>
      </c>
      <c r="GDN535" s="24">
        <v>0</v>
      </c>
      <c r="GDO535" s="24">
        <v>0</v>
      </c>
      <c r="GDP535" s="24"/>
      <c r="GDQ535" s="24" t="e">
        <f>SUM(GDR535:GDU535)</f>
        <v>#REF!</v>
      </c>
      <c r="GDR535" s="24">
        <v>0</v>
      </c>
      <c r="GDS535" s="24">
        <v>0</v>
      </c>
      <c r="GDT535" s="24"/>
      <c r="GDU535" s="24" t="e">
        <f>SUM(GDV535:GDY535)</f>
        <v>#REF!</v>
      </c>
      <c r="GDV535" s="24">
        <v>0</v>
      </c>
      <c r="GDW535" s="24">
        <v>0</v>
      </c>
      <c r="GDX535" s="24"/>
      <c r="GDY535" s="24" t="e">
        <f>SUM(GDZ535:GEC535)</f>
        <v>#REF!</v>
      </c>
      <c r="GDZ535" s="24">
        <v>0</v>
      </c>
      <c r="GEA535" s="24">
        <v>0</v>
      </c>
      <c r="GEB535" s="24"/>
      <c r="GEC535" s="24" t="e">
        <f>SUM(GED535:GEG535)</f>
        <v>#REF!</v>
      </c>
      <c r="GED535" s="24">
        <v>0</v>
      </c>
      <c r="GEE535" s="24">
        <v>0</v>
      </c>
      <c r="GEF535" s="24"/>
      <c r="GEG535" s="24" t="e">
        <f>SUM(GEH535:GEK535)</f>
        <v>#REF!</v>
      </c>
      <c r="GEH535" s="24">
        <v>0</v>
      </c>
      <c r="GEI535" s="24">
        <v>0</v>
      </c>
      <c r="GEJ535" s="24"/>
      <c r="GEK535" s="24" t="e">
        <f>SUM(GEL535:GEO535)</f>
        <v>#REF!</v>
      </c>
      <c r="GEL535" s="24">
        <v>0</v>
      </c>
      <c r="GEM535" s="24">
        <v>0</v>
      </c>
      <c r="GEN535" s="24"/>
      <c r="GEO535" s="24" t="e">
        <f>SUM(GEP535:GES535)</f>
        <v>#REF!</v>
      </c>
      <c r="GEP535" s="24">
        <v>0</v>
      </c>
      <c r="GEQ535" s="24">
        <v>0</v>
      </c>
      <c r="GER535" s="24"/>
      <c r="GES535" s="24" t="e">
        <f>SUM(GET535:GEW535)</f>
        <v>#REF!</v>
      </c>
      <c r="GET535" s="24">
        <v>0</v>
      </c>
      <c r="GEU535" s="24">
        <v>0</v>
      </c>
      <c r="GEV535" s="24"/>
      <c r="GEW535" s="24" t="e">
        <f>SUM(GEX535:GFA535)</f>
        <v>#REF!</v>
      </c>
      <c r="GEX535" s="24">
        <v>0</v>
      </c>
      <c r="GEY535" s="24">
        <v>0</v>
      </c>
      <c r="GEZ535" s="24"/>
      <c r="GFA535" s="24" t="e">
        <f>SUM(GFB535:GFE535)</f>
        <v>#REF!</v>
      </c>
      <c r="GFB535" s="24">
        <v>0</v>
      </c>
      <c r="GFC535" s="24">
        <v>0</v>
      </c>
      <c r="GFD535" s="24"/>
      <c r="GFE535" s="24" t="e">
        <f>SUM(GFF535:GFI535)</f>
        <v>#REF!</v>
      </c>
      <c r="GFF535" s="24">
        <v>0</v>
      </c>
      <c r="GFG535" s="24">
        <v>0</v>
      </c>
      <c r="GFH535" s="24"/>
      <c r="GFI535" s="24" t="e">
        <f>SUM(GFJ535:GFM535)</f>
        <v>#REF!</v>
      </c>
      <c r="GFJ535" s="24">
        <v>0</v>
      </c>
      <c r="GFK535" s="24">
        <v>0</v>
      </c>
      <c r="GFL535" s="24"/>
      <c r="GFM535" s="24" t="e">
        <f>SUM(GFN535:GFQ535)</f>
        <v>#REF!</v>
      </c>
      <c r="GFN535" s="24">
        <v>0</v>
      </c>
      <c r="GFO535" s="24">
        <v>0</v>
      </c>
      <c r="GFP535" s="24"/>
      <c r="GFQ535" s="24" t="e">
        <f>SUM(GFR535:GFU535)</f>
        <v>#REF!</v>
      </c>
      <c r="GFR535" s="24">
        <v>0</v>
      </c>
      <c r="GFS535" s="24">
        <v>0</v>
      </c>
      <c r="GFT535" s="24"/>
      <c r="GFU535" s="24" t="e">
        <f>SUM(GFV535:GFY535)</f>
        <v>#REF!</v>
      </c>
      <c r="GFV535" s="24">
        <v>0</v>
      </c>
      <c r="GFW535" s="24">
        <v>0</v>
      </c>
      <c r="GFX535" s="24"/>
      <c r="GFY535" s="24" t="e">
        <f>SUM(GFZ535:GGC535)</f>
        <v>#REF!</v>
      </c>
      <c r="GFZ535" s="24">
        <v>0</v>
      </c>
      <c r="GGA535" s="24">
        <v>0</v>
      </c>
      <c r="GGB535" s="24"/>
      <c r="GGC535" s="24" t="e">
        <f>SUM(GGD535:GGG535)</f>
        <v>#REF!</v>
      </c>
      <c r="GGD535" s="24">
        <v>0</v>
      </c>
      <c r="GGE535" s="24">
        <v>0</v>
      </c>
      <c r="GGF535" s="24"/>
      <c r="GGG535" s="24" t="e">
        <f>SUM(GGH535:GGK535)</f>
        <v>#REF!</v>
      </c>
      <c r="GGH535" s="24">
        <v>0</v>
      </c>
      <c r="GGI535" s="24">
        <v>0</v>
      </c>
      <c r="GGJ535" s="24"/>
      <c r="GGK535" s="24" t="e">
        <f>SUM(GGL535:GGO535)</f>
        <v>#REF!</v>
      </c>
      <c r="GGL535" s="24">
        <v>0</v>
      </c>
      <c r="GGM535" s="24">
        <v>0</v>
      </c>
      <c r="GGN535" s="24"/>
      <c r="GGO535" s="24" t="e">
        <f>SUM(GGP535:GGS535)</f>
        <v>#REF!</v>
      </c>
      <c r="GGP535" s="24">
        <v>0</v>
      </c>
      <c r="GGQ535" s="24">
        <v>0</v>
      </c>
      <c r="GGR535" s="24"/>
      <c r="GGS535" s="24" t="e">
        <f>SUM(GGT535:GGW535)</f>
        <v>#REF!</v>
      </c>
      <c r="GGT535" s="24">
        <v>0</v>
      </c>
      <c r="GGU535" s="24">
        <v>0</v>
      </c>
      <c r="GGV535" s="24"/>
      <c r="GGW535" s="24" t="e">
        <f>SUM(GGX535:GHA535)</f>
        <v>#REF!</v>
      </c>
      <c r="GGX535" s="24">
        <v>0</v>
      </c>
      <c r="GGY535" s="24">
        <v>0</v>
      </c>
      <c r="GGZ535" s="24"/>
      <c r="GHA535" s="24" t="e">
        <f>SUM(GHB535:GHE535)</f>
        <v>#REF!</v>
      </c>
      <c r="GHB535" s="24">
        <v>0</v>
      </c>
      <c r="GHC535" s="24">
        <v>0</v>
      </c>
      <c r="GHD535" s="24"/>
      <c r="GHE535" s="24" t="e">
        <f>SUM(GHF535:GHI535)</f>
        <v>#REF!</v>
      </c>
      <c r="GHF535" s="24">
        <v>0</v>
      </c>
      <c r="GHG535" s="24">
        <v>0</v>
      </c>
      <c r="GHH535" s="24"/>
      <c r="GHI535" s="24" t="e">
        <f>SUM(GHJ535:GHM535)</f>
        <v>#REF!</v>
      </c>
      <c r="GHJ535" s="24">
        <v>0</v>
      </c>
      <c r="GHK535" s="24">
        <v>0</v>
      </c>
      <c r="GHL535" s="24"/>
      <c r="GHM535" s="24" t="e">
        <f>SUM(GHN535:GHQ535)</f>
        <v>#REF!</v>
      </c>
      <c r="GHN535" s="24">
        <v>0</v>
      </c>
      <c r="GHO535" s="24">
        <v>0</v>
      </c>
      <c r="GHP535" s="24"/>
      <c r="GHQ535" s="24" t="e">
        <f>SUM(GHR535:GHU535)</f>
        <v>#REF!</v>
      </c>
      <c r="GHR535" s="24">
        <v>0</v>
      </c>
      <c r="GHS535" s="24">
        <v>0</v>
      </c>
      <c r="GHT535" s="24"/>
      <c r="GHU535" s="24" t="e">
        <f>SUM(GHV535:GHY535)</f>
        <v>#REF!</v>
      </c>
      <c r="GHV535" s="24">
        <v>0</v>
      </c>
      <c r="GHW535" s="24">
        <v>0</v>
      </c>
      <c r="GHX535" s="24"/>
      <c r="GHY535" s="24" t="e">
        <f>SUM(GHZ535:GIC535)</f>
        <v>#REF!</v>
      </c>
      <c r="GHZ535" s="24">
        <v>0</v>
      </c>
      <c r="GIA535" s="24">
        <v>0</v>
      </c>
      <c r="GIB535" s="24"/>
      <c r="GIC535" s="24" t="e">
        <f>SUM(GID535:GIG535)</f>
        <v>#REF!</v>
      </c>
      <c r="GID535" s="24">
        <v>0</v>
      </c>
      <c r="GIE535" s="24">
        <v>0</v>
      </c>
      <c r="GIF535" s="24"/>
      <c r="GIG535" s="24" t="e">
        <f>SUM(GIH535:GIK535)</f>
        <v>#REF!</v>
      </c>
      <c r="GIH535" s="24">
        <v>0</v>
      </c>
      <c r="GII535" s="24">
        <v>0</v>
      </c>
      <c r="GIJ535" s="24"/>
      <c r="GIK535" s="24" t="e">
        <f>SUM(GIL535:GIO535)</f>
        <v>#REF!</v>
      </c>
      <c r="GIL535" s="24">
        <v>0</v>
      </c>
      <c r="GIM535" s="24">
        <v>0</v>
      </c>
      <c r="GIN535" s="24"/>
      <c r="GIO535" s="24" t="e">
        <f>SUM(GIP535:GIS535)</f>
        <v>#REF!</v>
      </c>
      <c r="GIP535" s="24">
        <v>0</v>
      </c>
      <c r="GIQ535" s="24">
        <v>0</v>
      </c>
      <c r="GIR535" s="24"/>
      <c r="GIS535" s="24" t="e">
        <f>SUM(GIT535:GIW535)</f>
        <v>#REF!</v>
      </c>
      <c r="GIT535" s="24">
        <v>0</v>
      </c>
      <c r="GIU535" s="24">
        <v>0</v>
      </c>
      <c r="GIV535" s="24"/>
      <c r="GIW535" s="24" t="e">
        <f>SUM(GIX535:GJA535)</f>
        <v>#REF!</v>
      </c>
      <c r="GIX535" s="24">
        <v>0</v>
      </c>
      <c r="GIY535" s="24">
        <v>0</v>
      </c>
      <c r="GIZ535" s="24"/>
      <c r="GJA535" s="24" t="e">
        <f>SUM(GJB535:GJE535)</f>
        <v>#REF!</v>
      </c>
      <c r="GJB535" s="24">
        <v>0</v>
      </c>
      <c r="GJC535" s="24">
        <v>0</v>
      </c>
      <c r="GJD535" s="24"/>
      <c r="GJE535" s="24" t="e">
        <f>SUM(GJF535:GJI535)</f>
        <v>#REF!</v>
      </c>
      <c r="GJF535" s="24">
        <v>0</v>
      </c>
      <c r="GJG535" s="24">
        <v>0</v>
      </c>
      <c r="GJH535" s="24"/>
      <c r="GJI535" s="24" t="e">
        <f>SUM(GJJ535:GJM535)</f>
        <v>#REF!</v>
      </c>
      <c r="GJJ535" s="24">
        <v>0</v>
      </c>
      <c r="GJK535" s="24">
        <v>0</v>
      </c>
      <c r="GJL535" s="24"/>
      <c r="GJM535" s="24" t="e">
        <f>SUM(GJN535:GJQ535)</f>
        <v>#REF!</v>
      </c>
      <c r="GJN535" s="24">
        <v>0</v>
      </c>
      <c r="GJO535" s="24">
        <v>0</v>
      </c>
      <c r="GJP535" s="24"/>
      <c r="GJQ535" s="24" t="e">
        <f>SUM(GJR535:GJU535)</f>
        <v>#REF!</v>
      </c>
      <c r="GJR535" s="24">
        <v>0</v>
      </c>
      <c r="GJS535" s="24">
        <v>0</v>
      </c>
      <c r="GJT535" s="24"/>
      <c r="GJU535" s="24" t="e">
        <f>SUM(GJV535:GJY535)</f>
        <v>#REF!</v>
      </c>
      <c r="GJV535" s="24">
        <v>0</v>
      </c>
      <c r="GJW535" s="24">
        <v>0</v>
      </c>
      <c r="GJX535" s="24"/>
      <c r="GJY535" s="24" t="e">
        <f>SUM(GJZ535:GKC535)</f>
        <v>#REF!</v>
      </c>
      <c r="GJZ535" s="24">
        <v>0</v>
      </c>
      <c r="GKA535" s="24">
        <v>0</v>
      </c>
      <c r="GKB535" s="24"/>
      <c r="GKC535" s="24" t="e">
        <f>SUM(GKD535:GKG535)</f>
        <v>#REF!</v>
      </c>
      <c r="GKD535" s="24">
        <v>0</v>
      </c>
      <c r="GKE535" s="24">
        <v>0</v>
      </c>
      <c r="GKF535" s="24"/>
      <c r="GKG535" s="24" t="e">
        <f>SUM(GKH535:GKK535)</f>
        <v>#REF!</v>
      </c>
      <c r="GKH535" s="24">
        <v>0</v>
      </c>
      <c r="GKI535" s="24">
        <v>0</v>
      </c>
      <c r="GKJ535" s="24"/>
      <c r="GKK535" s="24" t="e">
        <f>SUM(GKL535:GKO535)</f>
        <v>#REF!</v>
      </c>
      <c r="GKL535" s="24">
        <v>0</v>
      </c>
      <c r="GKM535" s="24">
        <v>0</v>
      </c>
      <c r="GKN535" s="24"/>
      <c r="GKO535" s="24" t="e">
        <f>SUM(GKP535:GKS535)</f>
        <v>#REF!</v>
      </c>
      <c r="GKP535" s="24">
        <v>0</v>
      </c>
      <c r="GKQ535" s="24">
        <v>0</v>
      </c>
      <c r="GKR535" s="24"/>
      <c r="GKS535" s="24" t="e">
        <f>SUM(GKT535:GKW535)</f>
        <v>#REF!</v>
      </c>
      <c r="GKT535" s="24">
        <v>0</v>
      </c>
      <c r="GKU535" s="24">
        <v>0</v>
      </c>
      <c r="GKV535" s="24"/>
      <c r="GKW535" s="24" t="e">
        <f>SUM(GKX535:GLA535)</f>
        <v>#REF!</v>
      </c>
      <c r="GKX535" s="24">
        <v>0</v>
      </c>
      <c r="GKY535" s="24">
        <v>0</v>
      </c>
      <c r="GKZ535" s="24"/>
      <c r="GLA535" s="24" t="e">
        <f>SUM(GLB535:GLE535)</f>
        <v>#REF!</v>
      </c>
      <c r="GLB535" s="24">
        <v>0</v>
      </c>
      <c r="GLC535" s="24">
        <v>0</v>
      </c>
      <c r="GLD535" s="24"/>
      <c r="GLE535" s="24" t="e">
        <f>SUM(GLF535:GLI535)</f>
        <v>#REF!</v>
      </c>
      <c r="GLF535" s="24">
        <v>0</v>
      </c>
      <c r="GLG535" s="24">
        <v>0</v>
      </c>
      <c r="GLH535" s="24"/>
      <c r="GLI535" s="24" t="e">
        <f>SUM(GLJ535:GLM535)</f>
        <v>#REF!</v>
      </c>
      <c r="GLJ535" s="24">
        <v>0</v>
      </c>
      <c r="GLK535" s="24">
        <v>0</v>
      </c>
      <c r="GLL535" s="24"/>
      <c r="GLM535" s="24" t="e">
        <f>SUM(GLN535:GLQ535)</f>
        <v>#REF!</v>
      </c>
      <c r="GLN535" s="24">
        <v>0</v>
      </c>
      <c r="GLO535" s="24">
        <v>0</v>
      </c>
      <c r="GLP535" s="24"/>
      <c r="GLQ535" s="24" t="e">
        <f>SUM(GLR535:GLU535)</f>
        <v>#REF!</v>
      </c>
      <c r="GLR535" s="24">
        <v>0</v>
      </c>
      <c r="GLS535" s="24">
        <v>0</v>
      </c>
      <c r="GLT535" s="24"/>
      <c r="GLU535" s="24" t="e">
        <f>SUM(GLV535:GLY535)</f>
        <v>#REF!</v>
      </c>
      <c r="GLV535" s="24">
        <v>0</v>
      </c>
      <c r="GLW535" s="24">
        <v>0</v>
      </c>
      <c r="GLX535" s="24"/>
      <c r="GLY535" s="24" t="e">
        <f>SUM(GLZ535:GMC535)</f>
        <v>#REF!</v>
      </c>
      <c r="GLZ535" s="24">
        <v>0</v>
      </c>
      <c r="GMA535" s="24">
        <v>0</v>
      </c>
      <c r="GMB535" s="24"/>
      <c r="GMC535" s="24" t="e">
        <f>SUM(GMD535:GMG535)</f>
        <v>#REF!</v>
      </c>
      <c r="GMD535" s="24">
        <v>0</v>
      </c>
      <c r="GME535" s="24">
        <v>0</v>
      </c>
      <c r="GMF535" s="24"/>
      <c r="GMG535" s="24" t="e">
        <f>SUM(GMH535:GMK535)</f>
        <v>#REF!</v>
      </c>
      <c r="GMH535" s="24">
        <v>0</v>
      </c>
      <c r="GMI535" s="24">
        <v>0</v>
      </c>
      <c r="GMJ535" s="24"/>
      <c r="GMK535" s="24" t="e">
        <f>SUM(GML535:GMO535)</f>
        <v>#REF!</v>
      </c>
      <c r="GML535" s="24">
        <v>0</v>
      </c>
      <c r="GMM535" s="24">
        <v>0</v>
      </c>
      <c r="GMN535" s="24"/>
      <c r="GMO535" s="24" t="e">
        <f>SUM(GMP535:GMS535)</f>
        <v>#REF!</v>
      </c>
      <c r="GMP535" s="24">
        <v>0</v>
      </c>
      <c r="GMQ535" s="24">
        <v>0</v>
      </c>
      <c r="GMR535" s="24"/>
      <c r="GMS535" s="24" t="e">
        <f>SUM(GMT535:GMW535)</f>
        <v>#REF!</v>
      </c>
      <c r="GMT535" s="24">
        <v>0</v>
      </c>
      <c r="GMU535" s="24">
        <v>0</v>
      </c>
      <c r="GMV535" s="24"/>
      <c r="GMW535" s="24" t="e">
        <f>SUM(GMX535:GNA535)</f>
        <v>#REF!</v>
      </c>
      <c r="GMX535" s="24">
        <v>0</v>
      </c>
      <c r="GMY535" s="24">
        <v>0</v>
      </c>
      <c r="GMZ535" s="24"/>
      <c r="GNA535" s="24" t="e">
        <f>SUM(GNB535:GNE535)</f>
        <v>#REF!</v>
      </c>
      <c r="GNB535" s="24">
        <v>0</v>
      </c>
      <c r="GNC535" s="24">
        <v>0</v>
      </c>
      <c r="GND535" s="24"/>
      <c r="GNE535" s="24" t="e">
        <f>SUM(GNF535:GNI535)</f>
        <v>#REF!</v>
      </c>
      <c r="GNF535" s="24">
        <v>0</v>
      </c>
      <c r="GNG535" s="24">
        <v>0</v>
      </c>
      <c r="GNH535" s="24"/>
      <c r="GNI535" s="24" t="e">
        <f>SUM(GNJ535:GNM535)</f>
        <v>#REF!</v>
      </c>
      <c r="GNJ535" s="24">
        <v>0</v>
      </c>
      <c r="GNK535" s="24">
        <v>0</v>
      </c>
      <c r="GNL535" s="24"/>
      <c r="GNM535" s="24" t="e">
        <f>SUM(GNN535:GNQ535)</f>
        <v>#REF!</v>
      </c>
      <c r="GNN535" s="24">
        <v>0</v>
      </c>
      <c r="GNO535" s="24">
        <v>0</v>
      </c>
      <c r="GNP535" s="24"/>
      <c r="GNQ535" s="24" t="e">
        <f>SUM(GNR535:GNU535)</f>
        <v>#REF!</v>
      </c>
      <c r="GNR535" s="24">
        <v>0</v>
      </c>
      <c r="GNS535" s="24">
        <v>0</v>
      </c>
      <c r="GNT535" s="24"/>
      <c r="GNU535" s="24" t="e">
        <f>SUM(GNV535:GNY535)</f>
        <v>#REF!</v>
      </c>
      <c r="GNV535" s="24">
        <v>0</v>
      </c>
      <c r="GNW535" s="24">
        <v>0</v>
      </c>
      <c r="GNX535" s="24"/>
      <c r="GNY535" s="24" t="e">
        <f>SUM(GNZ535:GOC535)</f>
        <v>#REF!</v>
      </c>
      <c r="GNZ535" s="24">
        <v>0</v>
      </c>
      <c r="GOA535" s="24">
        <v>0</v>
      </c>
      <c r="GOB535" s="24"/>
      <c r="GOC535" s="24" t="e">
        <f>SUM(GOD535:GOG535)</f>
        <v>#REF!</v>
      </c>
      <c r="GOD535" s="24">
        <v>0</v>
      </c>
      <c r="GOE535" s="24">
        <v>0</v>
      </c>
      <c r="GOF535" s="24"/>
      <c r="GOG535" s="24" t="e">
        <f>SUM(GOH535:GOK535)</f>
        <v>#REF!</v>
      </c>
      <c r="GOH535" s="24">
        <v>0</v>
      </c>
      <c r="GOI535" s="24">
        <v>0</v>
      </c>
      <c r="GOJ535" s="24"/>
      <c r="GOK535" s="24" t="e">
        <f>SUM(GOL535:GOO535)</f>
        <v>#REF!</v>
      </c>
      <c r="GOL535" s="24">
        <v>0</v>
      </c>
      <c r="GOM535" s="24">
        <v>0</v>
      </c>
      <c r="GON535" s="24"/>
      <c r="GOO535" s="24" t="e">
        <f>SUM(GOP535:GOS535)</f>
        <v>#REF!</v>
      </c>
      <c r="GOP535" s="24">
        <v>0</v>
      </c>
      <c r="GOQ535" s="24">
        <v>0</v>
      </c>
      <c r="GOR535" s="24"/>
      <c r="GOS535" s="24" t="e">
        <f>SUM(GOT535:GOW535)</f>
        <v>#REF!</v>
      </c>
      <c r="GOT535" s="24">
        <v>0</v>
      </c>
      <c r="GOU535" s="24">
        <v>0</v>
      </c>
      <c r="GOV535" s="24"/>
      <c r="GOW535" s="24" t="e">
        <f>SUM(GOX535:GPA535)</f>
        <v>#REF!</v>
      </c>
      <c r="GOX535" s="24">
        <v>0</v>
      </c>
      <c r="GOY535" s="24">
        <v>0</v>
      </c>
      <c r="GOZ535" s="24"/>
      <c r="GPA535" s="24" t="e">
        <f>SUM(GPB535:GPE535)</f>
        <v>#REF!</v>
      </c>
      <c r="GPB535" s="24">
        <v>0</v>
      </c>
      <c r="GPC535" s="24">
        <v>0</v>
      </c>
      <c r="GPD535" s="24"/>
      <c r="GPE535" s="24" t="e">
        <f>SUM(GPF535:GPI535)</f>
        <v>#REF!</v>
      </c>
      <c r="GPF535" s="24">
        <v>0</v>
      </c>
      <c r="GPG535" s="24">
        <v>0</v>
      </c>
      <c r="GPH535" s="24"/>
      <c r="GPI535" s="24" t="e">
        <f>SUM(GPJ535:GPM535)</f>
        <v>#REF!</v>
      </c>
      <c r="GPJ535" s="24">
        <v>0</v>
      </c>
      <c r="GPK535" s="24">
        <v>0</v>
      </c>
      <c r="GPL535" s="24"/>
      <c r="GPM535" s="24" t="e">
        <f>SUM(GPN535:GPQ535)</f>
        <v>#REF!</v>
      </c>
      <c r="GPN535" s="24">
        <v>0</v>
      </c>
      <c r="GPO535" s="24">
        <v>0</v>
      </c>
      <c r="GPP535" s="24"/>
      <c r="GPQ535" s="24" t="e">
        <f>SUM(GPR535:GPU535)</f>
        <v>#REF!</v>
      </c>
      <c r="GPR535" s="24">
        <v>0</v>
      </c>
      <c r="GPS535" s="24">
        <v>0</v>
      </c>
      <c r="GPT535" s="24"/>
      <c r="GPU535" s="24" t="e">
        <f>SUM(GPV535:GPY535)</f>
        <v>#REF!</v>
      </c>
      <c r="GPV535" s="24">
        <v>0</v>
      </c>
      <c r="GPW535" s="24">
        <v>0</v>
      </c>
      <c r="GPX535" s="24"/>
      <c r="GPY535" s="24" t="e">
        <f>SUM(GPZ535:GQC535)</f>
        <v>#REF!</v>
      </c>
      <c r="GPZ535" s="24">
        <v>0</v>
      </c>
      <c r="GQA535" s="24">
        <v>0</v>
      </c>
      <c r="GQB535" s="24"/>
      <c r="GQC535" s="24" t="e">
        <f>SUM(GQD535:GQG535)</f>
        <v>#REF!</v>
      </c>
      <c r="GQD535" s="24">
        <v>0</v>
      </c>
      <c r="GQE535" s="24">
        <v>0</v>
      </c>
      <c r="GQF535" s="24"/>
      <c r="GQG535" s="24" t="e">
        <f>SUM(GQH535:GQK535)</f>
        <v>#REF!</v>
      </c>
      <c r="GQH535" s="24">
        <v>0</v>
      </c>
      <c r="GQI535" s="24">
        <v>0</v>
      </c>
      <c r="GQJ535" s="24"/>
      <c r="GQK535" s="24" t="e">
        <f>SUM(GQL535:GQO535)</f>
        <v>#REF!</v>
      </c>
      <c r="GQL535" s="24">
        <v>0</v>
      </c>
      <c r="GQM535" s="24">
        <v>0</v>
      </c>
      <c r="GQN535" s="24"/>
      <c r="GQO535" s="24" t="e">
        <f>SUM(GQP535:GQS535)</f>
        <v>#REF!</v>
      </c>
      <c r="GQP535" s="24">
        <v>0</v>
      </c>
      <c r="GQQ535" s="24">
        <v>0</v>
      </c>
      <c r="GQR535" s="24"/>
      <c r="GQS535" s="24" t="e">
        <f>SUM(GQT535:GQW535)</f>
        <v>#REF!</v>
      </c>
      <c r="GQT535" s="24">
        <v>0</v>
      </c>
      <c r="GQU535" s="24">
        <v>0</v>
      </c>
      <c r="GQV535" s="24"/>
      <c r="GQW535" s="24" t="e">
        <f>SUM(GQX535:GRA535)</f>
        <v>#REF!</v>
      </c>
      <c r="GQX535" s="24">
        <v>0</v>
      </c>
      <c r="GQY535" s="24">
        <v>0</v>
      </c>
      <c r="GQZ535" s="24"/>
      <c r="GRA535" s="24" t="e">
        <f>SUM(GRB535:GRE535)</f>
        <v>#REF!</v>
      </c>
      <c r="GRB535" s="24">
        <v>0</v>
      </c>
      <c r="GRC535" s="24">
        <v>0</v>
      </c>
      <c r="GRD535" s="24"/>
      <c r="GRE535" s="24" t="e">
        <f>SUM(GRF535:GRI535)</f>
        <v>#REF!</v>
      </c>
      <c r="GRF535" s="24">
        <v>0</v>
      </c>
      <c r="GRG535" s="24">
        <v>0</v>
      </c>
      <c r="GRH535" s="24"/>
      <c r="GRI535" s="24" t="e">
        <f>SUM(GRJ535:GRM535)</f>
        <v>#REF!</v>
      </c>
      <c r="GRJ535" s="24">
        <v>0</v>
      </c>
      <c r="GRK535" s="24">
        <v>0</v>
      </c>
      <c r="GRL535" s="24"/>
      <c r="GRM535" s="24" t="e">
        <f>SUM(GRN535:GRQ535)</f>
        <v>#REF!</v>
      </c>
      <c r="GRN535" s="24">
        <v>0</v>
      </c>
      <c r="GRO535" s="24">
        <v>0</v>
      </c>
      <c r="GRP535" s="24"/>
      <c r="GRQ535" s="24" t="e">
        <f>SUM(GRR535:GRU535)</f>
        <v>#REF!</v>
      </c>
      <c r="GRR535" s="24">
        <v>0</v>
      </c>
      <c r="GRS535" s="24">
        <v>0</v>
      </c>
      <c r="GRT535" s="24"/>
      <c r="GRU535" s="24" t="e">
        <f>SUM(GRV535:GRY535)</f>
        <v>#REF!</v>
      </c>
      <c r="GRV535" s="24">
        <v>0</v>
      </c>
      <c r="GRW535" s="24">
        <v>0</v>
      </c>
      <c r="GRX535" s="24"/>
      <c r="GRY535" s="24" t="e">
        <f>SUM(GRZ535:GSC535)</f>
        <v>#REF!</v>
      </c>
      <c r="GRZ535" s="24">
        <v>0</v>
      </c>
      <c r="GSA535" s="24">
        <v>0</v>
      </c>
      <c r="GSB535" s="24"/>
      <c r="GSC535" s="24" t="e">
        <f>SUM(GSD535:GSG535)</f>
        <v>#REF!</v>
      </c>
      <c r="GSD535" s="24">
        <v>0</v>
      </c>
      <c r="GSE535" s="24">
        <v>0</v>
      </c>
      <c r="GSF535" s="24"/>
      <c r="GSG535" s="24" t="e">
        <f>SUM(GSH535:GSK535)</f>
        <v>#REF!</v>
      </c>
      <c r="GSH535" s="24">
        <v>0</v>
      </c>
      <c r="GSI535" s="24">
        <v>0</v>
      </c>
      <c r="GSJ535" s="24"/>
      <c r="GSK535" s="24" t="e">
        <f>SUM(GSL535:GSO535)</f>
        <v>#REF!</v>
      </c>
      <c r="GSL535" s="24">
        <v>0</v>
      </c>
      <c r="GSM535" s="24">
        <v>0</v>
      </c>
      <c r="GSN535" s="24"/>
      <c r="GSO535" s="24" t="e">
        <f>SUM(GSP535:GSS535)</f>
        <v>#REF!</v>
      </c>
      <c r="GSP535" s="24">
        <v>0</v>
      </c>
      <c r="GSQ535" s="24">
        <v>0</v>
      </c>
      <c r="GSR535" s="24"/>
      <c r="GSS535" s="24" t="e">
        <f>SUM(GST535:GSW535)</f>
        <v>#REF!</v>
      </c>
      <c r="GST535" s="24">
        <v>0</v>
      </c>
      <c r="GSU535" s="24">
        <v>0</v>
      </c>
      <c r="GSV535" s="24"/>
      <c r="GSW535" s="24" t="e">
        <f>SUM(GSX535:GTA535)</f>
        <v>#REF!</v>
      </c>
      <c r="GSX535" s="24">
        <v>0</v>
      </c>
      <c r="GSY535" s="24">
        <v>0</v>
      </c>
      <c r="GSZ535" s="24"/>
      <c r="GTA535" s="24" t="e">
        <f>SUM(GTB535:GTE535)</f>
        <v>#REF!</v>
      </c>
      <c r="GTB535" s="24">
        <v>0</v>
      </c>
      <c r="GTC535" s="24">
        <v>0</v>
      </c>
      <c r="GTD535" s="24"/>
      <c r="GTE535" s="24" t="e">
        <f>SUM(GTF535:GTI535)</f>
        <v>#REF!</v>
      </c>
      <c r="GTF535" s="24">
        <v>0</v>
      </c>
      <c r="GTG535" s="24">
        <v>0</v>
      </c>
      <c r="GTH535" s="24"/>
      <c r="GTI535" s="24" t="e">
        <f>SUM(GTJ535:GTM535)</f>
        <v>#REF!</v>
      </c>
      <c r="GTJ535" s="24">
        <v>0</v>
      </c>
      <c r="GTK535" s="24">
        <v>0</v>
      </c>
      <c r="GTL535" s="24"/>
      <c r="GTM535" s="24" t="e">
        <f>SUM(GTN535:GTQ535)</f>
        <v>#REF!</v>
      </c>
      <c r="GTN535" s="24">
        <v>0</v>
      </c>
      <c r="GTO535" s="24">
        <v>0</v>
      </c>
      <c r="GTP535" s="24"/>
      <c r="GTQ535" s="24" t="e">
        <f>SUM(GTR535:GTU535)</f>
        <v>#REF!</v>
      </c>
      <c r="GTR535" s="24">
        <v>0</v>
      </c>
      <c r="GTS535" s="24">
        <v>0</v>
      </c>
      <c r="GTT535" s="24"/>
      <c r="GTU535" s="24" t="e">
        <f>SUM(GTV535:GTY535)</f>
        <v>#REF!</v>
      </c>
      <c r="GTV535" s="24">
        <v>0</v>
      </c>
      <c r="GTW535" s="24">
        <v>0</v>
      </c>
      <c r="GTX535" s="24"/>
      <c r="GTY535" s="24" t="e">
        <f>SUM(GTZ535:GUC535)</f>
        <v>#REF!</v>
      </c>
      <c r="GTZ535" s="24">
        <v>0</v>
      </c>
      <c r="GUA535" s="24">
        <v>0</v>
      </c>
      <c r="GUB535" s="24"/>
      <c r="GUC535" s="24" t="e">
        <f>SUM(GUD535:GUG535)</f>
        <v>#REF!</v>
      </c>
      <c r="GUD535" s="24">
        <v>0</v>
      </c>
      <c r="GUE535" s="24">
        <v>0</v>
      </c>
      <c r="GUF535" s="24"/>
      <c r="GUG535" s="24" t="e">
        <f>SUM(GUH535:GUK535)</f>
        <v>#REF!</v>
      </c>
      <c r="GUH535" s="24">
        <v>0</v>
      </c>
      <c r="GUI535" s="24">
        <v>0</v>
      </c>
      <c r="GUJ535" s="24"/>
      <c r="GUK535" s="24" t="e">
        <f>SUM(GUL535:GUO535)</f>
        <v>#REF!</v>
      </c>
      <c r="GUL535" s="24">
        <v>0</v>
      </c>
      <c r="GUM535" s="24">
        <v>0</v>
      </c>
      <c r="GUN535" s="24"/>
      <c r="GUO535" s="24" t="e">
        <f>SUM(GUP535:GUS535)</f>
        <v>#REF!</v>
      </c>
      <c r="GUP535" s="24">
        <v>0</v>
      </c>
      <c r="GUQ535" s="24">
        <v>0</v>
      </c>
      <c r="GUR535" s="24"/>
      <c r="GUS535" s="24" t="e">
        <f>SUM(GUT535:GUW535)</f>
        <v>#REF!</v>
      </c>
      <c r="GUT535" s="24">
        <v>0</v>
      </c>
      <c r="GUU535" s="24">
        <v>0</v>
      </c>
      <c r="GUV535" s="24"/>
      <c r="GUW535" s="24" t="e">
        <f>SUM(GUX535:GVA535)</f>
        <v>#REF!</v>
      </c>
      <c r="GUX535" s="24">
        <v>0</v>
      </c>
      <c r="GUY535" s="24">
        <v>0</v>
      </c>
      <c r="GUZ535" s="24"/>
      <c r="GVA535" s="24" t="e">
        <f>SUM(GVB535:GVE535)</f>
        <v>#REF!</v>
      </c>
      <c r="GVB535" s="24">
        <v>0</v>
      </c>
      <c r="GVC535" s="24">
        <v>0</v>
      </c>
      <c r="GVD535" s="24"/>
      <c r="GVE535" s="24" t="e">
        <f>SUM(GVF535:GVI535)</f>
        <v>#REF!</v>
      </c>
      <c r="GVF535" s="24">
        <v>0</v>
      </c>
      <c r="GVG535" s="24">
        <v>0</v>
      </c>
      <c r="GVH535" s="24"/>
      <c r="GVI535" s="24" t="e">
        <f>SUM(GVJ535:GVM535)</f>
        <v>#REF!</v>
      </c>
      <c r="GVJ535" s="24">
        <v>0</v>
      </c>
      <c r="GVK535" s="24">
        <v>0</v>
      </c>
      <c r="GVL535" s="24"/>
      <c r="GVM535" s="24" t="e">
        <f>SUM(GVN535:GVQ535)</f>
        <v>#REF!</v>
      </c>
      <c r="GVN535" s="24">
        <v>0</v>
      </c>
      <c r="GVO535" s="24">
        <v>0</v>
      </c>
      <c r="GVP535" s="24"/>
      <c r="GVQ535" s="24" t="e">
        <f>SUM(GVR535:GVU535)</f>
        <v>#REF!</v>
      </c>
      <c r="GVR535" s="24">
        <v>0</v>
      </c>
      <c r="GVS535" s="24">
        <v>0</v>
      </c>
      <c r="GVT535" s="24"/>
      <c r="GVU535" s="24" t="e">
        <f>SUM(GVV535:GVY535)</f>
        <v>#REF!</v>
      </c>
      <c r="GVV535" s="24">
        <v>0</v>
      </c>
      <c r="GVW535" s="24">
        <v>0</v>
      </c>
      <c r="GVX535" s="24"/>
      <c r="GVY535" s="24" t="e">
        <f>SUM(GVZ535:GWC535)</f>
        <v>#REF!</v>
      </c>
      <c r="GVZ535" s="24">
        <v>0</v>
      </c>
      <c r="GWA535" s="24">
        <v>0</v>
      </c>
      <c r="GWB535" s="24"/>
      <c r="GWC535" s="24" t="e">
        <f>SUM(GWD535:GWG535)</f>
        <v>#REF!</v>
      </c>
      <c r="GWD535" s="24">
        <v>0</v>
      </c>
      <c r="GWE535" s="24">
        <v>0</v>
      </c>
      <c r="GWF535" s="24"/>
      <c r="GWG535" s="24" t="e">
        <f>SUM(GWH535:GWK535)</f>
        <v>#REF!</v>
      </c>
      <c r="GWH535" s="24">
        <v>0</v>
      </c>
      <c r="GWI535" s="24">
        <v>0</v>
      </c>
      <c r="GWJ535" s="24"/>
      <c r="GWK535" s="24" t="e">
        <f>SUM(GWL535:GWO535)</f>
        <v>#REF!</v>
      </c>
      <c r="GWL535" s="24">
        <v>0</v>
      </c>
      <c r="GWM535" s="24">
        <v>0</v>
      </c>
      <c r="GWN535" s="24"/>
      <c r="GWO535" s="24" t="e">
        <f>SUM(GWP535:GWS535)</f>
        <v>#REF!</v>
      </c>
      <c r="GWP535" s="24">
        <v>0</v>
      </c>
      <c r="GWQ535" s="24">
        <v>0</v>
      </c>
      <c r="GWR535" s="24"/>
      <c r="GWS535" s="24" t="e">
        <f>SUM(GWT535:GWW535)</f>
        <v>#REF!</v>
      </c>
      <c r="GWT535" s="24">
        <v>0</v>
      </c>
      <c r="GWU535" s="24">
        <v>0</v>
      </c>
      <c r="GWV535" s="24"/>
      <c r="GWW535" s="24" t="e">
        <f>SUM(GWX535:GXA535)</f>
        <v>#REF!</v>
      </c>
      <c r="GWX535" s="24">
        <v>0</v>
      </c>
      <c r="GWY535" s="24">
        <v>0</v>
      </c>
      <c r="GWZ535" s="24"/>
      <c r="GXA535" s="24" t="e">
        <f>SUM(GXB535:GXE535)</f>
        <v>#REF!</v>
      </c>
      <c r="GXB535" s="24">
        <v>0</v>
      </c>
      <c r="GXC535" s="24">
        <v>0</v>
      </c>
      <c r="GXD535" s="24"/>
      <c r="GXE535" s="24" t="e">
        <f>SUM(GXF535:GXI535)</f>
        <v>#REF!</v>
      </c>
      <c r="GXF535" s="24">
        <v>0</v>
      </c>
      <c r="GXG535" s="24">
        <v>0</v>
      </c>
      <c r="GXH535" s="24"/>
      <c r="GXI535" s="24" t="e">
        <f>SUM(GXJ535:GXM535)</f>
        <v>#REF!</v>
      </c>
      <c r="GXJ535" s="24">
        <v>0</v>
      </c>
      <c r="GXK535" s="24">
        <v>0</v>
      </c>
      <c r="GXL535" s="24"/>
      <c r="GXM535" s="24" t="e">
        <f>SUM(GXN535:GXQ535)</f>
        <v>#REF!</v>
      </c>
      <c r="GXN535" s="24">
        <v>0</v>
      </c>
      <c r="GXO535" s="24">
        <v>0</v>
      </c>
      <c r="GXP535" s="24"/>
      <c r="GXQ535" s="24" t="e">
        <f>SUM(GXR535:GXU535)</f>
        <v>#REF!</v>
      </c>
      <c r="GXR535" s="24">
        <v>0</v>
      </c>
      <c r="GXS535" s="24">
        <v>0</v>
      </c>
      <c r="GXT535" s="24"/>
      <c r="GXU535" s="24" t="e">
        <f>SUM(GXV535:GXY535)</f>
        <v>#REF!</v>
      </c>
      <c r="GXV535" s="24">
        <v>0</v>
      </c>
      <c r="GXW535" s="24">
        <v>0</v>
      </c>
      <c r="GXX535" s="24"/>
      <c r="GXY535" s="24" t="e">
        <f>SUM(GXZ535:GYC535)</f>
        <v>#REF!</v>
      </c>
      <c r="GXZ535" s="24">
        <v>0</v>
      </c>
      <c r="GYA535" s="24">
        <v>0</v>
      </c>
      <c r="GYB535" s="24"/>
      <c r="GYC535" s="24" t="e">
        <f>SUM(GYD535:GYG535)</f>
        <v>#REF!</v>
      </c>
      <c r="GYD535" s="24">
        <v>0</v>
      </c>
      <c r="GYE535" s="24">
        <v>0</v>
      </c>
      <c r="GYF535" s="24"/>
      <c r="GYG535" s="24" t="e">
        <f>SUM(GYH535:GYK535)</f>
        <v>#REF!</v>
      </c>
      <c r="GYH535" s="24">
        <v>0</v>
      </c>
      <c r="GYI535" s="24">
        <v>0</v>
      </c>
      <c r="GYJ535" s="24"/>
      <c r="GYK535" s="24" t="e">
        <f>SUM(GYL535:GYO535)</f>
        <v>#REF!</v>
      </c>
      <c r="GYL535" s="24">
        <v>0</v>
      </c>
      <c r="GYM535" s="24">
        <v>0</v>
      </c>
      <c r="GYN535" s="24"/>
      <c r="GYO535" s="24" t="e">
        <f>SUM(GYP535:GYS535)</f>
        <v>#REF!</v>
      </c>
      <c r="GYP535" s="24">
        <v>0</v>
      </c>
      <c r="GYQ535" s="24">
        <v>0</v>
      </c>
      <c r="GYR535" s="24"/>
      <c r="GYS535" s="24" t="e">
        <f>SUM(GYT535:GYW535)</f>
        <v>#REF!</v>
      </c>
      <c r="GYT535" s="24">
        <v>0</v>
      </c>
      <c r="GYU535" s="24">
        <v>0</v>
      </c>
      <c r="GYV535" s="24"/>
      <c r="GYW535" s="24" t="e">
        <f>SUM(GYX535:GZA535)</f>
        <v>#REF!</v>
      </c>
      <c r="GYX535" s="24">
        <v>0</v>
      </c>
      <c r="GYY535" s="24">
        <v>0</v>
      </c>
      <c r="GYZ535" s="24"/>
      <c r="GZA535" s="24" t="e">
        <f>SUM(GZB535:GZE535)</f>
        <v>#REF!</v>
      </c>
      <c r="GZB535" s="24">
        <v>0</v>
      </c>
      <c r="GZC535" s="24">
        <v>0</v>
      </c>
      <c r="GZD535" s="24"/>
      <c r="GZE535" s="24" t="e">
        <f>SUM(GZF535:GZI535)</f>
        <v>#REF!</v>
      </c>
      <c r="GZF535" s="24">
        <v>0</v>
      </c>
      <c r="GZG535" s="24">
        <v>0</v>
      </c>
      <c r="GZH535" s="24"/>
      <c r="GZI535" s="24" t="e">
        <f>SUM(GZJ535:GZM535)</f>
        <v>#REF!</v>
      </c>
      <c r="GZJ535" s="24">
        <v>0</v>
      </c>
      <c r="GZK535" s="24">
        <v>0</v>
      </c>
      <c r="GZL535" s="24"/>
      <c r="GZM535" s="24" t="e">
        <f>SUM(GZN535:GZQ535)</f>
        <v>#REF!</v>
      </c>
      <c r="GZN535" s="24">
        <v>0</v>
      </c>
      <c r="GZO535" s="24">
        <v>0</v>
      </c>
      <c r="GZP535" s="24"/>
      <c r="GZQ535" s="24" t="e">
        <f>SUM(GZR535:GZU535)</f>
        <v>#REF!</v>
      </c>
      <c r="GZR535" s="24">
        <v>0</v>
      </c>
      <c r="GZS535" s="24">
        <v>0</v>
      </c>
      <c r="GZT535" s="24"/>
      <c r="GZU535" s="24" t="e">
        <f>SUM(GZV535:GZY535)</f>
        <v>#REF!</v>
      </c>
      <c r="GZV535" s="24">
        <v>0</v>
      </c>
      <c r="GZW535" s="24">
        <v>0</v>
      </c>
      <c r="GZX535" s="24"/>
      <c r="GZY535" s="24" t="e">
        <f>SUM(GZZ535:HAC535)</f>
        <v>#REF!</v>
      </c>
      <c r="GZZ535" s="24">
        <v>0</v>
      </c>
      <c r="HAA535" s="24">
        <v>0</v>
      </c>
      <c r="HAB535" s="24"/>
      <c r="HAC535" s="24" t="e">
        <f>SUM(HAD535:HAG535)</f>
        <v>#REF!</v>
      </c>
      <c r="HAD535" s="24">
        <v>0</v>
      </c>
      <c r="HAE535" s="24">
        <v>0</v>
      </c>
      <c r="HAF535" s="24"/>
      <c r="HAG535" s="24" t="e">
        <f>SUM(HAH535:HAK535)</f>
        <v>#REF!</v>
      </c>
      <c r="HAH535" s="24">
        <v>0</v>
      </c>
      <c r="HAI535" s="24">
        <v>0</v>
      </c>
      <c r="HAJ535" s="24"/>
      <c r="HAK535" s="24" t="e">
        <f>SUM(HAL535:HAO535)</f>
        <v>#REF!</v>
      </c>
      <c r="HAL535" s="24">
        <v>0</v>
      </c>
      <c r="HAM535" s="24">
        <v>0</v>
      </c>
      <c r="HAN535" s="24"/>
      <c r="HAO535" s="24" t="e">
        <f>SUM(HAP535:HAS535)</f>
        <v>#REF!</v>
      </c>
      <c r="HAP535" s="24">
        <v>0</v>
      </c>
      <c r="HAQ535" s="24">
        <v>0</v>
      </c>
      <c r="HAR535" s="24"/>
      <c r="HAS535" s="24" t="e">
        <f>SUM(HAT535:HAW535)</f>
        <v>#REF!</v>
      </c>
      <c r="HAT535" s="24">
        <v>0</v>
      </c>
      <c r="HAU535" s="24">
        <v>0</v>
      </c>
      <c r="HAV535" s="24"/>
      <c r="HAW535" s="24" t="e">
        <f>SUM(HAX535:HBA535)</f>
        <v>#REF!</v>
      </c>
      <c r="HAX535" s="24">
        <v>0</v>
      </c>
      <c r="HAY535" s="24">
        <v>0</v>
      </c>
      <c r="HAZ535" s="24"/>
      <c r="HBA535" s="24" t="e">
        <f>SUM(HBB535:HBE535)</f>
        <v>#REF!</v>
      </c>
      <c r="HBB535" s="24">
        <v>0</v>
      </c>
      <c r="HBC535" s="24">
        <v>0</v>
      </c>
      <c r="HBD535" s="24"/>
      <c r="HBE535" s="24" t="e">
        <f>SUM(HBF535:HBI535)</f>
        <v>#REF!</v>
      </c>
      <c r="HBF535" s="24">
        <v>0</v>
      </c>
      <c r="HBG535" s="24">
        <v>0</v>
      </c>
      <c r="HBH535" s="24"/>
      <c r="HBI535" s="24" t="e">
        <f>SUM(HBJ535:HBM535)</f>
        <v>#REF!</v>
      </c>
      <c r="HBJ535" s="24">
        <v>0</v>
      </c>
      <c r="HBK535" s="24">
        <v>0</v>
      </c>
      <c r="HBL535" s="24"/>
      <c r="HBM535" s="24" t="e">
        <f>SUM(HBN535:HBQ535)</f>
        <v>#REF!</v>
      </c>
      <c r="HBN535" s="24">
        <v>0</v>
      </c>
      <c r="HBO535" s="24">
        <v>0</v>
      </c>
      <c r="HBP535" s="24"/>
      <c r="HBQ535" s="24" t="e">
        <f>SUM(HBR535:HBU535)</f>
        <v>#REF!</v>
      </c>
      <c r="HBR535" s="24">
        <v>0</v>
      </c>
      <c r="HBS535" s="24">
        <v>0</v>
      </c>
      <c r="HBT535" s="24"/>
      <c r="HBU535" s="24" t="e">
        <f>SUM(HBV535:HBY535)</f>
        <v>#REF!</v>
      </c>
      <c r="HBV535" s="24">
        <v>0</v>
      </c>
      <c r="HBW535" s="24">
        <v>0</v>
      </c>
      <c r="HBX535" s="24"/>
      <c r="HBY535" s="24" t="e">
        <f>SUM(HBZ535:HCC535)</f>
        <v>#REF!</v>
      </c>
      <c r="HBZ535" s="24">
        <v>0</v>
      </c>
      <c r="HCA535" s="24">
        <v>0</v>
      </c>
      <c r="HCB535" s="24"/>
      <c r="HCC535" s="24" t="e">
        <f>SUM(HCD535:HCG535)</f>
        <v>#REF!</v>
      </c>
      <c r="HCD535" s="24">
        <v>0</v>
      </c>
      <c r="HCE535" s="24">
        <v>0</v>
      </c>
      <c r="HCF535" s="24"/>
      <c r="HCG535" s="24" t="e">
        <f>SUM(HCH535:HCK535)</f>
        <v>#REF!</v>
      </c>
      <c r="HCH535" s="24">
        <v>0</v>
      </c>
      <c r="HCI535" s="24">
        <v>0</v>
      </c>
      <c r="HCJ535" s="24"/>
      <c r="HCK535" s="24" t="e">
        <f>SUM(HCL535:HCO535)</f>
        <v>#REF!</v>
      </c>
      <c r="HCL535" s="24">
        <v>0</v>
      </c>
      <c r="HCM535" s="24">
        <v>0</v>
      </c>
      <c r="HCN535" s="24"/>
      <c r="HCO535" s="24" t="e">
        <f>SUM(HCP535:HCS535)</f>
        <v>#REF!</v>
      </c>
      <c r="HCP535" s="24">
        <v>0</v>
      </c>
      <c r="HCQ535" s="24">
        <v>0</v>
      </c>
      <c r="HCR535" s="24"/>
      <c r="HCS535" s="24" t="e">
        <f>SUM(HCT535:HCW535)</f>
        <v>#REF!</v>
      </c>
      <c r="HCT535" s="24">
        <v>0</v>
      </c>
      <c r="HCU535" s="24">
        <v>0</v>
      </c>
      <c r="HCV535" s="24"/>
      <c r="HCW535" s="24" t="e">
        <f>SUM(HCX535:HDA535)</f>
        <v>#REF!</v>
      </c>
      <c r="HCX535" s="24">
        <v>0</v>
      </c>
      <c r="HCY535" s="24">
        <v>0</v>
      </c>
      <c r="HCZ535" s="24"/>
      <c r="HDA535" s="24" t="e">
        <f>SUM(HDB535:HDE535)</f>
        <v>#REF!</v>
      </c>
      <c r="HDB535" s="24">
        <v>0</v>
      </c>
      <c r="HDC535" s="24">
        <v>0</v>
      </c>
      <c r="HDD535" s="24"/>
      <c r="HDE535" s="24" t="e">
        <f>SUM(HDF535:HDI535)</f>
        <v>#REF!</v>
      </c>
      <c r="HDF535" s="24">
        <v>0</v>
      </c>
      <c r="HDG535" s="24">
        <v>0</v>
      </c>
      <c r="HDH535" s="24"/>
      <c r="HDI535" s="24" t="e">
        <f>SUM(HDJ535:HDM535)</f>
        <v>#REF!</v>
      </c>
      <c r="HDJ535" s="24">
        <v>0</v>
      </c>
      <c r="HDK535" s="24">
        <v>0</v>
      </c>
      <c r="HDL535" s="24"/>
      <c r="HDM535" s="24" t="e">
        <f>SUM(HDN535:HDQ535)</f>
        <v>#REF!</v>
      </c>
      <c r="HDN535" s="24">
        <v>0</v>
      </c>
      <c r="HDO535" s="24">
        <v>0</v>
      </c>
      <c r="HDP535" s="24"/>
      <c r="HDQ535" s="24" t="e">
        <f>SUM(HDR535:HDU535)</f>
        <v>#REF!</v>
      </c>
      <c r="HDR535" s="24">
        <v>0</v>
      </c>
      <c r="HDS535" s="24">
        <v>0</v>
      </c>
      <c r="HDT535" s="24"/>
      <c r="HDU535" s="24" t="e">
        <f>SUM(HDV535:HDY535)</f>
        <v>#REF!</v>
      </c>
      <c r="HDV535" s="24">
        <v>0</v>
      </c>
      <c r="HDW535" s="24">
        <v>0</v>
      </c>
      <c r="HDX535" s="24"/>
      <c r="HDY535" s="24" t="e">
        <f>SUM(HDZ535:HEC535)</f>
        <v>#REF!</v>
      </c>
      <c r="HDZ535" s="24">
        <v>0</v>
      </c>
      <c r="HEA535" s="24">
        <v>0</v>
      </c>
      <c r="HEB535" s="24"/>
      <c r="HEC535" s="24" t="e">
        <f>SUM(HED535:HEG535)</f>
        <v>#REF!</v>
      </c>
      <c r="HED535" s="24">
        <v>0</v>
      </c>
      <c r="HEE535" s="24">
        <v>0</v>
      </c>
      <c r="HEF535" s="24"/>
      <c r="HEG535" s="24" t="e">
        <f>SUM(HEH535:HEK535)</f>
        <v>#REF!</v>
      </c>
      <c r="HEH535" s="24">
        <v>0</v>
      </c>
      <c r="HEI535" s="24">
        <v>0</v>
      </c>
      <c r="HEJ535" s="24"/>
      <c r="HEK535" s="24" t="e">
        <f>SUM(HEL535:HEO535)</f>
        <v>#REF!</v>
      </c>
      <c r="HEL535" s="24">
        <v>0</v>
      </c>
      <c r="HEM535" s="24">
        <v>0</v>
      </c>
      <c r="HEN535" s="24"/>
      <c r="HEO535" s="24" t="e">
        <f>SUM(HEP535:HES535)</f>
        <v>#REF!</v>
      </c>
      <c r="HEP535" s="24">
        <v>0</v>
      </c>
      <c r="HEQ535" s="24">
        <v>0</v>
      </c>
      <c r="HER535" s="24"/>
      <c r="HES535" s="24" t="e">
        <f>SUM(HET535:HEW535)</f>
        <v>#REF!</v>
      </c>
      <c r="HET535" s="24">
        <v>0</v>
      </c>
      <c r="HEU535" s="24">
        <v>0</v>
      </c>
      <c r="HEV535" s="24"/>
      <c r="HEW535" s="24" t="e">
        <f>SUM(HEX535:HFA535)</f>
        <v>#REF!</v>
      </c>
      <c r="HEX535" s="24">
        <v>0</v>
      </c>
      <c r="HEY535" s="24">
        <v>0</v>
      </c>
      <c r="HEZ535" s="24"/>
      <c r="HFA535" s="24" t="e">
        <f>SUM(HFB535:HFE535)</f>
        <v>#REF!</v>
      </c>
      <c r="HFB535" s="24">
        <v>0</v>
      </c>
      <c r="HFC535" s="24">
        <v>0</v>
      </c>
      <c r="HFD535" s="24"/>
      <c r="HFE535" s="24" t="e">
        <f>SUM(HFF535:HFI535)</f>
        <v>#REF!</v>
      </c>
      <c r="HFF535" s="24">
        <v>0</v>
      </c>
      <c r="HFG535" s="24">
        <v>0</v>
      </c>
      <c r="HFH535" s="24"/>
      <c r="HFI535" s="24" t="e">
        <f>SUM(HFJ535:HFM535)</f>
        <v>#REF!</v>
      </c>
      <c r="HFJ535" s="24">
        <v>0</v>
      </c>
      <c r="HFK535" s="24">
        <v>0</v>
      </c>
      <c r="HFL535" s="24"/>
      <c r="HFM535" s="24" t="e">
        <f>SUM(HFN535:HFQ535)</f>
        <v>#REF!</v>
      </c>
      <c r="HFN535" s="24">
        <v>0</v>
      </c>
      <c r="HFO535" s="24">
        <v>0</v>
      </c>
      <c r="HFP535" s="24"/>
      <c r="HFQ535" s="24" t="e">
        <f>SUM(HFR535:HFU535)</f>
        <v>#REF!</v>
      </c>
      <c r="HFR535" s="24">
        <v>0</v>
      </c>
      <c r="HFS535" s="24">
        <v>0</v>
      </c>
      <c r="HFT535" s="24"/>
      <c r="HFU535" s="24" t="e">
        <f>SUM(HFV535:HFY535)</f>
        <v>#REF!</v>
      </c>
      <c r="HFV535" s="24">
        <v>0</v>
      </c>
      <c r="HFW535" s="24">
        <v>0</v>
      </c>
      <c r="HFX535" s="24"/>
      <c r="HFY535" s="24" t="e">
        <f>SUM(HFZ535:HGC535)</f>
        <v>#REF!</v>
      </c>
      <c r="HFZ535" s="24">
        <v>0</v>
      </c>
      <c r="HGA535" s="24">
        <v>0</v>
      </c>
      <c r="HGB535" s="24"/>
      <c r="HGC535" s="24" t="e">
        <f>SUM(HGD535:HGG535)</f>
        <v>#REF!</v>
      </c>
      <c r="HGD535" s="24">
        <v>0</v>
      </c>
      <c r="HGE535" s="24">
        <v>0</v>
      </c>
      <c r="HGF535" s="24"/>
      <c r="HGG535" s="24" t="e">
        <f>SUM(HGH535:HGK535)</f>
        <v>#REF!</v>
      </c>
      <c r="HGH535" s="24">
        <v>0</v>
      </c>
      <c r="HGI535" s="24">
        <v>0</v>
      </c>
      <c r="HGJ535" s="24"/>
      <c r="HGK535" s="24" t="e">
        <f>SUM(HGL535:HGO535)</f>
        <v>#REF!</v>
      </c>
      <c r="HGL535" s="24">
        <v>0</v>
      </c>
      <c r="HGM535" s="24">
        <v>0</v>
      </c>
      <c r="HGN535" s="24"/>
      <c r="HGO535" s="24" t="e">
        <f>SUM(HGP535:HGS535)</f>
        <v>#REF!</v>
      </c>
      <c r="HGP535" s="24">
        <v>0</v>
      </c>
      <c r="HGQ535" s="24">
        <v>0</v>
      </c>
      <c r="HGR535" s="24"/>
      <c r="HGS535" s="24" t="e">
        <f>SUM(HGT535:HGW535)</f>
        <v>#REF!</v>
      </c>
      <c r="HGT535" s="24">
        <v>0</v>
      </c>
      <c r="HGU535" s="24">
        <v>0</v>
      </c>
      <c r="HGV535" s="24"/>
      <c r="HGW535" s="24" t="e">
        <f>SUM(HGX535:HHA535)</f>
        <v>#REF!</v>
      </c>
      <c r="HGX535" s="24">
        <v>0</v>
      </c>
      <c r="HGY535" s="24">
        <v>0</v>
      </c>
      <c r="HGZ535" s="24"/>
      <c r="HHA535" s="24" t="e">
        <f>SUM(HHB535:HHE535)</f>
        <v>#REF!</v>
      </c>
      <c r="HHB535" s="24">
        <v>0</v>
      </c>
      <c r="HHC535" s="24">
        <v>0</v>
      </c>
      <c r="HHD535" s="24"/>
      <c r="HHE535" s="24" t="e">
        <f>SUM(HHF535:HHI535)</f>
        <v>#REF!</v>
      </c>
      <c r="HHF535" s="24">
        <v>0</v>
      </c>
      <c r="HHG535" s="24">
        <v>0</v>
      </c>
      <c r="HHH535" s="24"/>
      <c r="HHI535" s="24" t="e">
        <f>SUM(HHJ535:HHM535)</f>
        <v>#REF!</v>
      </c>
      <c r="HHJ535" s="24">
        <v>0</v>
      </c>
      <c r="HHK535" s="24">
        <v>0</v>
      </c>
      <c r="HHL535" s="24"/>
      <c r="HHM535" s="24" t="e">
        <f>SUM(HHN535:HHQ535)</f>
        <v>#REF!</v>
      </c>
      <c r="HHN535" s="24">
        <v>0</v>
      </c>
      <c r="HHO535" s="24">
        <v>0</v>
      </c>
      <c r="HHP535" s="24"/>
      <c r="HHQ535" s="24" t="e">
        <f>SUM(HHR535:HHU535)</f>
        <v>#REF!</v>
      </c>
      <c r="HHR535" s="24">
        <v>0</v>
      </c>
      <c r="HHS535" s="24">
        <v>0</v>
      </c>
      <c r="HHT535" s="24"/>
      <c r="HHU535" s="24" t="e">
        <f>SUM(HHV535:HHY535)</f>
        <v>#REF!</v>
      </c>
      <c r="HHV535" s="24">
        <v>0</v>
      </c>
      <c r="HHW535" s="24">
        <v>0</v>
      </c>
      <c r="HHX535" s="24"/>
      <c r="HHY535" s="24" t="e">
        <f>SUM(HHZ535:HIC535)</f>
        <v>#REF!</v>
      </c>
      <c r="HHZ535" s="24">
        <v>0</v>
      </c>
      <c r="HIA535" s="24">
        <v>0</v>
      </c>
      <c r="HIB535" s="24"/>
      <c r="HIC535" s="24" t="e">
        <f>SUM(HID535:HIG535)</f>
        <v>#REF!</v>
      </c>
      <c r="HID535" s="24">
        <v>0</v>
      </c>
      <c r="HIE535" s="24">
        <v>0</v>
      </c>
      <c r="HIF535" s="24"/>
      <c r="HIG535" s="24" t="e">
        <f>SUM(HIH535:HIK535)</f>
        <v>#REF!</v>
      </c>
      <c r="HIH535" s="24">
        <v>0</v>
      </c>
      <c r="HII535" s="24">
        <v>0</v>
      </c>
      <c r="HIJ535" s="24"/>
      <c r="HIK535" s="24" t="e">
        <f>SUM(HIL535:HIO535)</f>
        <v>#REF!</v>
      </c>
      <c r="HIL535" s="24">
        <v>0</v>
      </c>
      <c r="HIM535" s="24">
        <v>0</v>
      </c>
      <c r="HIN535" s="24"/>
      <c r="HIO535" s="24" t="e">
        <f>SUM(HIP535:HIS535)</f>
        <v>#REF!</v>
      </c>
      <c r="HIP535" s="24">
        <v>0</v>
      </c>
      <c r="HIQ535" s="24">
        <v>0</v>
      </c>
      <c r="HIR535" s="24"/>
      <c r="HIS535" s="24" t="e">
        <f>SUM(HIT535:HIW535)</f>
        <v>#REF!</v>
      </c>
      <c r="HIT535" s="24">
        <v>0</v>
      </c>
      <c r="HIU535" s="24">
        <v>0</v>
      </c>
      <c r="HIV535" s="24"/>
      <c r="HIW535" s="24" t="e">
        <f>SUM(HIX535:HJA535)</f>
        <v>#REF!</v>
      </c>
      <c r="HIX535" s="24">
        <v>0</v>
      </c>
      <c r="HIY535" s="24">
        <v>0</v>
      </c>
      <c r="HIZ535" s="24"/>
      <c r="HJA535" s="24" t="e">
        <f>SUM(HJB535:HJE535)</f>
        <v>#REF!</v>
      </c>
      <c r="HJB535" s="24">
        <v>0</v>
      </c>
      <c r="HJC535" s="24">
        <v>0</v>
      </c>
      <c r="HJD535" s="24"/>
      <c r="HJE535" s="24" t="e">
        <f>SUM(HJF535:HJI535)</f>
        <v>#REF!</v>
      </c>
      <c r="HJF535" s="24">
        <v>0</v>
      </c>
      <c r="HJG535" s="24">
        <v>0</v>
      </c>
      <c r="HJH535" s="24"/>
      <c r="HJI535" s="24" t="e">
        <f>SUM(HJJ535:HJM535)</f>
        <v>#REF!</v>
      </c>
      <c r="HJJ535" s="24">
        <v>0</v>
      </c>
      <c r="HJK535" s="24">
        <v>0</v>
      </c>
      <c r="HJL535" s="24"/>
      <c r="HJM535" s="24" t="e">
        <f>SUM(HJN535:HJQ535)</f>
        <v>#REF!</v>
      </c>
      <c r="HJN535" s="24">
        <v>0</v>
      </c>
      <c r="HJO535" s="24">
        <v>0</v>
      </c>
      <c r="HJP535" s="24"/>
      <c r="HJQ535" s="24" t="e">
        <f>SUM(HJR535:HJU535)</f>
        <v>#REF!</v>
      </c>
      <c r="HJR535" s="24">
        <v>0</v>
      </c>
      <c r="HJS535" s="24">
        <v>0</v>
      </c>
      <c r="HJT535" s="24"/>
      <c r="HJU535" s="24" t="e">
        <f>SUM(HJV535:HJY535)</f>
        <v>#REF!</v>
      </c>
      <c r="HJV535" s="24">
        <v>0</v>
      </c>
      <c r="HJW535" s="24">
        <v>0</v>
      </c>
      <c r="HJX535" s="24"/>
      <c r="HJY535" s="24" t="e">
        <f>SUM(HJZ535:HKC535)</f>
        <v>#REF!</v>
      </c>
      <c r="HJZ535" s="24">
        <v>0</v>
      </c>
      <c r="HKA535" s="24">
        <v>0</v>
      </c>
      <c r="HKB535" s="24"/>
      <c r="HKC535" s="24" t="e">
        <f>SUM(HKD535:HKG535)</f>
        <v>#REF!</v>
      </c>
      <c r="HKD535" s="24">
        <v>0</v>
      </c>
      <c r="HKE535" s="24">
        <v>0</v>
      </c>
      <c r="HKF535" s="24"/>
      <c r="HKG535" s="24" t="e">
        <f>SUM(HKH535:HKK535)</f>
        <v>#REF!</v>
      </c>
      <c r="HKH535" s="24">
        <v>0</v>
      </c>
      <c r="HKI535" s="24">
        <v>0</v>
      </c>
      <c r="HKJ535" s="24"/>
      <c r="HKK535" s="24" t="e">
        <f>SUM(HKL535:HKO535)</f>
        <v>#REF!</v>
      </c>
      <c r="HKL535" s="24">
        <v>0</v>
      </c>
      <c r="HKM535" s="24">
        <v>0</v>
      </c>
      <c r="HKN535" s="24"/>
      <c r="HKO535" s="24" t="e">
        <f>SUM(HKP535:HKS535)</f>
        <v>#REF!</v>
      </c>
      <c r="HKP535" s="24">
        <v>0</v>
      </c>
      <c r="HKQ535" s="24">
        <v>0</v>
      </c>
      <c r="HKR535" s="24"/>
      <c r="HKS535" s="24" t="e">
        <f>SUM(HKT535:HKW535)</f>
        <v>#REF!</v>
      </c>
      <c r="HKT535" s="24">
        <v>0</v>
      </c>
      <c r="HKU535" s="24">
        <v>0</v>
      </c>
      <c r="HKV535" s="24"/>
      <c r="HKW535" s="24" t="e">
        <f>SUM(HKX535:HLA535)</f>
        <v>#REF!</v>
      </c>
      <c r="HKX535" s="24">
        <v>0</v>
      </c>
      <c r="HKY535" s="24">
        <v>0</v>
      </c>
      <c r="HKZ535" s="24"/>
      <c r="HLA535" s="24" t="e">
        <f>SUM(HLB535:HLE535)</f>
        <v>#REF!</v>
      </c>
      <c r="HLB535" s="24">
        <v>0</v>
      </c>
      <c r="HLC535" s="24">
        <v>0</v>
      </c>
      <c r="HLD535" s="24"/>
      <c r="HLE535" s="24" t="e">
        <f>SUM(HLF535:HLI535)</f>
        <v>#REF!</v>
      </c>
      <c r="HLF535" s="24">
        <v>0</v>
      </c>
      <c r="HLG535" s="24">
        <v>0</v>
      </c>
      <c r="HLH535" s="24"/>
      <c r="HLI535" s="24" t="e">
        <f>SUM(HLJ535:HLM535)</f>
        <v>#REF!</v>
      </c>
      <c r="HLJ535" s="24">
        <v>0</v>
      </c>
      <c r="HLK535" s="24">
        <v>0</v>
      </c>
      <c r="HLL535" s="24"/>
      <c r="HLM535" s="24" t="e">
        <f>SUM(HLN535:HLQ535)</f>
        <v>#REF!</v>
      </c>
      <c r="HLN535" s="24">
        <v>0</v>
      </c>
      <c r="HLO535" s="24">
        <v>0</v>
      </c>
      <c r="HLP535" s="24"/>
      <c r="HLQ535" s="24" t="e">
        <f>SUM(HLR535:HLU535)</f>
        <v>#REF!</v>
      </c>
      <c r="HLR535" s="24">
        <v>0</v>
      </c>
      <c r="HLS535" s="24">
        <v>0</v>
      </c>
      <c r="HLT535" s="24"/>
      <c r="HLU535" s="24" t="e">
        <f>SUM(HLV535:HLY535)</f>
        <v>#REF!</v>
      </c>
      <c r="HLV535" s="24">
        <v>0</v>
      </c>
      <c r="HLW535" s="24">
        <v>0</v>
      </c>
      <c r="HLX535" s="24"/>
      <c r="HLY535" s="24" t="e">
        <f>SUM(HLZ535:HMC535)</f>
        <v>#REF!</v>
      </c>
      <c r="HLZ535" s="24">
        <v>0</v>
      </c>
      <c r="HMA535" s="24">
        <v>0</v>
      </c>
      <c r="HMB535" s="24"/>
      <c r="HMC535" s="24" t="e">
        <f>SUM(HMD535:HMG535)</f>
        <v>#REF!</v>
      </c>
      <c r="HMD535" s="24">
        <v>0</v>
      </c>
      <c r="HME535" s="24">
        <v>0</v>
      </c>
      <c r="HMF535" s="24"/>
      <c r="HMG535" s="24" t="e">
        <f>SUM(HMH535:HMK535)</f>
        <v>#REF!</v>
      </c>
      <c r="HMH535" s="24">
        <v>0</v>
      </c>
      <c r="HMI535" s="24">
        <v>0</v>
      </c>
      <c r="HMJ535" s="24"/>
      <c r="HMK535" s="24" t="e">
        <f>SUM(HML535:HMO535)</f>
        <v>#REF!</v>
      </c>
      <c r="HML535" s="24">
        <v>0</v>
      </c>
      <c r="HMM535" s="24">
        <v>0</v>
      </c>
      <c r="HMN535" s="24"/>
      <c r="HMO535" s="24" t="e">
        <f>SUM(HMP535:HMS535)</f>
        <v>#REF!</v>
      </c>
      <c r="HMP535" s="24">
        <v>0</v>
      </c>
      <c r="HMQ535" s="24">
        <v>0</v>
      </c>
      <c r="HMR535" s="24"/>
      <c r="HMS535" s="24" t="e">
        <f>SUM(HMT535:HMW535)</f>
        <v>#REF!</v>
      </c>
      <c r="HMT535" s="24">
        <v>0</v>
      </c>
      <c r="HMU535" s="24">
        <v>0</v>
      </c>
      <c r="HMV535" s="24"/>
      <c r="HMW535" s="24" t="e">
        <f>SUM(HMX535:HNA535)</f>
        <v>#REF!</v>
      </c>
      <c r="HMX535" s="24">
        <v>0</v>
      </c>
      <c r="HMY535" s="24">
        <v>0</v>
      </c>
      <c r="HMZ535" s="24"/>
      <c r="HNA535" s="24" t="e">
        <f>SUM(HNB535:HNE535)</f>
        <v>#REF!</v>
      </c>
      <c r="HNB535" s="24">
        <v>0</v>
      </c>
      <c r="HNC535" s="24">
        <v>0</v>
      </c>
      <c r="HND535" s="24"/>
      <c r="HNE535" s="24" t="e">
        <f>SUM(HNF535:HNI535)</f>
        <v>#REF!</v>
      </c>
      <c r="HNF535" s="24">
        <v>0</v>
      </c>
      <c r="HNG535" s="24">
        <v>0</v>
      </c>
      <c r="HNH535" s="24"/>
      <c r="HNI535" s="24" t="e">
        <f>SUM(HNJ535:HNM535)</f>
        <v>#REF!</v>
      </c>
      <c r="HNJ535" s="24">
        <v>0</v>
      </c>
      <c r="HNK535" s="24">
        <v>0</v>
      </c>
      <c r="HNL535" s="24"/>
      <c r="HNM535" s="24" t="e">
        <f>SUM(HNN535:HNQ535)</f>
        <v>#REF!</v>
      </c>
      <c r="HNN535" s="24">
        <v>0</v>
      </c>
      <c r="HNO535" s="24">
        <v>0</v>
      </c>
      <c r="HNP535" s="24"/>
      <c r="HNQ535" s="24" t="e">
        <f>SUM(HNR535:HNU535)</f>
        <v>#REF!</v>
      </c>
      <c r="HNR535" s="24">
        <v>0</v>
      </c>
      <c r="HNS535" s="24">
        <v>0</v>
      </c>
      <c r="HNT535" s="24"/>
      <c r="HNU535" s="24" t="e">
        <f>SUM(HNV535:HNY535)</f>
        <v>#REF!</v>
      </c>
      <c r="HNV535" s="24">
        <v>0</v>
      </c>
      <c r="HNW535" s="24">
        <v>0</v>
      </c>
      <c r="HNX535" s="24"/>
      <c r="HNY535" s="24" t="e">
        <f>SUM(HNZ535:HOC535)</f>
        <v>#REF!</v>
      </c>
      <c r="HNZ535" s="24">
        <v>0</v>
      </c>
      <c r="HOA535" s="24">
        <v>0</v>
      </c>
      <c r="HOB535" s="24"/>
      <c r="HOC535" s="24" t="e">
        <f>SUM(HOD535:HOG535)</f>
        <v>#REF!</v>
      </c>
      <c r="HOD535" s="24">
        <v>0</v>
      </c>
      <c r="HOE535" s="24">
        <v>0</v>
      </c>
      <c r="HOF535" s="24"/>
      <c r="HOG535" s="24" t="e">
        <f>SUM(HOH535:HOK535)</f>
        <v>#REF!</v>
      </c>
      <c r="HOH535" s="24">
        <v>0</v>
      </c>
      <c r="HOI535" s="24">
        <v>0</v>
      </c>
      <c r="HOJ535" s="24"/>
      <c r="HOK535" s="24" t="e">
        <f>SUM(HOL535:HOO535)</f>
        <v>#REF!</v>
      </c>
      <c r="HOL535" s="24">
        <v>0</v>
      </c>
      <c r="HOM535" s="24">
        <v>0</v>
      </c>
      <c r="HON535" s="24"/>
      <c r="HOO535" s="24" t="e">
        <f>SUM(HOP535:HOS535)</f>
        <v>#REF!</v>
      </c>
      <c r="HOP535" s="24">
        <v>0</v>
      </c>
      <c r="HOQ535" s="24">
        <v>0</v>
      </c>
      <c r="HOR535" s="24"/>
      <c r="HOS535" s="24" t="e">
        <f>SUM(HOT535:HOW535)</f>
        <v>#REF!</v>
      </c>
      <c r="HOT535" s="24">
        <v>0</v>
      </c>
      <c r="HOU535" s="24">
        <v>0</v>
      </c>
      <c r="HOV535" s="24"/>
      <c r="HOW535" s="24" t="e">
        <f>SUM(HOX535:HPA535)</f>
        <v>#REF!</v>
      </c>
      <c r="HOX535" s="24">
        <v>0</v>
      </c>
      <c r="HOY535" s="24">
        <v>0</v>
      </c>
      <c r="HOZ535" s="24"/>
      <c r="HPA535" s="24" t="e">
        <f>SUM(HPB535:HPE535)</f>
        <v>#REF!</v>
      </c>
      <c r="HPB535" s="24">
        <v>0</v>
      </c>
      <c r="HPC535" s="24">
        <v>0</v>
      </c>
      <c r="HPD535" s="24"/>
      <c r="HPE535" s="24" t="e">
        <f>SUM(HPF535:HPI535)</f>
        <v>#REF!</v>
      </c>
      <c r="HPF535" s="24">
        <v>0</v>
      </c>
      <c r="HPG535" s="24">
        <v>0</v>
      </c>
      <c r="HPH535" s="24"/>
      <c r="HPI535" s="24" t="e">
        <f>SUM(HPJ535:HPM535)</f>
        <v>#REF!</v>
      </c>
      <c r="HPJ535" s="24">
        <v>0</v>
      </c>
      <c r="HPK535" s="24">
        <v>0</v>
      </c>
      <c r="HPL535" s="24"/>
      <c r="HPM535" s="24" t="e">
        <f>SUM(HPN535:HPQ535)</f>
        <v>#REF!</v>
      </c>
      <c r="HPN535" s="24">
        <v>0</v>
      </c>
      <c r="HPO535" s="24">
        <v>0</v>
      </c>
      <c r="HPP535" s="24"/>
      <c r="HPQ535" s="24" t="e">
        <f>SUM(HPR535:HPU535)</f>
        <v>#REF!</v>
      </c>
      <c r="HPR535" s="24">
        <v>0</v>
      </c>
      <c r="HPS535" s="24">
        <v>0</v>
      </c>
      <c r="HPT535" s="24"/>
      <c r="HPU535" s="24" t="e">
        <f>SUM(HPV535:HPY535)</f>
        <v>#REF!</v>
      </c>
      <c r="HPV535" s="24">
        <v>0</v>
      </c>
      <c r="HPW535" s="24">
        <v>0</v>
      </c>
      <c r="HPX535" s="24"/>
      <c r="HPY535" s="24" t="e">
        <f>SUM(HPZ535:HQC535)</f>
        <v>#REF!</v>
      </c>
      <c r="HPZ535" s="24">
        <v>0</v>
      </c>
      <c r="HQA535" s="24">
        <v>0</v>
      </c>
      <c r="HQB535" s="24"/>
      <c r="HQC535" s="24" t="e">
        <f>SUM(HQD535:HQG535)</f>
        <v>#REF!</v>
      </c>
      <c r="HQD535" s="24">
        <v>0</v>
      </c>
      <c r="HQE535" s="24">
        <v>0</v>
      </c>
      <c r="HQF535" s="24"/>
      <c r="HQG535" s="24" t="e">
        <f>SUM(HQH535:HQK535)</f>
        <v>#REF!</v>
      </c>
      <c r="HQH535" s="24">
        <v>0</v>
      </c>
      <c r="HQI535" s="24">
        <v>0</v>
      </c>
      <c r="HQJ535" s="24"/>
      <c r="HQK535" s="24" t="e">
        <f>SUM(HQL535:HQO535)</f>
        <v>#REF!</v>
      </c>
      <c r="HQL535" s="24">
        <v>0</v>
      </c>
      <c r="HQM535" s="24">
        <v>0</v>
      </c>
      <c r="HQN535" s="24"/>
      <c r="HQO535" s="24" t="e">
        <f>SUM(HQP535:HQS535)</f>
        <v>#REF!</v>
      </c>
      <c r="HQP535" s="24">
        <v>0</v>
      </c>
      <c r="HQQ535" s="24">
        <v>0</v>
      </c>
      <c r="HQR535" s="24"/>
      <c r="HQS535" s="24" t="e">
        <f>SUM(HQT535:HQW535)</f>
        <v>#REF!</v>
      </c>
      <c r="HQT535" s="24">
        <v>0</v>
      </c>
      <c r="HQU535" s="24">
        <v>0</v>
      </c>
      <c r="HQV535" s="24"/>
      <c r="HQW535" s="24" t="e">
        <f>SUM(HQX535:HRA535)</f>
        <v>#REF!</v>
      </c>
      <c r="HQX535" s="24">
        <v>0</v>
      </c>
      <c r="HQY535" s="24">
        <v>0</v>
      </c>
      <c r="HQZ535" s="24"/>
      <c r="HRA535" s="24" t="e">
        <f>SUM(HRB535:HRE535)</f>
        <v>#REF!</v>
      </c>
      <c r="HRB535" s="24">
        <v>0</v>
      </c>
      <c r="HRC535" s="24">
        <v>0</v>
      </c>
      <c r="HRD535" s="24"/>
      <c r="HRE535" s="24" t="e">
        <f>SUM(HRF535:HRI535)</f>
        <v>#REF!</v>
      </c>
      <c r="HRF535" s="24">
        <v>0</v>
      </c>
      <c r="HRG535" s="24">
        <v>0</v>
      </c>
      <c r="HRH535" s="24"/>
      <c r="HRI535" s="24" t="e">
        <f>SUM(HRJ535:HRM535)</f>
        <v>#REF!</v>
      </c>
      <c r="HRJ535" s="24">
        <v>0</v>
      </c>
      <c r="HRK535" s="24">
        <v>0</v>
      </c>
      <c r="HRL535" s="24"/>
      <c r="HRM535" s="24" t="e">
        <f>SUM(HRN535:HRQ535)</f>
        <v>#REF!</v>
      </c>
      <c r="HRN535" s="24">
        <v>0</v>
      </c>
      <c r="HRO535" s="24">
        <v>0</v>
      </c>
      <c r="HRP535" s="24"/>
      <c r="HRQ535" s="24" t="e">
        <f>SUM(HRR535:HRU535)</f>
        <v>#REF!</v>
      </c>
      <c r="HRR535" s="24">
        <v>0</v>
      </c>
      <c r="HRS535" s="24">
        <v>0</v>
      </c>
      <c r="HRT535" s="24"/>
      <c r="HRU535" s="24" t="e">
        <f>SUM(HRV535:HRY535)</f>
        <v>#REF!</v>
      </c>
      <c r="HRV535" s="24">
        <v>0</v>
      </c>
      <c r="HRW535" s="24">
        <v>0</v>
      </c>
      <c r="HRX535" s="24"/>
      <c r="HRY535" s="24" t="e">
        <f>SUM(HRZ535:HSC535)</f>
        <v>#REF!</v>
      </c>
      <c r="HRZ535" s="24">
        <v>0</v>
      </c>
      <c r="HSA535" s="24">
        <v>0</v>
      </c>
      <c r="HSB535" s="24"/>
      <c r="HSC535" s="24" t="e">
        <f>SUM(HSD535:HSG535)</f>
        <v>#REF!</v>
      </c>
      <c r="HSD535" s="24">
        <v>0</v>
      </c>
      <c r="HSE535" s="24">
        <v>0</v>
      </c>
      <c r="HSF535" s="24"/>
      <c r="HSG535" s="24" t="e">
        <f>SUM(HSH535:HSK535)</f>
        <v>#REF!</v>
      </c>
      <c r="HSH535" s="24">
        <v>0</v>
      </c>
      <c r="HSI535" s="24">
        <v>0</v>
      </c>
      <c r="HSJ535" s="24"/>
      <c r="HSK535" s="24" t="e">
        <f>SUM(HSL535:HSO535)</f>
        <v>#REF!</v>
      </c>
      <c r="HSL535" s="24">
        <v>0</v>
      </c>
      <c r="HSM535" s="24">
        <v>0</v>
      </c>
      <c r="HSN535" s="24"/>
      <c r="HSO535" s="24" t="e">
        <f>SUM(HSP535:HSS535)</f>
        <v>#REF!</v>
      </c>
      <c r="HSP535" s="24">
        <v>0</v>
      </c>
      <c r="HSQ535" s="24">
        <v>0</v>
      </c>
      <c r="HSR535" s="24"/>
      <c r="HSS535" s="24" t="e">
        <f>SUM(HST535:HSW535)</f>
        <v>#REF!</v>
      </c>
      <c r="HST535" s="24">
        <v>0</v>
      </c>
      <c r="HSU535" s="24">
        <v>0</v>
      </c>
      <c r="HSV535" s="24"/>
      <c r="HSW535" s="24" t="e">
        <f>SUM(HSX535:HTA535)</f>
        <v>#REF!</v>
      </c>
      <c r="HSX535" s="24">
        <v>0</v>
      </c>
      <c r="HSY535" s="24">
        <v>0</v>
      </c>
      <c r="HSZ535" s="24"/>
      <c r="HTA535" s="24" t="e">
        <f>SUM(HTB535:HTE535)</f>
        <v>#REF!</v>
      </c>
      <c r="HTB535" s="24">
        <v>0</v>
      </c>
      <c r="HTC535" s="24">
        <v>0</v>
      </c>
      <c r="HTD535" s="24"/>
      <c r="HTE535" s="24" t="e">
        <f>SUM(HTF535:HTI535)</f>
        <v>#REF!</v>
      </c>
      <c r="HTF535" s="24">
        <v>0</v>
      </c>
      <c r="HTG535" s="24">
        <v>0</v>
      </c>
      <c r="HTH535" s="24"/>
      <c r="HTI535" s="24" t="e">
        <f>SUM(HTJ535:HTM535)</f>
        <v>#REF!</v>
      </c>
      <c r="HTJ535" s="24">
        <v>0</v>
      </c>
      <c r="HTK535" s="24">
        <v>0</v>
      </c>
      <c r="HTL535" s="24"/>
      <c r="HTM535" s="24" t="e">
        <f>SUM(HTN535:HTQ535)</f>
        <v>#REF!</v>
      </c>
      <c r="HTN535" s="24">
        <v>0</v>
      </c>
      <c r="HTO535" s="24">
        <v>0</v>
      </c>
      <c r="HTP535" s="24"/>
      <c r="HTQ535" s="24" t="e">
        <f>SUM(HTR535:HTU535)</f>
        <v>#REF!</v>
      </c>
      <c r="HTR535" s="24">
        <v>0</v>
      </c>
      <c r="HTS535" s="24">
        <v>0</v>
      </c>
      <c r="HTT535" s="24"/>
      <c r="HTU535" s="24" t="e">
        <f>SUM(HTV535:HTY535)</f>
        <v>#REF!</v>
      </c>
      <c r="HTV535" s="24">
        <v>0</v>
      </c>
      <c r="HTW535" s="24">
        <v>0</v>
      </c>
      <c r="HTX535" s="24"/>
      <c r="HTY535" s="24" t="e">
        <f>SUM(HTZ535:HUC535)</f>
        <v>#REF!</v>
      </c>
      <c r="HTZ535" s="24">
        <v>0</v>
      </c>
      <c r="HUA535" s="24">
        <v>0</v>
      </c>
      <c r="HUB535" s="24"/>
      <c r="HUC535" s="24" t="e">
        <f>SUM(HUD535:HUG535)</f>
        <v>#REF!</v>
      </c>
      <c r="HUD535" s="24">
        <v>0</v>
      </c>
      <c r="HUE535" s="24">
        <v>0</v>
      </c>
      <c r="HUF535" s="24"/>
      <c r="HUG535" s="24" t="e">
        <f>SUM(HUH535:HUK535)</f>
        <v>#REF!</v>
      </c>
      <c r="HUH535" s="24">
        <v>0</v>
      </c>
      <c r="HUI535" s="24">
        <v>0</v>
      </c>
      <c r="HUJ535" s="24"/>
      <c r="HUK535" s="24" t="e">
        <f>SUM(HUL535:HUO535)</f>
        <v>#REF!</v>
      </c>
      <c r="HUL535" s="24">
        <v>0</v>
      </c>
      <c r="HUM535" s="24">
        <v>0</v>
      </c>
      <c r="HUN535" s="24"/>
      <c r="HUO535" s="24" t="e">
        <f>SUM(HUP535:HUS535)</f>
        <v>#REF!</v>
      </c>
      <c r="HUP535" s="24">
        <v>0</v>
      </c>
      <c r="HUQ535" s="24">
        <v>0</v>
      </c>
      <c r="HUR535" s="24"/>
      <c r="HUS535" s="24" t="e">
        <f>SUM(HUT535:HUW535)</f>
        <v>#REF!</v>
      </c>
      <c r="HUT535" s="24">
        <v>0</v>
      </c>
      <c r="HUU535" s="24">
        <v>0</v>
      </c>
      <c r="HUV535" s="24"/>
      <c r="HUW535" s="24" t="e">
        <f>SUM(HUX535:HVA535)</f>
        <v>#REF!</v>
      </c>
      <c r="HUX535" s="24">
        <v>0</v>
      </c>
      <c r="HUY535" s="24">
        <v>0</v>
      </c>
      <c r="HUZ535" s="24"/>
      <c r="HVA535" s="24" t="e">
        <f>SUM(HVB535:HVE535)</f>
        <v>#REF!</v>
      </c>
      <c r="HVB535" s="24">
        <v>0</v>
      </c>
      <c r="HVC535" s="24">
        <v>0</v>
      </c>
      <c r="HVD535" s="24"/>
      <c r="HVE535" s="24" t="e">
        <f>SUM(HVF535:HVI535)</f>
        <v>#REF!</v>
      </c>
      <c r="HVF535" s="24">
        <v>0</v>
      </c>
      <c r="HVG535" s="24">
        <v>0</v>
      </c>
      <c r="HVH535" s="24"/>
      <c r="HVI535" s="24" t="e">
        <f>SUM(HVJ535:HVM535)</f>
        <v>#REF!</v>
      </c>
      <c r="HVJ535" s="24">
        <v>0</v>
      </c>
      <c r="HVK535" s="24">
        <v>0</v>
      </c>
      <c r="HVL535" s="24"/>
      <c r="HVM535" s="24" t="e">
        <f>SUM(HVN535:HVQ535)</f>
        <v>#REF!</v>
      </c>
      <c r="HVN535" s="24">
        <v>0</v>
      </c>
      <c r="HVO535" s="24">
        <v>0</v>
      </c>
      <c r="HVP535" s="24"/>
      <c r="HVQ535" s="24" t="e">
        <f>SUM(HVR535:HVU535)</f>
        <v>#REF!</v>
      </c>
      <c r="HVR535" s="24">
        <v>0</v>
      </c>
      <c r="HVS535" s="24">
        <v>0</v>
      </c>
      <c r="HVT535" s="24"/>
      <c r="HVU535" s="24" t="e">
        <f>SUM(HVV535:HVY535)</f>
        <v>#REF!</v>
      </c>
      <c r="HVV535" s="24">
        <v>0</v>
      </c>
      <c r="HVW535" s="24">
        <v>0</v>
      </c>
      <c r="HVX535" s="24"/>
      <c r="HVY535" s="24" t="e">
        <f>SUM(HVZ535:HWC535)</f>
        <v>#REF!</v>
      </c>
      <c r="HVZ535" s="24">
        <v>0</v>
      </c>
      <c r="HWA535" s="24">
        <v>0</v>
      </c>
      <c r="HWB535" s="24"/>
      <c r="HWC535" s="24" t="e">
        <f>SUM(HWD535:HWG535)</f>
        <v>#REF!</v>
      </c>
      <c r="HWD535" s="24">
        <v>0</v>
      </c>
      <c r="HWE535" s="24">
        <v>0</v>
      </c>
      <c r="HWF535" s="24"/>
      <c r="HWG535" s="24" t="e">
        <f>SUM(HWH535:HWK535)</f>
        <v>#REF!</v>
      </c>
      <c r="HWH535" s="24">
        <v>0</v>
      </c>
      <c r="HWI535" s="24">
        <v>0</v>
      </c>
      <c r="HWJ535" s="24"/>
      <c r="HWK535" s="24" t="e">
        <f>SUM(HWL535:HWO535)</f>
        <v>#REF!</v>
      </c>
      <c r="HWL535" s="24">
        <v>0</v>
      </c>
      <c r="HWM535" s="24">
        <v>0</v>
      </c>
      <c r="HWN535" s="24"/>
      <c r="HWO535" s="24" t="e">
        <f>SUM(HWP535:HWS535)</f>
        <v>#REF!</v>
      </c>
      <c r="HWP535" s="24">
        <v>0</v>
      </c>
      <c r="HWQ535" s="24">
        <v>0</v>
      </c>
      <c r="HWR535" s="24"/>
      <c r="HWS535" s="24" t="e">
        <f>SUM(HWT535:HWW535)</f>
        <v>#REF!</v>
      </c>
      <c r="HWT535" s="24">
        <v>0</v>
      </c>
      <c r="HWU535" s="24">
        <v>0</v>
      </c>
      <c r="HWV535" s="24"/>
      <c r="HWW535" s="24" t="e">
        <f>SUM(HWX535:HXA535)</f>
        <v>#REF!</v>
      </c>
      <c r="HWX535" s="24">
        <v>0</v>
      </c>
      <c r="HWY535" s="24">
        <v>0</v>
      </c>
      <c r="HWZ535" s="24"/>
      <c r="HXA535" s="24" t="e">
        <f>SUM(HXB535:HXE535)</f>
        <v>#REF!</v>
      </c>
      <c r="HXB535" s="24">
        <v>0</v>
      </c>
      <c r="HXC535" s="24">
        <v>0</v>
      </c>
      <c r="HXD535" s="24"/>
      <c r="HXE535" s="24" t="e">
        <f>SUM(HXF535:HXI535)</f>
        <v>#REF!</v>
      </c>
      <c r="HXF535" s="24">
        <v>0</v>
      </c>
      <c r="HXG535" s="24">
        <v>0</v>
      </c>
      <c r="HXH535" s="24"/>
      <c r="HXI535" s="24" t="e">
        <f>SUM(HXJ535:HXM535)</f>
        <v>#REF!</v>
      </c>
      <c r="HXJ535" s="24">
        <v>0</v>
      </c>
      <c r="HXK535" s="24">
        <v>0</v>
      </c>
      <c r="HXL535" s="24"/>
      <c r="HXM535" s="24" t="e">
        <f>SUM(HXN535:HXQ535)</f>
        <v>#REF!</v>
      </c>
      <c r="HXN535" s="24">
        <v>0</v>
      </c>
      <c r="HXO535" s="24">
        <v>0</v>
      </c>
      <c r="HXP535" s="24"/>
      <c r="HXQ535" s="24" t="e">
        <f>SUM(HXR535:HXU535)</f>
        <v>#REF!</v>
      </c>
      <c r="HXR535" s="24">
        <v>0</v>
      </c>
      <c r="HXS535" s="24">
        <v>0</v>
      </c>
      <c r="HXT535" s="24"/>
      <c r="HXU535" s="24" t="e">
        <f>SUM(HXV535:HXY535)</f>
        <v>#REF!</v>
      </c>
      <c r="HXV535" s="24">
        <v>0</v>
      </c>
      <c r="HXW535" s="24">
        <v>0</v>
      </c>
      <c r="HXX535" s="24"/>
      <c r="HXY535" s="24" t="e">
        <f>SUM(HXZ535:HYC535)</f>
        <v>#REF!</v>
      </c>
      <c r="HXZ535" s="24">
        <v>0</v>
      </c>
      <c r="HYA535" s="24">
        <v>0</v>
      </c>
      <c r="HYB535" s="24"/>
      <c r="HYC535" s="24" t="e">
        <f>SUM(HYD535:HYG535)</f>
        <v>#REF!</v>
      </c>
      <c r="HYD535" s="24">
        <v>0</v>
      </c>
      <c r="HYE535" s="24">
        <v>0</v>
      </c>
      <c r="HYF535" s="24"/>
      <c r="HYG535" s="24" t="e">
        <f>SUM(HYH535:HYK535)</f>
        <v>#REF!</v>
      </c>
      <c r="HYH535" s="24">
        <v>0</v>
      </c>
      <c r="HYI535" s="24">
        <v>0</v>
      </c>
      <c r="HYJ535" s="24"/>
      <c r="HYK535" s="24" t="e">
        <f>SUM(HYL535:HYO535)</f>
        <v>#REF!</v>
      </c>
      <c r="HYL535" s="24">
        <v>0</v>
      </c>
      <c r="HYM535" s="24">
        <v>0</v>
      </c>
      <c r="HYN535" s="24"/>
      <c r="HYO535" s="24" t="e">
        <f>SUM(HYP535:HYS535)</f>
        <v>#REF!</v>
      </c>
      <c r="HYP535" s="24">
        <v>0</v>
      </c>
      <c r="HYQ535" s="24">
        <v>0</v>
      </c>
      <c r="HYR535" s="24"/>
      <c r="HYS535" s="24" t="e">
        <f>SUM(HYT535:HYW535)</f>
        <v>#REF!</v>
      </c>
      <c r="HYT535" s="24">
        <v>0</v>
      </c>
      <c r="HYU535" s="24">
        <v>0</v>
      </c>
      <c r="HYV535" s="24"/>
      <c r="HYW535" s="24" t="e">
        <f>SUM(HYX535:HZA535)</f>
        <v>#REF!</v>
      </c>
      <c r="HYX535" s="24">
        <v>0</v>
      </c>
      <c r="HYY535" s="24">
        <v>0</v>
      </c>
      <c r="HYZ535" s="24"/>
      <c r="HZA535" s="24" t="e">
        <f>SUM(HZB535:HZE535)</f>
        <v>#REF!</v>
      </c>
      <c r="HZB535" s="24">
        <v>0</v>
      </c>
      <c r="HZC535" s="24">
        <v>0</v>
      </c>
      <c r="HZD535" s="24"/>
      <c r="HZE535" s="24" t="e">
        <f>SUM(HZF535:HZI535)</f>
        <v>#REF!</v>
      </c>
      <c r="HZF535" s="24">
        <v>0</v>
      </c>
      <c r="HZG535" s="24">
        <v>0</v>
      </c>
      <c r="HZH535" s="24"/>
      <c r="HZI535" s="24" t="e">
        <f>SUM(HZJ535:HZM535)</f>
        <v>#REF!</v>
      </c>
      <c r="HZJ535" s="24">
        <v>0</v>
      </c>
      <c r="HZK535" s="24">
        <v>0</v>
      </c>
      <c r="HZL535" s="24"/>
      <c r="HZM535" s="24" t="e">
        <f>SUM(HZN535:HZQ535)</f>
        <v>#REF!</v>
      </c>
      <c r="HZN535" s="24">
        <v>0</v>
      </c>
      <c r="HZO535" s="24">
        <v>0</v>
      </c>
      <c r="HZP535" s="24"/>
      <c r="HZQ535" s="24" t="e">
        <f>SUM(HZR535:HZU535)</f>
        <v>#REF!</v>
      </c>
      <c r="HZR535" s="24">
        <v>0</v>
      </c>
      <c r="HZS535" s="24">
        <v>0</v>
      </c>
      <c r="HZT535" s="24"/>
      <c r="HZU535" s="24" t="e">
        <f>SUM(HZV535:HZY535)</f>
        <v>#REF!</v>
      </c>
      <c r="HZV535" s="24">
        <v>0</v>
      </c>
      <c r="HZW535" s="24">
        <v>0</v>
      </c>
      <c r="HZX535" s="24"/>
      <c r="HZY535" s="24" t="e">
        <f>SUM(HZZ535:IAC535)</f>
        <v>#REF!</v>
      </c>
      <c r="HZZ535" s="24">
        <v>0</v>
      </c>
      <c r="IAA535" s="24">
        <v>0</v>
      </c>
      <c r="IAB535" s="24"/>
      <c r="IAC535" s="24" t="e">
        <f>SUM(IAD535:IAG535)</f>
        <v>#REF!</v>
      </c>
      <c r="IAD535" s="24">
        <v>0</v>
      </c>
      <c r="IAE535" s="24">
        <v>0</v>
      </c>
      <c r="IAF535" s="24"/>
      <c r="IAG535" s="24" t="e">
        <f>SUM(IAH535:IAK535)</f>
        <v>#REF!</v>
      </c>
      <c r="IAH535" s="24">
        <v>0</v>
      </c>
      <c r="IAI535" s="24">
        <v>0</v>
      </c>
      <c r="IAJ535" s="24"/>
      <c r="IAK535" s="24" t="e">
        <f>SUM(IAL535:IAO535)</f>
        <v>#REF!</v>
      </c>
      <c r="IAL535" s="24">
        <v>0</v>
      </c>
      <c r="IAM535" s="24">
        <v>0</v>
      </c>
      <c r="IAN535" s="24"/>
      <c r="IAO535" s="24" t="e">
        <f>SUM(IAP535:IAS535)</f>
        <v>#REF!</v>
      </c>
      <c r="IAP535" s="24">
        <v>0</v>
      </c>
      <c r="IAQ535" s="24">
        <v>0</v>
      </c>
      <c r="IAR535" s="24"/>
      <c r="IAS535" s="24" t="e">
        <f>SUM(IAT535:IAW535)</f>
        <v>#REF!</v>
      </c>
      <c r="IAT535" s="24">
        <v>0</v>
      </c>
      <c r="IAU535" s="24">
        <v>0</v>
      </c>
      <c r="IAV535" s="24"/>
      <c r="IAW535" s="24" t="e">
        <f>SUM(IAX535:IBA535)</f>
        <v>#REF!</v>
      </c>
      <c r="IAX535" s="24">
        <v>0</v>
      </c>
      <c r="IAY535" s="24">
        <v>0</v>
      </c>
      <c r="IAZ535" s="24"/>
      <c r="IBA535" s="24" t="e">
        <f>SUM(IBB535:IBE535)</f>
        <v>#REF!</v>
      </c>
      <c r="IBB535" s="24">
        <v>0</v>
      </c>
      <c r="IBC535" s="24">
        <v>0</v>
      </c>
      <c r="IBD535" s="24"/>
      <c r="IBE535" s="24" t="e">
        <f>SUM(IBF535:IBI535)</f>
        <v>#REF!</v>
      </c>
      <c r="IBF535" s="24">
        <v>0</v>
      </c>
      <c r="IBG535" s="24">
        <v>0</v>
      </c>
      <c r="IBH535" s="24"/>
      <c r="IBI535" s="24" t="e">
        <f>SUM(IBJ535:IBM535)</f>
        <v>#REF!</v>
      </c>
      <c r="IBJ535" s="24">
        <v>0</v>
      </c>
      <c r="IBK535" s="24">
        <v>0</v>
      </c>
      <c r="IBL535" s="24"/>
      <c r="IBM535" s="24" t="e">
        <f>SUM(IBN535:IBQ535)</f>
        <v>#REF!</v>
      </c>
      <c r="IBN535" s="24">
        <v>0</v>
      </c>
      <c r="IBO535" s="24">
        <v>0</v>
      </c>
      <c r="IBP535" s="24"/>
      <c r="IBQ535" s="24" t="e">
        <f>SUM(IBR535:IBU535)</f>
        <v>#REF!</v>
      </c>
      <c r="IBR535" s="24">
        <v>0</v>
      </c>
      <c r="IBS535" s="24">
        <v>0</v>
      </c>
      <c r="IBT535" s="24"/>
      <c r="IBU535" s="24" t="e">
        <f>SUM(IBV535:IBY535)</f>
        <v>#REF!</v>
      </c>
      <c r="IBV535" s="24">
        <v>0</v>
      </c>
      <c r="IBW535" s="24">
        <v>0</v>
      </c>
      <c r="IBX535" s="24"/>
      <c r="IBY535" s="24" t="e">
        <f>SUM(IBZ535:ICC535)</f>
        <v>#REF!</v>
      </c>
      <c r="IBZ535" s="24">
        <v>0</v>
      </c>
      <c r="ICA535" s="24">
        <v>0</v>
      </c>
      <c r="ICB535" s="24"/>
      <c r="ICC535" s="24" t="e">
        <f>SUM(ICD535:ICG535)</f>
        <v>#REF!</v>
      </c>
      <c r="ICD535" s="24">
        <v>0</v>
      </c>
      <c r="ICE535" s="24">
        <v>0</v>
      </c>
      <c r="ICF535" s="24"/>
      <c r="ICG535" s="24" t="e">
        <f>SUM(ICH535:ICK535)</f>
        <v>#REF!</v>
      </c>
      <c r="ICH535" s="24">
        <v>0</v>
      </c>
      <c r="ICI535" s="24">
        <v>0</v>
      </c>
      <c r="ICJ535" s="24"/>
      <c r="ICK535" s="24" t="e">
        <f>SUM(ICL535:ICO535)</f>
        <v>#REF!</v>
      </c>
      <c r="ICL535" s="24">
        <v>0</v>
      </c>
      <c r="ICM535" s="24">
        <v>0</v>
      </c>
      <c r="ICN535" s="24"/>
      <c r="ICO535" s="24" t="e">
        <f>SUM(ICP535:ICS535)</f>
        <v>#REF!</v>
      </c>
      <c r="ICP535" s="24">
        <v>0</v>
      </c>
      <c r="ICQ535" s="24">
        <v>0</v>
      </c>
      <c r="ICR535" s="24"/>
      <c r="ICS535" s="24" t="e">
        <f>SUM(ICT535:ICW535)</f>
        <v>#REF!</v>
      </c>
      <c r="ICT535" s="24">
        <v>0</v>
      </c>
      <c r="ICU535" s="24">
        <v>0</v>
      </c>
      <c r="ICV535" s="24"/>
      <c r="ICW535" s="24" t="e">
        <f>SUM(ICX535:IDA535)</f>
        <v>#REF!</v>
      </c>
      <c r="ICX535" s="24">
        <v>0</v>
      </c>
      <c r="ICY535" s="24">
        <v>0</v>
      </c>
      <c r="ICZ535" s="24"/>
      <c r="IDA535" s="24" t="e">
        <f>SUM(IDB535:IDE535)</f>
        <v>#REF!</v>
      </c>
      <c r="IDB535" s="24">
        <v>0</v>
      </c>
      <c r="IDC535" s="24">
        <v>0</v>
      </c>
      <c r="IDD535" s="24"/>
      <c r="IDE535" s="24" t="e">
        <f>SUM(IDF535:IDI535)</f>
        <v>#REF!</v>
      </c>
      <c r="IDF535" s="24">
        <v>0</v>
      </c>
      <c r="IDG535" s="24">
        <v>0</v>
      </c>
      <c r="IDH535" s="24"/>
      <c r="IDI535" s="24" t="e">
        <f>SUM(IDJ535:IDM535)</f>
        <v>#REF!</v>
      </c>
      <c r="IDJ535" s="24">
        <v>0</v>
      </c>
      <c r="IDK535" s="24">
        <v>0</v>
      </c>
      <c r="IDL535" s="24"/>
      <c r="IDM535" s="24" t="e">
        <f>SUM(IDN535:IDQ535)</f>
        <v>#REF!</v>
      </c>
      <c r="IDN535" s="24">
        <v>0</v>
      </c>
      <c r="IDO535" s="24">
        <v>0</v>
      </c>
      <c r="IDP535" s="24"/>
      <c r="IDQ535" s="24" t="e">
        <f>SUM(IDR535:IDU535)</f>
        <v>#REF!</v>
      </c>
      <c r="IDR535" s="24">
        <v>0</v>
      </c>
      <c r="IDS535" s="24">
        <v>0</v>
      </c>
      <c r="IDT535" s="24"/>
      <c r="IDU535" s="24" t="e">
        <f>SUM(IDV535:IDY535)</f>
        <v>#REF!</v>
      </c>
      <c r="IDV535" s="24">
        <v>0</v>
      </c>
      <c r="IDW535" s="24">
        <v>0</v>
      </c>
      <c r="IDX535" s="24"/>
      <c r="IDY535" s="24" t="e">
        <f>SUM(IDZ535:IEC535)</f>
        <v>#REF!</v>
      </c>
      <c r="IDZ535" s="24">
        <v>0</v>
      </c>
      <c r="IEA535" s="24">
        <v>0</v>
      </c>
      <c r="IEB535" s="24"/>
      <c r="IEC535" s="24" t="e">
        <f>SUM(IED535:IEG535)</f>
        <v>#REF!</v>
      </c>
      <c r="IED535" s="24">
        <v>0</v>
      </c>
      <c r="IEE535" s="24">
        <v>0</v>
      </c>
      <c r="IEF535" s="24"/>
      <c r="IEG535" s="24" t="e">
        <f>SUM(IEH535:IEK535)</f>
        <v>#REF!</v>
      </c>
      <c r="IEH535" s="24">
        <v>0</v>
      </c>
      <c r="IEI535" s="24">
        <v>0</v>
      </c>
      <c r="IEJ535" s="24"/>
      <c r="IEK535" s="24" t="e">
        <f>SUM(IEL535:IEO535)</f>
        <v>#REF!</v>
      </c>
      <c r="IEL535" s="24">
        <v>0</v>
      </c>
      <c r="IEM535" s="24">
        <v>0</v>
      </c>
      <c r="IEN535" s="24"/>
      <c r="IEO535" s="24" t="e">
        <f>SUM(IEP535:IES535)</f>
        <v>#REF!</v>
      </c>
      <c r="IEP535" s="24">
        <v>0</v>
      </c>
      <c r="IEQ535" s="24">
        <v>0</v>
      </c>
      <c r="IER535" s="24"/>
      <c r="IES535" s="24" t="e">
        <f>SUM(IET535:IEW535)</f>
        <v>#REF!</v>
      </c>
      <c r="IET535" s="24">
        <v>0</v>
      </c>
      <c r="IEU535" s="24">
        <v>0</v>
      </c>
      <c r="IEV535" s="24"/>
      <c r="IEW535" s="24" t="e">
        <f>SUM(IEX535:IFA535)</f>
        <v>#REF!</v>
      </c>
      <c r="IEX535" s="24">
        <v>0</v>
      </c>
      <c r="IEY535" s="24">
        <v>0</v>
      </c>
      <c r="IEZ535" s="24"/>
      <c r="IFA535" s="24" t="e">
        <f>SUM(IFB535:IFE535)</f>
        <v>#REF!</v>
      </c>
      <c r="IFB535" s="24">
        <v>0</v>
      </c>
      <c r="IFC535" s="24">
        <v>0</v>
      </c>
      <c r="IFD535" s="24"/>
      <c r="IFE535" s="24" t="e">
        <f>SUM(IFF535:IFI535)</f>
        <v>#REF!</v>
      </c>
      <c r="IFF535" s="24">
        <v>0</v>
      </c>
      <c r="IFG535" s="24">
        <v>0</v>
      </c>
      <c r="IFH535" s="24"/>
      <c r="IFI535" s="24" t="e">
        <f>SUM(IFJ535:IFM535)</f>
        <v>#REF!</v>
      </c>
      <c r="IFJ535" s="24">
        <v>0</v>
      </c>
      <c r="IFK535" s="24">
        <v>0</v>
      </c>
      <c r="IFL535" s="24"/>
      <c r="IFM535" s="24" t="e">
        <f>SUM(IFN535:IFQ535)</f>
        <v>#REF!</v>
      </c>
      <c r="IFN535" s="24">
        <v>0</v>
      </c>
      <c r="IFO535" s="24">
        <v>0</v>
      </c>
      <c r="IFP535" s="24"/>
      <c r="IFQ535" s="24" t="e">
        <f>SUM(IFR535:IFU535)</f>
        <v>#REF!</v>
      </c>
      <c r="IFR535" s="24">
        <v>0</v>
      </c>
      <c r="IFS535" s="24">
        <v>0</v>
      </c>
      <c r="IFT535" s="24"/>
      <c r="IFU535" s="24" t="e">
        <f>SUM(IFV535:IFY535)</f>
        <v>#REF!</v>
      </c>
      <c r="IFV535" s="24">
        <v>0</v>
      </c>
      <c r="IFW535" s="24">
        <v>0</v>
      </c>
      <c r="IFX535" s="24"/>
      <c r="IFY535" s="24" t="e">
        <f>SUM(IFZ535:IGC535)</f>
        <v>#REF!</v>
      </c>
      <c r="IFZ535" s="24">
        <v>0</v>
      </c>
      <c r="IGA535" s="24">
        <v>0</v>
      </c>
      <c r="IGB535" s="24"/>
      <c r="IGC535" s="24" t="e">
        <f>SUM(IGD535:IGG535)</f>
        <v>#REF!</v>
      </c>
      <c r="IGD535" s="24">
        <v>0</v>
      </c>
      <c r="IGE535" s="24">
        <v>0</v>
      </c>
      <c r="IGF535" s="24"/>
      <c r="IGG535" s="24" t="e">
        <f>SUM(IGH535:IGK535)</f>
        <v>#REF!</v>
      </c>
      <c r="IGH535" s="24">
        <v>0</v>
      </c>
      <c r="IGI535" s="24">
        <v>0</v>
      </c>
      <c r="IGJ535" s="24"/>
      <c r="IGK535" s="24" t="e">
        <f>SUM(IGL535:IGO535)</f>
        <v>#REF!</v>
      </c>
      <c r="IGL535" s="24">
        <v>0</v>
      </c>
      <c r="IGM535" s="24">
        <v>0</v>
      </c>
      <c r="IGN535" s="24"/>
      <c r="IGO535" s="24" t="e">
        <f>SUM(IGP535:IGS535)</f>
        <v>#REF!</v>
      </c>
      <c r="IGP535" s="24">
        <v>0</v>
      </c>
      <c r="IGQ535" s="24">
        <v>0</v>
      </c>
      <c r="IGR535" s="24"/>
      <c r="IGS535" s="24" t="e">
        <f>SUM(IGT535:IGW535)</f>
        <v>#REF!</v>
      </c>
      <c r="IGT535" s="24">
        <v>0</v>
      </c>
      <c r="IGU535" s="24">
        <v>0</v>
      </c>
      <c r="IGV535" s="24"/>
      <c r="IGW535" s="24" t="e">
        <f>SUM(IGX535:IHA535)</f>
        <v>#REF!</v>
      </c>
      <c r="IGX535" s="24">
        <v>0</v>
      </c>
      <c r="IGY535" s="24">
        <v>0</v>
      </c>
      <c r="IGZ535" s="24"/>
      <c r="IHA535" s="24" t="e">
        <f>SUM(IHB535:IHE535)</f>
        <v>#REF!</v>
      </c>
      <c r="IHB535" s="24">
        <v>0</v>
      </c>
      <c r="IHC535" s="24">
        <v>0</v>
      </c>
      <c r="IHD535" s="24"/>
      <c r="IHE535" s="24" t="e">
        <f>SUM(IHF535:IHI535)</f>
        <v>#REF!</v>
      </c>
      <c r="IHF535" s="24">
        <v>0</v>
      </c>
      <c r="IHG535" s="24">
        <v>0</v>
      </c>
      <c r="IHH535" s="24"/>
      <c r="IHI535" s="24" t="e">
        <f>SUM(IHJ535:IHM535)</f>
        <v>#REF!</v>
      </c>
      <c r="IHJ535" s="24">
        <v>0</v>
      </c>
      <c r="IHK535" s="24">
        <v>0</v>
      </c>
      <c r="IHL535" s="24"/>
      <c r="IHM535" s="24" t="e">
        <f>SUM(IHN535:IHQ535)</f>
        <v>#REF!</v>
      </c>
      <c r="IHN535" s="24">
        <v>0</v>
      </c>
      <c r="IHO535" s="24">
        <v>0</v>
      </c>
      <c r="IHP535" s="24"/>
      <c r="IHQ535" s="24" t="e">
        <f>SUM(IHR535:IHU535)</f>
        <v>#REF!</v>
      </c>
      <c r="IHR535" s="24">
        <v>0</v>
      </c>
      <c r="IHS535" s="24">
        <v>0</v>
      </c>
      <c r="IHT535" s="24"/>
      <c r="IHU535" s="24" t="e">
        <f>SUM(IHV535:IHY535)</f>
        <v>#REF!</v>
      </c>
      <c r="IHV535" s="24">
        <v>0</v>
      </c>
      <c r="IHW535" s="24">
        <v>0</v>
      </c>
      <c r="IHX535" s="24"/>
      <c r="IHY535" s="24" t="e">
        <f>SUM(IHZ535:IIC535)</f>
        <v>#REF!</v>
      </c>
      <c r="IHZ535" s="24">
        <v>0</v>
      </c>
      <c r="IIA535" s="24">
        <v>0</v>
      </c>
      <c r="IIB535" s="24"/>
      <c r="IIC535" s="24" t="e">
        <f>SUM(IID535:IIG535)</f>
        <v>#REF!</v>
      </c>
      <c r="IID535" s="24">
        <v>0</v>
      </c>
      <c r="IIE535" s="24">
        <v>0</v>
      </c>
      <c r="IIF535" s="24"/>
      <c r="IIG535" s="24" t="e">
        <f>SUM(IIH535:IIK535)</f>
        <v>#REF!</v>
      </c>
      <c r="IIH535" s="24">
        <v>0</v>
      </c>
      <c r="III535" s="24">
        <v>0</v>
      </c>
      <c r="IIJ535" s="24"/>
      <c r="IIK535" s="24" t="e">
        <f>SUM(IIL535:IIO535)</f>
        <v>#REF!</v>
      </c>
      <c r="IIL535" s="24">
        <v>0</v>
      </c>
      <c r="IIM535" s="24">
        <v>0</v>
      </c>
      <c r="IIN535" s="24"/>
      <c r="IIO535" s="24" t="e">
        <f>SUM(IIP535:IIS535)</f>
        <v>#REF!</v>
      </c>
      <c r="IIP535" s="24">
        <v>0</v>
      </c>
      <c r="IIQ535" s="24">
        <v>0</v>
      </c>
      <c r="IIR535" s="24"/>
      <c r="IIS535" s="24" t="e">
        <f>SUM(IIT535:IIW535)</f>
        <v>#REF!</v>
      </c>
      <c r="IIT535" s="24">
        <v>0</v>
      </c>
      <c r="IIU535" s="24">
        <v>0</v>
      </c>
      <c r="IIV535" s="24"/>
      <c r="IIW535" s="24" t="e">
        <f>SUM(IIX535:IJA535)</f>
        <v>#REF!</v>
      </c>
      <c r="IIX535" s="24">
        <v>0</v>
      </c>
      <c r="IIY535" s="24">
        <v>0</v>
      </c>
      <c r="IIZ535" s="24"/>
      <c r="IJA535" s="24" t="e">
        <f>SUM(IJB535:IJE535)</f>
        <v>#REF!</v>
      </c>
      <c r="IJB535" s="24">
        <v>0</v>
      </c>
      <c r="IJC535" s="24">
        <v>0</v>
      </c>
      <c r="IJD535" s="24"/>
      <c r="IJE535" s="24" t="e">
        <f>SUM(IJF535:IJI535)</f>
        <v>#REF!</v>
      </c>
      <c r="IJF535" s="24">
        <v>0</v>
      </c>
      <c r="IJG535" s="24">
        <v>0</v>
      </c>
      <c r="IJH535" s="24"/>
      <c r="IJI535" s="24" t="e">
        <f>SUM(IJJ535:IJM535)</f>
        <v>#REF!</v>
      </c>
      <c r="IJJ535" s="24">
        <v>0</v>
      </c>
      <c r="IJK535" s="24">
        <v>0</v>
      </c>
      <c r="IJL535" s="24"/>
      <c r="IJM535" s="24" t="e">
        <f>SUM(IJN535:IJQ535)</f>
        <v>#REF!</v>
      </c>
      <c r="IJN535" s="24">
        <v>0</v>
      </c>
      <c r="IJO535" s="24">
        <v>0</v>
      </c>
      <c r="IJP535" s="24"/>
      <c r="IJQ535" s="24" t="e">
        <f>SUM(IJR535:IJU535)</f>
        <v>#REF!</v>
      </c>
      <c r="IJR535" s="24">
        <v>0</v>
      </c>
      <c r="IJS535" s="24">
        <v>0</v>
      </c>
      <c r="IJT535" s="24"/>
      <c r="IJU535" s="24" t="e">
        <f>SUM(IJV535:IJY535)</f>
        <v>#REF!</v>
      </c>
      <c r="IJV535" s="24">
        <v>0</v>
      </c>
      <c r="IJW535" s="24">
        <v>0</v>
      </c>
      <c r="IJX535" s="24"/>
      <c r="IJY535" s="24" t="e">
        <f>SUM(IJZ535:IKC535)</f>
        <v>#REF!</v>
      </c>
      <c r="IJZ535" s="24">
        <v>0</v>
      </c>
      <c r="IKA535" s="24">
        <v>0</v>
      </c>
      <c r="IKB535" s="24"/>
      <c r="IKC535" s="24" t="e">
        <f>SUM(IKD535:IKG535)</f>
        <v>#REF!</v>
      </c>
      <c r="IKD535" s="24">
        <v>0</v>
      </c>
      <c r="IKE535" s="24">
        <v>0</v>
      </c>
      <c r="IKF535" s="24"/>
      <c r="IKG535" s="24" t="e">
        <f>SUM(IKH535:IKK535)</f>
        <v>#REF!</v>
      </c>
      <c r="IKH535" s="24">
        <v>0</v>
      </c>
      <c r="IKI535" s="24">
        <v>0</v>
      </c>
      <c r="IKJ535" s="24"/>
      <c r="IKK535" s="24" t="e">
        <f>SUM(IKL535:IKO535)</f>
        <v>#REF!</v>
      </c>
      <c r="IKL535" s="24">
        <v>0</v>
      </c>
      <c r="IKM535" s="24">
        <v>0</v>
      </c>
      <c r="IKN535" s="24"/>
      <c r="IKO535" s="24" t="e">
        <f>SUM(IKP535:IKS535)</f>
        <v>#REF!</v>
      </c>
      <c r="IKP535" s="24">
        <v>0</v>
      </c>
      <c r="IKQ535" s="24">
        <v>0</v>
      </c>
      <c r="IKR535" s="24"/>
      <c r="IKS535" s="24" t="e">
        <f>SUM(IKT535:IKW535)</f>
        <v>#REF!</v>
      </c>
      <c r="IKT535" s="24">
        <v>0</v>
      </c>
      <c r="IKU535" s="24">
        <v>0</v>
      </c>
      <c r="IKV535" s="24"/>
      <c r="IKW535" s="24" t="e">
        <f>SUM(IKX535:ILA535)</f>
        <v>#REF!</v>
      </c>
      <c r="IKX535" s="24">
        <v>0</v>
      </c>
      <c r="IKY535" s="24">
        <v>0</v>
      </c>
      <c r="IKZ535" s="24"/>
      <c r="ILA535" s="24" t="e">
        <f>SUM(ILB535:ILE535)</f>
        <v>#REF!</v>
      </c>
      <c r="ILB535" s="24">
        <v>0</v>
      </c>
      <c r="ILC535" s="24">
        <v>0</v>
      </c>
      <c r="ILD535" s="24"/>
      <c r="ILE535" s="24" t="e">
        <f>SUM(ILF535:ILI535)</f>
        <v>#REF!</v>
      </c>
      <c r="ILF535" s="24">
        <v>0</v>
      </c>
      <c r="ILG535" s="24">
        <v>0</v>
      </c>
      <c r="ILH535" s="24"/>
      <c r="ILI535" s="24" t="e">
        <f>SUM(ILJ535:ILM535)</f>
        <v>#REF!</v>
      </c>
      <c r="ILJ535" s="24">
        <v>0</v>
      </c>
      <c r="ILK535" s="24">
        <v>0</v>
      </c>
      <c r="ILL535" s="24"/>
      <c r="ILM535" s="24" t="e">
        <f>SUM(ILN535:ILQ535)</f>
        <v>#REF!</v>
      </c>
      <c r="ILN535" s="24">
        <v>0</v>
      </c>
      <c r="ILO535" s="24">
        <v>0</v>
      </c>
      <c r="ILP535" s="24"/>
      <c r="ILQ535" s="24" t="e">
        <f>SUM(ILR535:ILU535)</f>
        <v>#REF!</v>
      </c>
      <c r="ILR535" s="24">
        <v>0</v>
      </c>
      <c r="ILS535" s="24">
        <v>0</v>
      </c>
      <c r="ILT535" s="24"/>
      <c r="ILU535" s="24" t="e">
        <f>SUM(ILV535:ILY535)</f>
        <v>#REF!</v>
      </c>
      <c r="ILV535" s="24">
        <v>0</v>
      </c>
      <c r="ILW535" s="24">
        <v>0</v>
      </c>
      <c r="ILX535" s="24"/>
      <c r="ILY535" s="24" t="e">
        <f>SUM(ILZ535:IMC535)</f>
        <v>#REF!</v>
      </c>
      <c r="ILZ535" s="24">
        <v>0</v>
      </c>
      <c r="IMA535" s="24">
        <v>0</v>
      </c>
      <c r="IMB535" s="24"/>
      <c r="IMC535" s="24" t="e">
        <f>SUM(IMD535:IMG535)</f>
        <v>#REF!</v>
      </c>
      <c r="IMD535" s="24">
        <v>0</v>
      </c>
      <c r="IME535" s="24">
        <v>0</v>
      </c>
      <c r="IMF535" s="24"/>
      <c r="IMG535" s="24" t="e">
        <f>SUM(IMH535:IMK535)</f>
        <v>#REF!</v>
      </c>
      <c r="IMH535" s="24">
        <v>0</v>
      </c>
      <c r="IMI535" s="24">
        <v>0</v>
      </c>
      <c r="IMJ535" s="24"/>
      <c r="IMK535" s="24" t="e">
        <f>SUM(IML535:IMO535)</f>
        <v>#REF!</v>
      </c>
      <c r="IML535" s="24">
        <v>0</v>
      </c>
      <c r="IMM535" s="24">
        <v>0</v>
      </c>
      <c r="IMN535" s="24"/>
      <c r="IMO535" s="24" t="e">
        <f>SUM(IMP535:IMS535)</f>
        <v>#REF!</v>
      </c>
      <c r="IMP535" s="24">
        <v>0</v>
      </c>
      <c r="IMQ535" s="24">
        <v>0</v>
      </c>
      <c r="IMR535" s="24"/>
      <c r="IMS535" s="24" t="e">
        <f>SUM(IMT535:IMW535)</f>
        <v>#REF!</v>
      </c>
      <c r="IMT535" s="24">
        <v>0</v>
      </c>
      <c r="IMU535" s="24">
        <v>0</v>
      </c>
      <c r="IMV535" s="24"/>
      <c r="IMW535" s="24" t="e">
        <f>SUM(IMX535:INA535)</f>
        <v>#REF!</v>
      </c>
      <c r="IMX535" s="24">
        <v>0</v>
      </c>
      <c r="IMY535" s="24">
        <v>0</v>
      </c>
      <c r="IMZ535" s="24"/>
      <c r="INA535" s="24" t="e">
        <f>SUM(INB535:INE535)</f>
        <v>#REF!</v>
      </c>
      <c r="INB535" s="24">
        <v>0</v>
      </c>
      <c r="INC535" s="24">
        <v>0</v>
      </c>
      <c r="IND535" s="24"/>
      <c r="INE535" s="24" t="e">
        <f>SUM(INF535:INI535)</f>
        <v>#REF!</v>
      </c>
      <c r="INF535" s="24">
        <v>0</v>
      </c>
      <c r="ING535" s="24">
        <v>0</v>
      </c>
      <c r="INH535" s="24"/>
      <c r="INI535" s="24" t="e">
        <f>SUM(INJ535:INM535)</f>
        <v>#REF!</v>
      </c>
      <c r="INJ535" s="24">
        <v>0</v>
      </c>
      <c r="INK535" s="24">
        <v>0</v>
      </c>
      <c r="INL535" s="24"/>
      <c r="INM535" s="24" t="e">
        <f>SUM(INN535:INQ535)</f>
        <v>#REF!</v>
      </c>
      <c r="INN535" s="24">
        <v>0</v>
      </c>
      <c r="INO535" s="24">
        <v>0</v>
      </c>
      <c r="INP535" s="24"/>
      <c r="INQ535" s="24" t="e">
        <f>SUM(INR535:INU535)</f>
        <v>#REF!</v>
      </c>
      <c r="INR535" s="24">
        <v>0</v>
      </c>
      <c r="INS535" s="24">
        <v>0</v>
      </c>
      <c r="INT535" s="24"/>
      <c r="INU535" s="24" t="e">
        <f>SUM(INV535:INY535)</f>
        <v>#REF!</v>
      </c>
      <c r="INV535" s="24">
        <v>0</v>
      </c>
      <c r="INW535" s="24">
        <v>0</v>
      </c>
      <c r="INX535" s="24"/>
      <c r="INY535" s="24" t="e">
        <f>SUM(INZ535:IOC535)</f>
        <v>#REF!</v>
      </c>
      <c r="INZ535" s="24">
        <v>0</v>
      </c>
      <c r="IOA535" s="24">
        <v>0</v>
      </c>
      <c r="IOB535" s="24"/>
      <c r="IOC535" s="24" t="e">
        <f>SUM(IOD535:IOG535)</f>
        <v>#REF!</v>
      </c>
      <c r="IOD535" s="24">
        <v>0</v>
      </c>
      <c r="IOE535" s="24">
        <v>0</v>
      </c>
      <c r="IOF535" s="24"/>
      <c r="IOG535" s="24" t="e">
        <f>SUM(IOH535:IOK535)</f>
        <v>#REF!</v>
      </c>
      <c r="IOH535" s="24">
        <v>0</v>
      </c>
      <c r="IOI535" s="24">
        <v>0</v>
      </c>
      <c r="IOJ535" s="24"/>
      <c r="IOK535" s="24" t="e">
        <f>SUM(IOL535:IOO535)</f>
        <v>#REF!</v>
      </c>
      <c r="IOL535" s="24">
        <v>0</v>
      </c>
      <c r="IOM535" s="24">
        <v>0</v>
      </c>
      <c r="ION535" s="24"/>
      <c r="IOO535" s="24" t="e">
        <f>SUM(IOP535:IOS535)</f>
        <v>#REF!</v>
      </c>
      <c r="IOP535" s="24">
        <v>0</v>
      </c>
      <c r="IOQ535" s="24">
        <v>0</v>
      </c>
      <c r="IOR535" s="24"/>
      <c r="IOS535" s="24" t="e">
        <f>SUM(IOT535:IOW535)</f>
        <v>#REF!</v>
      </c>
      <c r="IOT535" s="24">
        <v>0</v>
      </c>
      <c r="IOU535" s="24">
        <v>0</v>
      </c>
      <c r="IOV535" s="24"/>
      <c r="IOW535" s="24" t="e">
        <f>SUM(IOX535:IPA535)</f>
        <v>#REF!</v>
      </c>
      <c r="IOX535" s="24">
        <v>0</v>
      </c>
      <c r="IOY535" s="24">
        <v>0</v>
      </c>
      <c r="IOZ535" s="24"/>
      <c r="IPA535" s="24" t="e">
        <f>SUM(IPB535:IPE535)</f>
        <v>#REF!</v>
      </c>
      <c r="IPB535" s="24">
        <v>0</v>
      </c>
      <c r="IPC535" s="24">
        <v>0</v>
      </c>
      <c r="IPD535" s="24"/>
      <c r="IPE535" s="24" t="e">
        <f>SUM(IPF535:IPI535)</f>
        <v>#REF!</v>
      </c>
      <c r="IPF535" s="24">
        <v>0</v>
      </c>
      <c r="IPG535" s="24">
        <v>0</v>
      </c>
      <c r="IPH535" s="24"/>
      <c r="IPI535" s="24" t="e">
        <f>SUM(IPJ535:IPM535)</f>
        <v>#REF!</v>
      </c>
      <c r="IPJ535" s="24">
        <v>0</v>
      </c>
      <c r="IPK535" s="24">
        <v>0</v>
      </c>
      <c r="IPL535" s="24"/>
      <c r="IPM535" s="24" t="e">
        <f>SUM(IPN535:IPQ535)</f>
        <v>#REF!</v>
      </c>
      <c r="IPN535" s="24">
        <v>0</v>
      </c>
      <c r="IPO535" s="24">
        <v>0</v>
      </c>
      <c r="IPP535" s="24"/>
      <c r="IPQ535" s="24" t="e">
        <f>SUM(IPR535:IPU535)</f>
        <v>#REF!</v>
      </c>
      <c r="IPR535" s="24">
        <v>0</v>
      </c>
      <c r="IPS535" s="24">
        <v>0</v>
      </c>
      <c r="IPT535" s="24"/>
      <c r="IPU535" s="24" t="e">
        <f>SUM(IPV535:IPY535)</f>
        <v>#REF!</v>
      </c>
      <c r="IPV535" s="24">
        <v>0</v>
      </c>
      <c r="IPW535" s="24">
        <v>0</v>
      </c>
      <c r="IPX535" s="24"/>
      <c r="IPY535" s="24" t="e">
        <f>SUM(IPZ535:IQC535)</f>
        <v>#REF!</v>
      </c>
      <c r="IPZ535" s="24">
        <v>0</v>
      </c>
      <c r="IQA535" s="24">
        <v>0</v>
      </c>
      <c r="IQB535" s="24"/>
      <c r="IQC535" s="24" t="e">
        <f>SUM(IQD535:IQG535)</f>
        <v>#REF!</v>
      </c>
      <c r="IQD535" s="24">
        <v>0</v>
      </c>
      <c r="IQE535" s="24">
        <v>0</v>
      </c>
      <c r="IQF535" s="24"/>
      <c r="IQG535" s="24" t="e">
        <f>SUM(IQH535:IQK535)</f>
        <v>#REF!</v>
      </c>
      <c r="IQH535" s="24">
        <v>0</v>
      </c>
      <c r="IQI535" s="24">
        <v>0</v>
      </c>
      <c r="IQJ535" s="24"/>
      <c r="IQK535" s="24" t="e">
        <f>SUM(IQL535:IQO535)</f>
        <v>#REF!</v>
      </c>
      <c r="IQL535" s="24">
        <v>0</v>
      </c>
      <c r="IQM535" s="24">
        <v>0</v>
      </c>
      <c r="IQN535" s="24"/>
      <c r="IQO535" s="24" t="e">
        <f>SUM(IQP535:IQS535)</f>
        <v>#REF!</v>
      </c>
      <c r="IQP535" s="24">
        <v>0</v>
      </c>
      <c r="IQQ535" s="24">
        <v>0</v>
      </c>
      <c r="IQR535" s="24"/>
      <c r="IQS535" s="24" t="e">
        <f>SUM(IQT535:IQW535)</f>
        <v>#REF!</v>
      </c>
      <c r="IQT535" s="24">
        <v>0</v>
      </c>
      <c r="IQU535" s="24">
        <v>0</v>
      </c>
      <c r="IQV535" s="24"/>
      <c r="IQW535" s="24" t="e">
        <f>SUM(IQX535:IRA535)</f>
        <v>#REF!</v>
      </c>
      <c r="IQX535" s="24">
        <v>0</v>
      </c>
      <c r="IQY535" s="24">
        <v>0</v>
      </c>
      <c r="IQZ535" s="24"/>
      <c r="IRA535" s="24" t="e">
        <f>SUM(IRB535:IRE535)</f>
        <v>#REF!</v>
      </c>
      <c r="IRB535" s="24">
        <v>0</v>
      </c>
      <c r="IRC535" s="24">
        <v>0</v>
      </c>
      <c r="IRD535" s="24"/>
      <c r="IRE535" s="24" t="e">
        <f>SUM(IRF535:IRI535)</f>
        <v>#REF!</v>
      </c>
      <c r="IRF535" s="24">
        <v>0</v>
      </c>
      <c r="IRG535" s="24">
        <v>0</v>
      </c>
      <c r="IRH535" s="24"/>
      <c r="IRI535" s="24" t="e">
        <f>SUM(IRJ535:IRM535)</f>
        <v>#REF!</v>
      </c>
      <c r="IRJ535" s="24">
        <v>0</v>
      </c>
      <c r="IRK535" s="24">
        <v>0</v>
      </c>
      <c r="IRL535" s="24"/>
      <c r="IRM535" s="24" t="e">
        <f>SUM(IRN535:IRQ535)</f>
        <v>#REF!</v>
      </c>
      <c r="IRN535" s="24">
        <v>0</v>
      </c>
      <c r="IRO535" s="24">
        <v>0</v>
      </c>
      <c r="IRP535" s="24"/>
      <c r="IRQ535" s="24" t="e">
        <f>SUM(IRR535:IRU535)</f>
        <v>#REF!</v>
      </c>
      <c r="IRR535" s="24">
        <v>0</v>
      </c>
      <c r="IRS535" s="24">
        <v>0</v>
      </c>
      <c r="IRT535" s="24"/>
      <c r="IRU535" s="24" t="e">
        <f>SUM(IRV535:IRY535)</f>
        <v>#REF!</v>
      </c>
      <c r="IRV535" s="24">
        <v>0</v>
      </c>
      <c r="IRW535" s="24">
        <v>0</v>
      </c>
      <c r="IRX535" s="24"/>
      <c r="IRY535" s="24" t="e">
        <f>SUM(IRZ535:ISC535)</f>
        <v>#REF!</v>
      </c>
      <c r="IRZ535" s="24">
        <v>0</v>
      </c>
      <c r="ISA535" s="24">
        <v>0</v>
      </c>
      <c r="ISB535" s="24"/>
      <c r="ISC535" s="24" t="e">
        <f>SUM(ISD535:ISG535)</f>
        <v>#REF!</v>
      </c>
      <c r="ISD535" s="24">
        <v>0</v>
      </c>
      <c r="ISE535" s="24">
        <v>0</v>
      </c>
      <c r="ISF535" s="24"/>
      <c r="ISG535" s="24" t="e">
        <f>SUM(ISH535:ISK535)</f>
        <v>#REF!</v>
      </c>
      <c r="ISH535" s="24">
        <v>0</v>
      </c>
      <c r="ISI535" s="24">
        <v>0</v>
      </c>
      <c r="ISJ535" s="24"/>
      <c r="ISK535" s="24" t="e">
        <f>SUM(ISL535:ISO535)</f>
        <v>#REF!</v>
      </c>
      <c r="ISL535" s="24">
        <v>0</v>
      </c>
      <c r="ISM535" s="24">
        <v>0</v>
      </c>
      <c r="ISN535" s="24"/>
      <c r="ISO535" s="24" t="e">
        <f>SUM(ISP535:ISS535)</f>
        <v>#REF!</v>
      </c>
      <c r="ISP535" s="24">
        <v>0</v>
      </c>
      <c r="ISQ535" s="24">
        <v>0</v>
      </c>
      <c r="ISR535" s="24"/>
      <c r="ISS535" s="24" t="e">
        <f>SUM(IST535:ISW535)</f>
        <v>#REF!</v>
      </c>
      <c r="IST535" s="24">
        <v>0</v>
      </c>
      <c r="ISU535" s="24">
        <v>0</v>
      </c>
      <c r="ISV535" s="24"/>
      <c r="ISW535" s="24" t="e">
        <f>SUM(ISX535:ITA535)</f>
        <v>#REF!</v>
      </c>
      <c r="ISX535" s="24">
        <v>0</v>
      </c>
      <c r="ISY535" s="24">
        <v>0</v>
      </c>
      <c r="ISZ535" s="24"/>
      <c r="ITA535" s="24" t="e">
        <f>SUM(ITB535:ITE535)</f>
        <v>#REF!</v>
      </c>
      <c r="ITB535" s="24">
        <v>0</v>
      </c>
      <c r="ITC535" s="24">
        <v>0</v>
      </c>
      <c r="ITD535" s="24"/>
      <c r="ITE535" s="24" t="e">
        <f>SUM(ITF535:ITI535)</f>
        <v>#REF!</v>
      </c>
      <c r="ITF535" s="24">
        <v>0</v>
      </c>
      <c r="ITG535" s="24">
        <v>0</v>
      </c>
      <c r="ITH535" s="24"/>
      <c r="ITI535" s="24" t="e">
        <f>SUM(ITJ535:ITM535)</f>
        <v>#REF!</v>
      </c>
      <c r="ITJ535" s="24">
        <v>0</v>
      </c>
      <c r="ITK535" s="24">
        <v>0</v>
      </c>
      <c r="ITL535" s="24"/>
      <c r="ITM535" s="24" t="e">
        <f>SUM(ITN535:ITQ535)</f>
        <v>#REF!</v>
      </c>
      <c r="ITN535" s="24">
        <v>0</v>
      </c>
      <c r="ITO535" s="24">
        <v>0</v>
      </c>
      <c r="ITP535" s="24"/>
      <c r="ITQ535" s="24" t="e">
        <f>SUM(ITR535:ITU535)</f>
        <v>#REF!</v>
      </c>
      <c r="ITR535" s="24">
        <v>0</v>
      </c>
      <c r="ITS535" s="24">
        <v>0</v>
      </c>
      <c r="ITT535" s="24"/>
      <c r="ITU535" s="24" t="e">
        <f>SUM(ITV535:ITY535)</f>
        <v>#REF!</v>
      </c>
      <c r="ITV535" s="24">
        <v>0</v>
      </c>
      <c r="ITW535" s="24">
        <v>0</v>
      </c>
      <c r="ITX535" s="24"/>
      <c r="ITY535" s="24" t="e">
        <f>SUM(ITZ535:IUC535)</f>
        <v>#REF!</v>
      </c>
      <c r="ITZ535" s="24">
        <v>0</v>
      </c>
      <c r="IUA535" s="24">
        <v>0</v>
      </c>
      <c r="IUB535" s="24"/>
      <c r="IUC535" s="24" t="e">
        <f>SUM(IUD535:IUG535)</f>
        <v>#REF!</v>
      </c>
      <c r="IUD535" s="24">
        <v>0</v>
      </c>
      <c r="IUE535" s="24">
        <v>0</v>
      </c>
      <c r="IUF535" s="24"/>
      <c r="IUG535" s="24" t="e">
        <f>SUM(IUH535:IUK535)</f>
        <v>#REF!</v>
      </c>
      <c r="IUH535" s="24">
        <v>0</v>
      </c>
      <c r="IUI535" s="24">
        <v>0</v>
      </c>
      <c r="IUJ535" s="24"/>
      <c r="IUK535" s="24" t="e">
        <f>SUM(IUL535:IUO535)</f>
        <v>#REF!</v>
      </c>
      <c r="IUL535" s="24">
        <v>0</v>
      </c>
      <c r="IUM535" s="24">
        <v>0</v>
      </c>
      <c r="IUN535" s="24"/>
      <c r="IUO535" s="24" t="e">
        <f>SUM(IUP535:IUS535)</f>
        <v>#REF!</v>
      </c>
      <c r="IUP535" s="24">
        <v>0</v>
      </c>
      <c r="IUQ535" s="24">
        <v>0</v>
      </c>
      <c r="IUR535" s="24"/>
      <c r="IUS535" s="24" t="e">
        <f>SUM(IUT535:IUW535)</f>
        <v>#REF!</v>
      </c>
      <c r="IUT535" s="24">
        <v>0</v>
      </c>
      <c r="IUU535" s="24">
        <v>0</v>
      </c>
      <c r="IUV535" s="24"/>
      <c r="IUW535" s="24" t="e">
        <f>SUM(IUX535:IVA535)</f>
        <v>#REF!</v>
      </c>
      <c r="IUX535" s="24">
        <v>0</v>
      </c>
      <c r="IUY535" s="24">
        <v>0</v>
      </c>
      <c r="IUZ535" s="24"/>
      <c r="IVA535" s="24" t="e">
        <f>SUM(IVB535:IVE535)</f>
        <v>#REF!</v>
      </c>
      <c r="IVB535" s="24">
        <v>0</v>
      </c>
      <c r="IVC535" s="24">
        <v>0</v>
      </c>
      <c r="IVD535" s="24"/>
      <c r="IVE535" s="24" t="e">
        <f>SUM(IVF535:IVI535)</f>
        <v>#REF!</v>
      </c>
      <c r="IVF535" s="24">
        <v>0</v>
      </c>
      <c r="IVG535" s="24">
        <v>0</v>
      </c>
      <c r="IVH535" s="24"/>
      <c r="IVI535" s="24" t="e">
        <f>SUM(IVJ535:IVM535)</f>
        <v>#REF!</v>
      </c>
      <c r="IVJ535" s="24">
        <v>0</v>
      </c>
      <c r="IVK535" s="24">
        <v>0</v>
      </c>
      <c r="IVL535" s="24"/>
      <c r="IVM535" s="24" t="e">
        <f>SUM(IVN535:IVQ535)</f>
        <v>#REF!</v>
      </c>
      <c r="IVN535" s="24">
        <v>0</v>
      </c>
      <c r="IVO535" s="24">
        <v>0</v>
      </c>
      <c r="IVP535" s="24"/>
      <c r="IVQ535" s="24" t="e">
        <f>SUM(IVR535:IVU535)</f>
        <v>#REF!</v>
      </c>
      <c r="IVR535" s="24">
        <v>0</v>
      </c>
      <c r="IVS535" s="24">
        <v>0</v>
      </c>
      <c r="IVT535" s="24"/>
      <c r="IVU535" s="24" t="e">
        <f>SUM(IVV535:IVY535)</f>
        <v>#REF!</v>
      </c>
      <c r="IVV535" s="24">
        <v>0</v>
      </c>
      <c r="IVW535" s="24">
        <v>0</v>
      </c>
      <c r="IVX535" s="24"/>
      <c r="IVY535" s="24" t="e">
        <f>SUM(IVZ535:IWC535)</f>
        <v>#REF!</v>
      </c>
      <c r="IVZ535" s="24">
        <v>0</v>
      </c>
      <c r="IWA535" s="24">
        <v>0</v>
      </c>
      <c r="IWB535" s="24"/>
      <c r="IWC535" s="24" t="e">
        <f>SUM(IWD535:IWG535)</f>
        <v>#REF!</v>
      </c>
      <c r="IWD535" s="24">
        <v>0</v>
      </c>
      <c r="IWE535" s="24">
        <v>0</v>
      </c>
      <c r="IWF535" s="24"/>
      <c r="IWG535" s="24" t="e">
        <f>SUM(IWH535:IWK535)</f>
        <v>#REF!</v>
      </c>
      <c r="IWH535" s="24">
        <v>0</v>
      </c>
      <c r="IWI535" s="24">
        <v>0</v>
      </c>
      <c r="IWJ535" s="24"/>
      <c r="IWK535" s="24" t="e">
        <f>SUM(IWL535:IWO535)</f>
        <v>#REF!</v>
      </c>
      <c r="IWL535" s="24">
        <v>0</v>
      </c>
      <c r="IWM535" s="24">
        <v>0</v>
      </c>
      <c r="IWN535" s="24"/>
      <c r="IWO535" s="24" t="e">
        <f>SUM(IWP535:IWS535)</f>
        <v>#REF!</v>
      </c>
      <c r="IWP535" s="24">
        <v>0</v>
      </c>
      <c r="IWQ535" s="24">
        <v>0</v>
      </c>
      <c r="IWR535" s="24"/>
      <c r="IWS535" s="24" t="e">
        <f>SUM(IWT535:IWW535)</f>
        <v>#REF!</v>
      </c>
      <c r="IWT535" s="24">
        <v>0</v>
      </c>
      <c r="IWU535" s="24">
        <v>0</v>
      </c>
      <c r="IWV535" s="24"/>
      <c r="IWW535" s="24" t="e">
        <f>SUM(IWX535:IXA535)</f>
        <v>#REF!</v>
      </c>
      <c r="IWX535" s="24">
        <v>0</v>
      </c>
      <c r="IWY535" s="24">
        <v>0</v>
      </c>
      <c r="IWZ535" s="24"/>
      <c r="IXA535" s="24" t="e">
        <f>SUM(IXB535:IXE535)</f>
        <v>#REF!</v>
      </c>
      <c r="IXB535" s="24">
        <v>0</v>
      </c>
      <c r="IXC535" s="24">
        <v>0</v>
      </c>
      <c r="IXD535" s="24"/>
      <c r="IXE535" s="24" t="e">
        <f>SUM(IXF535:IXI535)</f>
        <v>#REF!</v>
      </c>
      <c r="IXF535" s="24">
        <v>0</v>
      </c>
      <c r="IXG535" s="24">
        <v>0</v>
      </c>
      <c r="IXH535" s="24"/>
      <c r="IXI535" s="24" t="e">
        <f>SUM(IXJ535:IXM535)</f>
        <v>#REF!</v>
      </c>
      <c r="IXJ535" s="24">
        <v>0</v>
      </c>
      <c r="IXK535" s="24">
        <v>0</v>
      </c>
      <c r="IXL535" s="24"/>
      <c r="IXM535" s="24" t="e">
        <f>SUM(IXN535:IXQ535)</f>
        <v>#REF!</v>
      </c>
      <c r="IXN535" s="24">
        <v>0</v>
      </c>
      <c r="IXO535" s="24">
        <v>0</v>
      </c>
      <c r="IXP535" s="24"/>
      <c r="IXQ535" s="24" t="e">
        <f>SUM(IXR535:IXU535)</f>
        <v>#REF!</v>
      </c>
      <c r="IXR535" s="24">
        <v>0</v>
      </c>
      <c r="IXS535" s="24">
        <v>0</v>
      </c>
      <c r="IXT535" s="24"/>
      <c r="IXU535" s="24" t="e">
        <f>SUM(IXV535:IXY535)</f>
        <v>#REF!</v>
      </c>
      <c r="IXV535" s="24">
        <v>0</v>
      </c>
      <c r="IXW535" s="24">
        <v>0</v>
      </c>
      <c r="IXX535" s="24"/>
      <c r="IXY535" s="24" t="e">
        <f>SUM(IXZ535:IYC535)</f>
        <v>#REF!</v>
      </c>
      <c r="IXZ535" s="24">
        <v>0</v>
      </c>
      <c r="IYA535" s="24">
        <v>0</v>
      </c>
      <c r="IYB535" s="24"/>
      <c r="IYC535" s="24" t="e">
        <f>SUM(IYD535:IYG535)</f>
        <v>#REF!</v>
      </c>
      <c r="IYD535" s="24">
        <v>0</v>
      </c>
      <c r="IYE535" s="24">
        <v>0</v>
      </c>
      <c r="IYF535" s="24"/>
      <c r="IYG535" s="24" t="e">
        <f>SUM(IYH535:IYK535)</f>
        <v>#REF!</v>
      </c>
      <c r="IYH535" s="24">
        <v>0</v>
      </c>
      <c r="IYI535" s="24">
        <v>0</v>
      </c>
      <c r="IYJ535" s="24"/>
      <c r="IYK535" s="24" t="e">
        <f>SUM(IYL535:IYO535)</f>
        <v>#REF!</v>
      </c>
      <c r="IYL535" s="24">
        <v>0</v>
      </c>
      <c r="IYM535" s="24">
        <v>0</v>
      </c>
      <c r="IYN535" s="24"/>
      <c r="IYO535" s="24" t="e">
        <f>SUM(IYP535:IYS535)</f>
        <v>#REF!</v>
      </c>
      <c r="IYP535" s="24">
        <v>0</v>
      </c>
      <c r="IYQ535" s="24">
        <v>0</v>
      </c>
      <c r="IYR535" s="24"/>
      <c r="IYS535" s="24" t="e">
        <f>SUM(IYT535:IYW535)</f>
        <v>#REF!</v>
      </c>
      <c r="IYT535" s="24">
        <v>0</v>
      </c>
      <c r="IYU535" s="24">
        <v>0</v>
      </c>
      <c r="IYV535" s="24"/>
      <c r="IYW535" s="24" t="e">
        <f>SUM(IYX535:IZA535)</f>
        <v>#REF!</v>
      </c>
      <c r="IYX535" s="24">
        <v>0</v>
      </c>
      <c r="IYY535" s="24">
        <v>0</v>
      </c>
      <c r="IYZ535" s="24"/>
      <c r="IZA535" s="24" t="e">
        <f>SUM(IZB535:IZE535)</f>
        <v>#REF!</v>
      </c>
      <c r="IZB535" s="24">
        <v>0</v>
      </c>
      <c r="IZC535" s="24">
        <v>0</v>
      </c>
      <c r="IZD535" s="24"/>
      <c r="IZE535" s="24" t="e">
        <f>SUM(IZF535:IZI535)</f>
        <v>#REF!</v>
      </c>
      <c r="IZF535" s="24">
        <v>0</v>
      </c>
      <c r="IZG535" s="24">
        <v>0</v>
      </c>
      <c r="IZH535" s="24"/>
      <c r="IZI535" s="24" t="e">
        <f>SUM(IZJ535:IZM535)</f>
        <v>#REF!</v>
      </c>
      <c r="IZJ535" s="24">
        <v>0</v>
      </c>
      <c r="IZK535" s="24">
        <v>0</v>
      </c>
      <c r="IZL535" s="24"/>
      <c r="IZM535" s="24" t="e">
        <f>SUM(IZN535:IZQ535)</f>
        <v>#REF!</v>
      </c>
      <c r="IZN535" s="24">
        <v>0</v>
      </c>
      <c r="IZO535" s="24">
        <v>0</v>
      </c>
      <c r="IZP535" s="24"/>
      <c r="IZQ535" s="24" t="e">
        <f>SUM(IZR535:IZU535)</f>
        <v>#REF!</v>
      </c>
      <c r="IZR535" s="24">
        <v>0</v>
      </c>
      <c r="IZS535" s="24">
        <v>0</v>
      </c>
      <c r="IZT535" s="24"/>
      <c r="IZU535" s="24" t="e">
        <f>SUM(IZV535:IZY535)</f>
        <v>#REF!</v>
      </c>
      <c r="IZV535" s="24">
        <v>0</v>
      </c>
      <c r="IZW535" s="24">
        <v>0</v>
      </c>
      <c r="IZX535" s="24"/>
      <c r="IZY535" s="24" t="e">
        <f>SUM(IZZ535:JAC535)</f>
        <v>#REF!</v>
      </c>
      <c r="IZZ535" s="24">
        <v>0</v>
      </c>
      <c r="JAA535" s="24">
        <v>0</v>
      </c>
      <c r="JAB535" s="24"/>
      <c r="JAC535" s="24" t="e">
        <f>SUM(JAD535:JAG535)</f>
        <v>#REF!</v>
      </c>
      <c r="JAD535" s="24">
        <v>0</v>
      </c>
      <c r="JAE535" s="24">
        <v>0</v>
      </c>
      <c r="JAF535" s="24"/>
      <c r="JAG535" s="24" t="e">
        <f>SUM(JAH535:JAK535)</f>
        <v>#REF!</v>
      </c>
      <c r="JAH535" s="24">
        <v>0</v>
      </c>
      <c r="JAI535" s="24">
        <v>0</v>
      </c>
      <c r="JAJ535" s="24"/>
      <c r="JAK535" s="24" t="e">
        <f>SUM(JAL535:JAO535)</f>
        <v>#REF!</v>
      </c>
      <c r="JAL535" s="24">
        <v>0</v>
      </c>
      <c r="JAM535" s="24">
        <v>0</v>
      </c>
      <c r="JAN535" s="24"/>
      <c r="JAO535" s="24" t="e">
        <f>SUM(JAP535:JAS535)</f>
        <v>#REF!</v>
      </c>
      <c r="JAP535" s="24">
        <v>0</v>
      </c>
      <c r="JAQ535" s="24">
        <v>0</v>
      </c>
      <c r="JAR535" s="24"/>
      <c r="JAS535" s="24" t="e">
        <f>SUM(JAT535:JAW535)</f>
        <v>#REF!</v>
      </c>
      <c r="JAT535" s="24">
        <v>0</v>
      </c>
      <c r="JAU535" s="24">
        <v>0</v>
      </c>
      <c r="JAV535" s="24"/>
      <c r="JAW535" s="24" t="e">
        <f>SUM(JAX535:JBA535)</f>
        <v>#REF!</v>
      </c>
      <c r="JAX535" s="24">
        <v>0</v>
      </c>
      <c r="JAY535" s="24">
        <v>0</v>
      </c>
      <c r="JAZ535" s="24"/>
      <c r="JBA535" s="24" t="e">
        <f>SUM(JBB535:JBE535)</f>
        <v>#REF!</v>
      </c>
      <c r="JBB535" s="24">
        <v>0</v>
      </c>
      <c r="JBC535" s="24">
        <v>0</v>
      </c>
      <c r="JBD535" s="24"/>
      <c r="JBE535" s="24" t="e">
        <f>SUM(JBF535:JBI535)</f>
        <v>#REF!</v>
      </c>
      <c r="JBF535" s="24">
        <v>0</v>
      </c>
      <c r="JBG535" s="24">
        <v>0</v>
      </c>
      <c r="JBH535" s="24"/>
      <c r="JBI535" s="24" t="e">
        <f>SUM(JBJ535:JBM535)</f>
        <v>#REF!</v>
      </c>
      <c r="JBJ535" s="24">
        <v>0</v>
      </c>
      <c r="JBK535" s="24">
        <v>0</v>
      </c>
      <c r="JBL535" s="24"/>
      <c r="JBM535" s="24" t="e">
        <f>SUM(JBN535:JBQ535)</f>
        <v>#REF!</v>
      </c>
      <c r="JBN535" s="24">
        <v>0</v>
      </c>
      <c r="JBO535" s="24">
        <v>0</v>
      </c>
      <c r="JBP535" s="24"/>
      <c r="JBQ535" s="24" t="e">
        <f>SUM(JBR535:JBU535)</f>
        <v>#REF!</v>
      </c>
      <c r="JBR535" s="24">
        <v>0</v>
      </c>
      <c r="JBS535" s="24">
        <v>0</v>
      </c>
      <c r="JBT535" s="24"/>
      <c r="JBU535" s="24" t="e">
        <f>SUM(JBV535:JBY535)</f>
        <v>#REF!</v>
      </c>
      <c r="JBV535" s="24">
        <v>0</v>
      </c>
      <c r="JBW535" s="24">
        <v>0</v>
      </c>
      <c r="JBX535" s="24"/>
      <c r="JBY535" s="24" t="e">
        <f>SUM(JBZ535:JCC535)</f>
        <v>#REF!</v>
      </c>
      <c r="JBZ535" s="24">
        <v>0</v>
      </c>
      <c r="JCA535" s="24">
        <v>0</v>
      </c>
      <c r="JCB535" s="24"/>
      <c r="JCC535" s="24" t="e">
        <f>SUM(JCD535:JCG535)</f>
        <v>#REF!</v>
      </c>
      <c r="JCD535" s="24">
        <v>0</v>
      </c>
      <c r="JCE535" s="24">
        <v>0</v>
      </c>
      <c r="JCF535" s="24"/>
      <c r="JCG535" s="24" t="e">
        <f>SUM(JCH535:JCK535)</f>
        <v>#REF!</v>
      </c>
      <c r="JCH535" s="24">
        <v>0</v>
      </c>
      <c r="JCI535" s="24">
        <v>0</v>
      </c>
      <c r="JCJ535" s="24"/>
      <c r="JCK535" s="24" t="e">
        <f>SUM(JCL535:JCO535)</f>
        <v>#REF!</v>
      </c>
      <c r="JCL535" s="24">
        <v>0</v>
      </c>
      <c r="JCM535" s="24">
        <v>0</v>
      </c>
      <c r="JCN535" s="24"/>
      <c r="JCO535" s="24" t="e">
        <f>SUM(JCP535:JCS535)</f>
        <v>#REF!</v>
      </c>
      <c r="JCP535" s="24">
        <v>0</v>
      </c>
      <c r="JCQ535" s="24">
        <v>0</v>
      </c>
      <c r="JCR535" s="24"/>
      <c r="JCS535" s="24" t="e">
        <f>SUM(JCT535:JCW535)</f>
        <v>#REF!</v>
      </c>
      <c r="JCT535" s="24">
        <v>0</v>
      </c>
      <c r="JCU535" s="24">
        <v>0</v>
      </c>
      <c r="JCV535" s="24"/>
      <c r="JCW535" s="24" t="e">
        <f>SUM(JCX535:JDA535)</f>
        <v>#REF!</v>
      </c>
      <c r="JCX535" s="24">
        <v>0</v>
      </c>
      <c r="JCY535" s="24">
        <v>0</v>
      </c>
      <c r="JCZ535" s="24"/>
      <c r="JDA535" s="24" t="e">
        <f>SUM(JDB535:JDE535)</f>
        <v>#REF!</v>
      </c>
      <c r="JDB535" s="24">
        <v>0</v>
      </c>
      <c r="JDC535" s="24">
        <v>0</v>
      </c>
      <c r="JDD535" s="24"/>
      <c r="JDE535" s="24" t="e">
        <f>SUM(JDF535:JDI535)</f>
        <v>#REF!</v>
      </c>
      <c r="JDF535" s="24">
        <v>0</v>
      </c>
      <c r="JDG535" s="24">
        <v>0</v>
      </c>
      <c r="JDH535" s="24"/>
      <c r="JDI535" s="24" t="e">
        <f>SUM(JDJ535:JDM535)</f>
        <v>#REF!</v>
      </c>
      <c r="JDJ535" s="24">
        <v>0</v>
      </c>
      <c r="JDK535" s="24">
        <v>0</v>
      </c>
      <c r="JDL535" s="24"/>
      <c r="JDM535" s="24" t="e">
        <f>SUM(JDN535:JDQ535)</f>
        <v>#REF!</v>
      </c>
      <c r="JDN535" s="24">
        <v>0</v>
      </c>
      <c r="JDO535" s="24">
        <v>0</v>
      </c>
      <c r="JDP535" s="24"/>
      <c r="JDQ535" s="24" t="e">
        <f>SUM(JDR535:JDU535)</f>
        <v>#REF!</v>
      </c>
      <c r="JDR535" s="24">
        <v>0</v>
      </c>
      <c r="JDS535" s="24">
        <v>0</v>
      </c>
      <c r="JDT535" s="24"/>
      <c r="JDU535" s="24" t="e">
        <f>SUM(JDV535:JDY535)</f>
        <v>#REF!</v>
      </c>
      <c r="JDV535" s="24">
        <v>0</v>
      </c>
      <c r="JDW535" s="24">
        <v>0</v>
      </c>
      <c r="JDX535" s="24"/>
      <c r="JDY535" s="24" t="e">
        <f>SUM(JDZ535:JEC535)</f>
        <v>#REF!</v>
      </c>
      <c r="JDZ535" s="24">
        <v>0</v>
      </c>
      <c r="JEA535" s="24">
        <v>0</v>
      </c>
      <c r="JEB535" s="24"/>
      <c r="JEC535" s="24" t="e">
        <f>SUM(JED535:JEG535)</f>
        <v>#REF!</v>
      </c>
      <c r="JED535" s="24">
        <v>0</v>
      </c>
      <c r="JEE535" s="24">
        <v>0</v>
      </c>
      <c r="JEF535" s="24"/>
      <c r="JEG535" s="24" t="e">
        <f>SUM(JEH535:JEK535)</f>
        <v>#REF!</v>
      </c>
      <c r="JEH535" s="24">
        <v>0</v>
      </c>
      <c r="JEI535" s="24">
        <v>0</v>
      </c>
      <c r="JEJ535" s="24"/>
      <c r="JEK535" s="24" t="e">
        <f>SUM(JEL535:JEO535)</f>
        <v>#REF!</v>
      </c>
      <c r="JEL535" s="24">
        <v>0</v>
      </c>
      <c r="JEM535" s="24">
        <v>0</v>
      </c>
      <c r="JEN535" s="24"/>
      <c r="JEO535" s="24" t="e">
        <f>SUM(JEP535:JES535)</f>
        <v>#REF!</v>
      </c>
      <c r="JEP535" s="24">
        <v>0</v>
      </c>
      <c r="JEQ535" s="24">
        <v>0</v>
      </c>
      <c r="JER535" s="24"/>
      <c r="JES535" s="24" t="e">
        <f>SUM(JET535:JEW535)</f>
        <v>#REF!</v>
      </c>
      <c r="JET535" s="24">
        <v>0</v>
      </c>
      <c r="JEU535" s="24">
        <v>0</v>
      </c>
      <c r="JEV535" s="24"/>
      <c r="JEW535" s="24" t="e">
        <f>SUM(JEX535:JFA535)</f>
        <v>#REF!</v>
      </c>
      <c r="JEX535" s="24">
        <v>0</v>
      </c>
      <c r="JEY535" s="24">
        <v>0</v>
      </c>
      <c r="JEZ535" s="24"/>
      <c r="JFA535" s="24" t="e">
        <f>SUM(JFB535:JFE535)</f>
        <v>#REF!</v>
      </c>
      <c r="JFB535" s="24">
        <v>0</v>
      </c>
      <c r="JFC535" s="24">
        <v>0</v>
      </c>
      <c r="JFD535" s="24"/>
      <c r="JFE535" s="24" t="e">
        <f>SUM(JFF535:JFI535)</f>
        <v>#REF!</v>
      </c>
      <c r="JFF535" s="24">
        <v>0</v>
      </c>
      <c r="JFG535" s="24">
        <v>0</v>
      </c>
      <c r="JFH535" s="24"/>
      <c r="JFI535" s="24" t="e">
        <f>SUM(JFJ535:JFM535)</f>
        <v>#REF!</v>
      </c>
      <c r="JFJ535" s="24">
        <v>0</v>
      </c>
      <c r="JFK535" s="24">
        <v>0</v>
      </c>
      <c r="JFL535" s="24"/>
      <c r="JFM535" s="24" t="e">
        <f>SUM(JFN535:JFQ535)</f>
        <v>#REF!</v>
      </c>
      <c r="JFN535" s="24">
        <v>0</v>
      </c>
      <c r="JFO535" s="24">
        <v>0</v>
      </c>
      <c r="JFP535" s="24"/>
      <c r="JFQ535" s="24" t="e">
        <f>SUM(JFR535:JFU535)</f>
        <v>#REF!</v>
      </c>
      <c r="JFR535" s="24">
        <v>0</v>
      </c>
      <c r="JFS535" s="24">
        <v>0</v>
      </c>
      <c r="JFT535" s="24"/>
      <c r="JFU535" s="24" t="e">
        <f>SUM(JFV535:JFY535)</f>
        <v>#REF!</v>
      </c>
      <c r="JFV535" s="24">
        <v>0</v>
      </c>
      <c r="JFW535" s="24">
        <v>0</v>
      </c>
      <c r="JFX535" s="24"/>
      <c r="JFY535" s="24" t="e">
        <f>SUM(JFZ535:JGC535)</f>
        <v>#REF!</v>
      </c>
      <c r="JFZ535" s="24">
        <v>0</v>
      </c>
      <c r="JGA535" s="24">
        <v>0</v>
      </c>
      <c r="JGB535" s="24"/>
      <c r="JGC535" s="24" t="e">
        <f>SUM(JGD535:JGG535)</f>
        <v>#REF!</v>
      </c>
      <c r="JGD535" s="24">
        <v>0</v>
      </c>
      <c r="JGE535" s="24">
        <v>0</v>
      </c>
      <c r="JGF535" s="24"/>
      <c r="JGG535" s="24" t="e">
        <f>SUM(JGH535:JGK535)</f>
        <v>#REF!</v>
      </c>
      <c r="JGH535" s="24">
        <v>0</v>
      </c>
      <c r="JGI535" s="24">
        <v>0</v>
      </c>
      <c r="JGJ535" s="24"/>
      <c r="JGK535" s="24" t="e">
        <f>SUM(JGL535:JGO535)</f>
        <v>#REF!</v>
      </c>
      <c r="JGL535" s="24">
        <v>0</v>
      </c>
      <c r="JGM535" s="24">
        <v>0</v>
      </c>
      <c r="JGN535" s="24"/>
      <c r="JGO535" s="24" t="e">
        <f>SUM(JGP535:JGS535)</f>
        <v>#REF!</v>
      </c>
      <c r="JGP535" s="24">
        <v>0</v>
      </c>
      <c r="JGQ535" s="24">
        <v>0</v>
      </c>
      <c r="JGR535" s="24"/>
      <c r="JGS535" s="24" t="e">
        <f>SUM(JGT535:JGW535)</f>
        <v>#REF!</v>
      </c>
      <c r="JGT535" s="24">
        <v>0</v>
      </c>
      <c r="JGU535" s="24">
        <v>0</v>
      </c>
      <c r="JGV535" s="24"/>
      <c r="JGW535" s="24" t="e">
        <f>SUM(JGX535:JHA535)</f>
        <v>#REF!</v>
      </c>
      <c r="JGX535" s="24">
        <v>0</v>
      </c>
      <c r="JGY535" s="24">
        <v>0</v>
      </c>
      <c r="JGZ535" s="24"/>
      <c r="JHA535" s="24" t="e">
        <f>SUM(JHB535:JHE535)</f>
        <v>#REF!</v>
      </c>
      <c r="JHB535" s="24">
        <v>0</v>
      </c>
      <c r="JHC535" s="24">
        <v>0</v>
      </c>
      <c r="JHD535" s="24"/>
      <c r="JHE535" s="24" t="e">
        <f>SUM(JHF535:JHI535)</f>
        <v>#REF!</v>
      </c>
      <c r="JHF535" s="24">
        <v>0</v>
      </c>
      <c r="JHG535" s="24">
        <v>0</v>
      </c>
      <c r="JHH535" s="24"/>
      <c r="JHI535" s="24" t="e">
        <f>SUM(JHJ535:JHM535)</f>
        <v>#REF!</v>
      </c>
      <c r="JHJ535" s="24">
        <v>0</v>
      </c>
      <c r="JHK535" s="24">
        <v>0</v>
      </c>
      <c r="JHL535" s="24"/>
      <c r="JHM535" s="24" t="e">
        <f>SUM(JHN535:JHQ535)</f>
        <v>#REF!</v>
      </c>
      <c r="JHN535" s="24">
        <v>0</v>
      </c>
      <c r="JHO535" s="24">
        <v>0</v>
      </c>
      <c r="JHP535" s="24"/>
      <c r="JHQ535" s="24" t="e">
        <f>SUM(JHR535:JHU535)</f>
        <v>#REF!</v>
      </c>
      <c r="JHR535" s="24">
        <v>0</v>
      </c>
      <c r="JHS535" s="24">
        <v>0</v>
      </c>
      <c r="JHT535" s="24"/>
      <c r="JHU535" s="24" t="e">
        <f>SUM(JHV535:JHY535)</f>
        <v>#REF!</v>
      </c>
      <c r="JHV535" s="24">
        <v>0</v>
      </c>
      <c r="JHW535" s="24">
        <v>0</v>
      </c>
      <c r="JHX535" s="24"/>
      <c r="JHY535" s="24" t="e">
        <f>SUM(JHZ535:JIC535)</f>
        <v>#REF!</v>
      </c>
      <c r="JHZ535" s="24">
        <v>0</v>
      </c>
      <c r="JIA535" s="24">
        <v>0</v>
      </c>
      <c r="JIB535" s="24"/>
      <c r="JIC535" s="24" t="e">
        <f>SUM(JID535:JIG535)</f>
        <v>#REF!</v>
      </c>
      <c r="JID535" s="24">
        <v>0</v>
      </c>
      <c r="JIE535" s="24">
        <v>0</v>
      </c>
      <c r="JIF535" s="24"/>
      <c r="JIG535" s="24" t="e">
        <f>SUM(JIH535:JIK535)</f>
        <v>#REF!</v>
      </c>
      <c r="JIH535" s="24">
        <v>0</v>
      </c>
      <c r="JII535" s="24">
        <v>0</v>
      </c>
      <c r="JIJ535" s="24"/>
      <c r="JIK535" s="24" t="e">
        <f>SUM(JIL535:JIO535)</f>
        <v>#REF!</v>
      </c>
      <c r="JIL535" s="24">
        <v>0</v>
      </c>
      <c r="JIM535" s="24">
        <v>0</v>
      </c>
      <c r="JIN535" s="24"/>
      <c r="JIO535" s="24" t="e">
        <f>SUM(JIP535:JIS535)</f>
        <v>#REF!</v>
      </c>
      <c r="JIP535" s="24">
        <v>0</v>
      </c>
      <c r="JIQ535" s="24">
        <v>0</v>
      </c>
      <c r="JIR535" s="24"/>
      <c r="JIS535" s="24" t="e">
        <f>SUM(JIT535:JIW535)</f>
        <v>#REF!</v>
      </c>
      <c r="JIT535" s="24">
        <v>0</v>
      </c>
      <c r="JIU535" s="24">
        <v>0</v>
      </c>
      <c r="JIV535" s="24"/>
      <c r="JIW535" s="24" t="e">
        <f>SUM(JIX535:JJA535)</f>
        <v>#REF!</v>
      </c>
      <c r="JIX535" s="24">
        <v>0</v>
      </c>
      <c r="JIY535" s="24">
        <v>0</v>
      </c>
      <c r="JIZ535" s="24"/>
      <c r="JJA535" s="24" t="e">
        <f>SUM(JJB535:JJE535)</f>
        <v>#REF!</v>
      </c>
      <c r="JJB535" s="24">
        <v>0</v>
      </c>
      <c r="JJC535" s="24">
        <v>0</v>
      </c>
      <c r="JJD535" s="24"/>
      <c r="JJE535" s="24" t="e">
        <f>SUM(JJF535:JJI535)</f>
        <v>#REF!</v>
      </c>
      <c r="JJF535" s="24">
        <v>0</v>
      </c>
      <c r="JJG535" s="24">
        <v>0</v>
      </c>
      <c r="JJH535" s="24"/>
      <c r="JJI535" s="24" t="e">
        <f>SUM(JJJ535:JJM535)</f>
        <v>#REF!</v>
      </c>
      <c r="JJJ535" s="24">
        <v>0</v>
      </c>
      <c r="JJK535" s="24">
        <v>0</v>
      </c>
      <c r="JJL535" s="24"/>
      <c r="JJM535" s="24" t="e">
        <f>SUM(JJN535:JJQ535)</f>
        <v>#REF!</v>
      </c>
      <c r="JJN535" s="24">
        <v>0</v>
      </c>
      <c r="JJO535" s="24">
        <v>0</v>
      </c>
      <c r="JJP535" s="24"/>
      <c r="JJQ535" s="24" t="e">
        <f>SUM(JJR535:JJU535)</f>
        <v>#REF!</v>
      </c>
      <c r="JJR535" s="24">
        <v>0</v>
      </c>
      <c r="JJS535" s="24">
        <v>0</v>
      </c>
      <c r="JJT535" s="24"/>
      <c r="JJU535" s="24" t="e">
        <f>SUM(JJV535:JJY535)</f>
        <v>#REF!</v>
      </c>
      <c r="JJV535" s="24">
        <v>0</v>
      </c>
      <c r="JJW535" s="24">
        <v>0</v>
      </c>
      <c r="JJX535" s="24"/>
      <c r="JJY535" s="24" t="e">
        <f>SUM(JJZ535:JKC535)</f>
        <v>#REF!</v>
      </c>
      <c r="JJZ535" s="24">
        <v>0</v>
      </c>
      <c r="JKA535" s="24">
        <v>0</v>
      </c>
      <c r="JKB535" s="24"/>
      <c r="JKC535" s="24" t="e">
        <f>SUM(JKD535:JKG535)</f>
        <v>#REF!</v>
      </c>
      <c r="JKD535" s="24">
        <v>0</v>
      </c>
      <c r="JKE535" s="24">
        <v>0</v>
      </c>
      <c r="JKF535" s="24"/>
      <c r="JKG535" s="24" t="e">
        <f>SUM(JKH535:JKK535)</f>
        <v>#REF!</v>
      </c>
      <c r="JKH535" s="24">
        <v>0</v>
      </c>
      <c r="JKI535" s="24">
        <v>0</v>
      </c>
      <c r="JKJ535" s="24"/>
      <c r="JKK535" s="24" t="e">
        <f>SUM(JKL535:JKO535)</f>
        <v>#REF!</v>
      </c>
      <c r="JKL535" s="24">
        <v>0</v>
      </c>
      <c r="JKM535" s="24">
        <v>0</v>
      </c>
      <c r="JKN535" s="24"/>
      <c r="JKO535" s="24" t="e">
        <f>SUM(JKP535:JKS535)</f>
        <v>#REF!</v>
      </c>
      <c r="JKP535" s="24">
        <v>0</v>
      </c>
      <c r="JKQ535" s="24">
        <v>0</v>
      </c>
      <c r="JKR535" s="24"/>
      <c r="JKS535" s="24" t="e">
        <f>SUM(JKT535:JKW535)</f>
        <v>#REF!</v>
      </c>
      <c r="JKT535" s="24">
        <v>0</v>
      </c>
      <c r="JKU535" s="24">
        <v>0</v>
      </c>
      <c r="JKV535" s="24"/>
      <c r="JKW535" s="24" t="e">
        <f>SUM(JKX535:JLA535)</f>
        <v>#REF!</v>
      </c>
      <c r="JKX535" s="24">
        <v>0</v>
      </c>
      <c r="JKY535" s="24">
        <v>0</v>
      </c>
      <c r="JKZ535" s="24"/>
      <c r="JLA535" s="24" t="e">
        <f>SUM(JLB535:JLE535)</f>
        <v>#REF!</v>
      </c>
      <c r="JLB535" s="24">
        <v>0</v>
      </c>
      <c r="JLC535" s="24">
        <v>0</v>
      </c>
      <c r="JLD535" s="24"/>
      <c r="JLE535" s="24" t="e">
        <f>SUM(JLF535:JLI535)</f>
        <v>#REF!</v>
      </c>
      <c r="JLF535" s="24">
        <v>0</v>
      </c>
      <c r="JLG535" s="24">
        <v>0</v>
      </c>
      <c r="JLH535" s="24"/>
      <c r="JLI535" s="24" t="e">
        <f>SUM(JLJ535:JLM535)</f>
        <v>#REF!</v>
      </c>
      <c r="JLJ535" s="24">
        <v>0</v>
      </c>
      <c r="JLK535" s="24">
        <v>0</v>
      </c>
      <c r="JLL535" s="24"/>
      <c r="JLM535" s="24" t="e">
        <f>SUM(JLN535:JLQ535)</f>
        <v>#REF!</v>
      </c>
      <c r="JLN535" s="24">
        <v>0</v>
      </c>
      <c r="JLO535" s="24">
        <v>0</v>
      </c>
      <c r="JLP535" s="24"/>
      <c r="JLQ535" s="24" t="e">
        <f>SUM(JLR535:JLU535)</f>
        <v>#REF!</v>
      </c>
      <c r="JLR535" s="24">
        <v>0</v>
      </c>
      <c r="JLS535" s="24">
        <v>0</v>
      </c>
      <c r="JLT535" s="24"/>
      <c r="JLU535" s="24" t="e">
        <f>SUM(JLV535:JLY535)</f>
        <v>#REF!</v>
      </c>
      <c r="JLV535" s="24">
        <v>0</v>
      </c>
      <c r="JLW535" s="24">
        <v>0</v>
      </c>
      <c r="JLX535" s="24"/>
      <c r="JLY535" s="24" t="e">
        <f>SUM(JLZ535:JMC535)</f>
        <v>#REF!</v>
      </c>
      <c r="JLZ535" s="24">
        <v>0</v>
      </c>
      <c r="JMA535" s="24">
        <v>0</v>
      </c>
      <c r="JMB535" s="24"/>
      <c r="JMC535" s="24" t="e">
        <f>SUM(JMD535:JMG535)</f>
        <v>#REF!</v>
      </c>
      <c r="JMD535" s="24">
        <v>0</v>
      </c>
      <c r="JME535" s="24">
        <v>0</v>
      </c>
      <c r="JMF535" s="24"/>
      <c r="JMG535" s="24" t="e">
        <f>SUM(JMH535:JMK535)</f>
        <v>#REF!</v>
      </c>
      <c r="JMH535" s="24">
        <v>0</v>
      </c>
      <c r="JMI535" s="24">
        <v>0</v>
      </c>
      <c r="JMJ535" s="24"/>
      <c r="JMK535" s="24" t="e">
        <f>SUM(JML535:JMO535)</f>
        <v>#REF!</v>
      </c>
      <c r="JML535" s="24">
        <v>0</v>
      </c>
      <c r="JMM535" s="24">
        <v>0</v>
      </c>
      <c r="JMN535" s="24"/>
      <c r="JMO535" s="24" t="e">
        <f>SUM(JMP535:JMS535)</f>
        <v>#REF!</v>
      </c>
      <c r="JMP535" s="24">
        <v>0</v>
      </c>
      <c r="JMQ535" s="24">
        <v>0</v>
      </c>
      <c r="JMR535" s="24"/>
      <c r="JMS535" s="24" t="e">
        <f>SUM(JMT535:JMW535)</f>
        <v>#REF!</v>
      </c>
      <c r="JMT535" s="24">
        <v>0</v>
      </c>
      <c r="JMU535" s="24">
        <v>0</v>
      </c>
      <c r="JMV535" s="24"/>
      <c r="JMW535" s="24" t="e">
        <f>SUM(JMX535:JNA535)</f>
        <v>#REF!</v>
      </c>
      <c r="JMX535" s="24">
        <v>0</v>
      </c>
      <c r="JMY535" s="24">
        <v>0</v>
      </c>
      <c r="JMZ535" s="24"/>
      <c r="JNA535" s="24" t="e">
        <f>SUM(JNB535:JNE535)</f>
        <v>#REF!</v>
      </c>
      <c r="JNB535" s="24">
        <v>0</v>
      </c>
      <c r="JNC535" s="24">
        <v>0</v>
      </c>
      <c r="JND535" s="24"/>
      <c r="JNE535" s="24" t="e">
        <f>SUM(JNF535:JNI535)</f>
        <v>#REF!</v>
      </c>
      <c r="JNF535" s="24">
        <v>0</v>
      </c>
      <c r="JNG535" s="24">
        <v>0</v>
      </c>
      <c r="JNH535" s="24"/>
      <c r="JNI535" s="24" t="e">
        <f>SUM(JNJ535:JNM535)</f>
        <v>#REF!</v>
      </c>
      <c r="JNJ535" s="24">
        <v>0</v>
      </c>
      <c r="JNK535" s="24">
        <v>0</v>
      </c>
      <c r="JNL535" s="24"/>
      <c r="JNM535" s="24" t="e">
        <f>SUM(JNN535:JNQ535)</f>
        <v>#REF!</v>
      </c>
      <c r="JNN535" s="24">
        <v>0</v>
      </c>
      <c r="JNO535" s="24">
        <v>0</v>
      </c>
      <c r="JNP535" s="24"/>
      <c r="JNQ535" s="24" t="e">
        <f>SUM(JNR535:JNU535)</f>
        <v>#REF!</v>
      </c>
      <c r="JNR535" s="24">
        <v>0</v>
      </c>
      <c r="JNS535" s="24">
        <v>0</v>
      </c>
      <c r="JNT535" s="24"/>
      <c r="JNU535" s="24" t="e">
        <f>SUM(JNV535:JNY535)</f>
        <v>#REF!</v>
      </c>
      <c r="JNV535" s="24">
        <v>0</v>
      </c>
      <c r="JNW535" s="24">
        <v>0</v>
      </c>
      <c r="JNX535" s="24"/>
      <c r="JNY535" s="24" t="e">
        <f>SUM(JNZ535:JOC535)</f>
        <v>#REF!</v>
      </c>
      <c r="JNZ535" s="24">
        <v>0</v>
      </c>
      <c r="JOA535" s="24">
        <v>0</v>
      </c>
      <c r="JOB535" s="24"/>
      <c r="JOC535" s="24" t="e">
        <f>SUM(JOD535:JOG535)</f>
        <v>#REF!</v>
      </c>
      <c r="JOD535" s="24">
        <v>0</v>
      </c>
      <c r="JOE535" s="24">
        <v>0</v>
      </c>
      <c r="JOF535" s="24"/>
      <c r="JOG535" s="24" t="e">
        <f>SUM(JOH535:JOK535)</f>
        <v>#REF!</v>
      </c>
      <c r="JOH535" s="24">
        <v>0</v>
      </c>
      <c r="JOI535" s="24">
        <v>0</v>
      </c>
      <c r="JOJ535" s="24"/>
      <c r="JOK535" s="24" t="e">
        <f>SUM(JOL535:JOO535)</f>
        <v>#REF!</v>
      </c>
      <c r="JOL535" s="24">
        <v>0</v>
      </c>
      <c r="JOM535" s="24">
        <v>0</v>
      </c>
      <c r="JON535" s="24"/>
      <c r="JOO535" s="24" t="e">
        <f>SUM(JOP535:JOS535)</f>
        <v>#REF!</v>
      </c>
      <c r="JOP535" s="24">
        <v>0</v>
      </c>
      <c r="JOQ535" s="24">
        <v>0</v>
      </c>
      <c r="JOR535" s="24"/>
      <c r="JOS535" s="24" t="e">
        <f>SUM(JOT535:JOW535)</f>
        <v>#REF!</v>
      </c>
      <c r="JOT535" s="24">
        <v>0</v>
      </c>
      <c r="JOU535" s="24">
        <v>0</v>
      </c>
      <c r="JOV535" s="24"/>
      <c r="JOW535" s="24" t="e">
        <f>SUM(JOX535:JPA535)</f>
        <v>#REF!</v>
      </c>
      <c r="JOX535" s="24">
        <v>0</v>
      </c>
      <c r="JOY535" s="24">
        <v>0</v>
      </c>
      <c r="JOZ535" s="24"/>
      <c r="JPA535" s="24" t="e">
        <f>SUM(JPB535:JPE535)</f>
        <v>#REF!</v>
      </c>
      <c r="JPB535" s="24">
        <v>0</v>
      </c>
      <c r="JPC535" s="24">
        <v>0</v>
      </c>
      <c r="JPD535" s="24"/>
      <c r="JPE535" s="24" t="e">
        <f>SUM(JPF535:JPI535)</f>
        <v>#REF!</v>
      </c>
      <c r="JPF535" s="24">
        <v>0</v>
      </c>
      <c r="JPG535" s="24">
        <v>0</v>
      </c>
      <c r="JPH535" s="24"/>
      <c r="JPI535" s="24" t="e">
        <f>SUM(JPJ535:JPM535)</f>
        <v>#REF!</v>
      </c>
      <c r="JPJ535" s="24">
        <v>0</v>
      </c>
      <c r="JPK535" s="24">
        <v>0</v>
      </c>
      <c r="JPL535" s="24"/>
      <c r="JPM535" s="24" t="e">
        <f>SUM(JPN535:JPQ535)</f>
        <v>#REF!</v>
      </c>
      <c r="JPN535" s="24">
        <v>0</v>
      </c>
      <c r="JPO535" s="24">
        <v>0</v>
      </c>
      <c r="JPP535" s="24"/>
      <c r="JPQ535" s="24" t="e">
        <f>SUM(JPR535:JPU535)</f>
        <v>#REF!</v>
      </c>
      <c r="JPR535" s="24">
        <v>0</v>
      </c>
      <c r="JPS535" s="24">
        <v>0</v>
      </c>
      <c r="JPT535" s="24"/>
      <c r="JPU535" s="24" t="e">
        <f>SUM(JPV535:JPY535)</f>
        <v>#REF!</v>
      </c>
      <c r="JPV535" s="24">
        <v>0</v>
      </c>
      <c r="JPW535" s="24">
        <v>0</v>
      </c>
      <c r="JPX535" s="24"/>
      <c r="JPY535" s="24" t="e">
        <f>SUM(JPZ535:JQC535)</f>
        <v>#REF!</v>
      </c>
      <c r="JPZ535" s="24">
        <v>0</v>
      </c>
      <c r="JQA535" s="24">
        <v>0</v>
      </c>
      <c r="JQB535" s="24"/>
      <c r="JQC535" s="24" t="e">
        <f>SUM(JQD535:JQG535)</f>
        <v>#REF!</v>
      </c>
      <c r="JQD535" s="24">
        <v>0</v>
      </c>
      <c r="JQE535" s="24">
        <v>0</v>
      </c>
      <c r="JQF535" s="24"/>
      <c r="JQG535" s="24" t="e">
        <f>SUM(JQH535:JQK535)</f>
        <v>#REF!</v>
      </c>
      <c r="JQH535" s="24">
        <v>0</v>
      </c>
      <c r="JQI535" s="24">
        <v>0</v>
      </c>
      <c r="JQJ535" s="24"/>
      <c r="JQK535" s="24" t="e">
        <f>SUM(JQL535:JQO535)</f>
        <v>#REF!</v>
      </c>
      <c r="JQL535" s="24">
        <v>0</v>
      </c>
      <c r="JQM535" s="24">
        <v>0</v>
      </c>
      <c r="JQN535" s="24"/>
      <c r="JQO535" s="24" t="e">
        <f>SUM(JQP535:JQS535)</f>
        <v>#REF!</v>
      </c>
      <c r="JQP535" s="24">
        <v>0</v>
      </c>
      <c r="JQQ535" s="24">
        <v>0</v>
      </c>
      <c r="JQR535" s="24"/>
      <c r="JQS535" s="24" t="e">
        <f>SUM(JQT535:JQW535)</f>
        <v>#REF!</v>
      </c>
      <c r="JQT535" s="24">
        <v>0</v>
      </c>
      <c r="JQU535" s="24">
        <v>0</v>
      </c>
      <c r="JQV535" s="24"/>
      <c r="JQW535" s="24" t="e">
        <f>SUM(JQX535:JRA535)</f>
        <v>#REF!</v>
      </c>
      <c r="JQX535" s="24">
        <v>0</v>
      </c>
      <c r="JQY535" s="24">
        <v>0</v>
      </c>
      <c r="JQZ535" s="24"/>
      <c r="JRA535" s="24" t="e">
        <f>SUM(JRB535:JRE535)</f>
        <v>#REF!</v>
      </c>
      <c r="JRB535" s="24">
        <v>0</v>
      </c>
      <c r="JRC535" s="24">
        <v>0</v>
      </c>
      <c r="JRD535" s="24"/>
      <c r="JRE535" s="24" t="e">
        <f>SUM(JRF535:JRI535)</f>
        <v>#REF!</v>
      </c>
      <c r="JRF535" s="24">
        <v>0</v>
      </c>
      <c r="JRG535" s="24">
        <v>0</v>
      </c>
      <c r="JRH535" s="24"/>
      <c r="JRI535" s="24" t="e">
        <f>SUM(JRJ535:JRM535)</f>
        <v>#REF!</v>
      </c>
      <c r="JRJ535" s="24">
        <v>0</v>
      </c>
      <c r="JRK535" s="24">
        <v>0</v>
      </c>
      <c r="JRL535" s="24"/>
      <c r="JRM535" s="24" t="e">
        <f>SUM(JRN535:JRQ535)</f>
        <v>#REF!</v>
      </c>
      <c r="JRN535" s="24">
        <v>0</v>
      </c>
      <c r="JRO535" s="24">
        <v>0</v>
      </c>
      <c r="JRP535" s="24"/>
      <c r="JRQ535" s="24" t="e">
        <f>SUM(JRR535:JRU535)</f>
        <v>#REF!</v>
      </c>
      <c r="JRR535" s="24">
        <v>0</v>
      </c>
      <c r="JRS535" s="24">
        <v>0</v>
      </c>
      <c r="JRT535" s="24"/>
      <c r="JRU535" s="24" t="e">
        <f>SUM(JRV535:JRY535)</f>
        <v>#REF!</v>
      </c>
      <c r="JRV535" s="24">
        <v>0</v>
      </c>
      <c r="JRW535" s="24">
        <v>0</v>
      </c>
      <c r="JRX535" s="24"/>
      <c r="JRY535" s="24" t="e">
        <f>SUM(JRZ535:JSC535)</f>
        <v>#REF!</v>
      </c>
      <c r="JRZ535" s="24">
        <v>0</v>
      </c>
      <c r="JSA535" s="24">
        <v>0</v>
      </c>
      <c r="JSB535" s="24"/>
      <c r="JSC535" s="24" t="e">
        <f>SUM(JSD535:JSG535)</f>
        <v>#REF!</v>
      </c>
      <c r="JSD535" s="24">
        <v>0</v>
      </c>
      <c r="JSE535" s="24">
        <v>0</v>
      </c>
      <c r="JSF535" s="24"/>
      <c r="JSG535" s="24" t="e">
        <f>SUM(JSH535:JSK535)</f>
        <v>#REF!</v>
      </c>
      <c r="JSH535" s="24">
        <v>0</v>
      </c>
      <c r="JSI535" s="24">
        <v>0</v>
      </c>
      <c r="JSJ535" s="24"/>
      <c r="JSK535" s="24" t="e">
        <f>SUM(JSL535:JSO535)</f>
        <v>#REF!</v>
      </c>
      <c r="JSL535" s="24">
        <v>0</v>
      </c>
      <c r="JSM535" s="24">
        <v>0</v>
      </c>
      <c r="JSN535" s="24"/>
      <c r="JSO535" s="24" t="e">
        <f>SUM(JSP535:JSS535)</f>
        <v>#REF!</v>
      </c>
      <c r="JSP535" s="24">
        <v>0</v>
      </c>
      <c r="JSQ535" s="24">
        <v>0</v>
      </c>
      <c r="JSR535" s="24"/>
      <c r="JSS535" s="24" t="e">
        <f>SUM(JST535:JSW535)</f>
        <v>#REF!</v>
      </c>
      <c r="JST535" s="24">
        <v>0</v>
      </c>
      <c r="JSU535" s="24">
        <v>0</v>
      </c>
      <c r="JSV535" s="24"/>
      <c r="JSW535" s="24" t="e">
        <f>SUM(JSX535:JTA535)</f>
        <v>#REF!</v>
      </c>
      <c r="JSX535" s="24">
        <v>0</v>
      </c>
      <c r="JSY535" s="24">
        <v>0</v>
      </c>
      <c r="JSZ535" s="24"/>
      <c r="JTA535" s="24" t="e">
        <f>SUM(JTB535:JTE535)</f>
        <v>#REF!</v>
      </c>
      <c r="JTB535" s="24">
        <v>0</v>
      </c>
      <c r="JTC535" s="24">
        <v>0</v>
      </c>
      <c r="JTD535" s="24"/>
      <c r="JTE535" s="24" t="e">
        <f>SUM(JTF535:JTI535)</f>
        <v>#REF!</v>
      </c>
      <c r="JTF535" s="24">
        <v>0</v>
      </c>
      <c r="JTG535" s="24">
        <v>0</v>
      </c>
      <c r="JTH535" s="24"/>
      <c r="JTI535" s="24" t="e">
        <f>SUM(JTJ535:JTM535)</f>
        <v>#REF!</v>
      </c>
      <c r="JTJ535" s="24">
        <v>0</v>
      </c>
      <c r="JTK535" s="24">
        <v>0</v>
      </c>
      <c r="JTL535" s="24"/>
      <c r="JTM535" s="24" t="e">
        <f>SUM(JTN535:JTQ535)</f>
        <v>#REF!</v>
      </c>
      <c r="JTN535" s="24">
        <v>0</v>
      </c>
      <c r="JTO535" s="24">
        <v>0</v>
      </c>
      <c r="JTP535" s="24"/>
      <c r="JTQ535" s="24" t="e">
        <f>SUM(JTR535:JTU535)</f>
        <v>#REF!</v>
      </c>
      <c r="JTR535" s="24">
        <v>0</v>
      </c>
      <c r="JTS535" s="24">
        <v>0</v>
      </c>
      <c r="JTT535" s="24"/>
      <c r="JTU535" s="24" t="e">
        <f>SUM(JTV535:JTY535)</f>
        <v>#REF!</v>
      </c>
      <c r="JTV535" s="24">
        <v>0</v>
      </c>
      <c r="JTW535" s="24">
        <v>0</v>
      </c>
      <c r="JTX535" s="24"/>
      <c r="JTY535" s="24" t="e">
        <f>SUM(JTZ535:JUC535)</f>
        <v>#REF!</v>
      </c>
      <c r="JTZ535" s="24">
        <v>0</v>
      </c>
      <c r="JUA535" s="24">
        <v>0</v>
      </c>
      <c r="JUB535" s="24"/>
      <c r="JUC535" s="24" t="e">
        <f>SUM(JUD535:JUG535)</f>
        <v>#REF!</v>
      </c>
      <c r="JUD535" s="24">
        <v>0</v>
      </c>
      <c r="JUE535" s="24">
        <v>0</v>
      </c>
      <c r="JUF535" s="24"/>
      <c r="JUG535" s="24" t="e">
        <f>SUM(JUH535:JUK535)</f>
        <v>#REF!</v>
      </c>
      <c r="JUH535" s="24">
        <v>0</v>
      </c>
      <c r="JUI535" s="24">
        <v>0</v>
      </c>
      <c r="JUJ535" s="24"/>
      <c r="JUK535" s="24" t="e">
        <f>SUM(JUL535:JUO535)</f>
        <v>#REF!</v>
      </c>
      <c r="JUL535" s="24">
        <v>0</v>
      </c>
      <c r="JUM535" s="24">
        <v>0</v>
      </c>
      <c r="JUN535" s="24"/>
      <c r="JUO535" s="24" t="e">
        <f>SUM(JUP535:JUS535)</f>
        <v>#REF!</v>
      </c>
      <c r="JUP535" s="24">
        <v>0</v>
      </c>
      <c r="JUQ535" s="24">
        <v>0</v>
      </c>
      <c r="JUR535" s="24"/>
      <c r="JUS535" s="24" t="e">
        <f>SUM(JUT535:JUW535)</f>
        <v>#REF!</v>
      </c>
      <c r="JUT535" s="24">
        <v>0</v>
      </c>
      <c r="JUU535" s="24">
        <v>0</v>
      </c>
      <c r="JUV535" s="24"/>
      <c r="JUW535" s="24" t="e">
        <f>SUM(JUX535:JVA535)</f>
        <v>#REF!</v>
      </c>
      <c r="JUX535" s="24">
        <v>0</v>
      </c>
      <c r="JUY535" s="24">
        <v>0</v>
      </c>
      <c r="JUZ535" s="24"/>
      <c r="JVA535" s="24" t="e">
        <f>SUM(JVB535:JVE535)</f>
        <v>#REF!</v>
      </c>
      <c r="JVB535" s="24">
        <v>0</v>
      </c>
      <c r="JVC535" s="24">
        <v>0</v>
      </c>
      <c r="JVD535" s="24"/>
      <c r="JVE535" s="24" t="e">
        <f>SUM(JVF535:JVI535)</f>
        <v>#REF!</v>
      </c>
      <c r="JVF535" s="24">
        <v>0</v>
      </c>
      <c r="JVG535" s="24">
        <v>0</v>
      </c>
      <c r="JVH535" s="24"/>
      <c r="JVI535" s="24" t="e">
        <f>SUM(JVJ535:JVM535)</f>
        <v>#REF!</v>
      </c>
      <c r="JVJ535" s="24">
        <v>0</v>
      </c>
      <c r="JVK535" s="24">
        <v>0</v>
      </c>
      <c r="JVL535" s="24"/>
      <c r="JVM535" s="24" t="e">
        <f>SUM(JVN535:JVQ535)</f>
        <v>#REF!</v>
      </c>
      <c r="JVN535" s="24">
        <v>0</v>
      </c>
      <c r="JVO535" s="24">
        <v>0</v>
      </c>
      <c r="JVP535" s="24"/>
      <c r="JVQ535" s="24" t="e">
        <f>SUM(JVR535:JVU535)</f>
        <v>#REF!</v>
      </c>
      <c r="JVR535" s="24">
        <v>0</v>
      </c>
      <c r="JVS535" s="24">
        <v>0</v>
      </c>
      <c r="JVT535" s="24"/>
      <c r="JVU535" s="24" t="e">
        <f>SUM(JVV535:JVY535)</f>
        <v>#REF!</v>
      </c>
      <c r="JVV535" s="24">
        <v>0</v>
      </c>
      <c r="JVW535" s="24">
        <v>0</v>
      </c>
      <c r="JVX535" s="24"/>
      <c r="JVY535" s="24" t="e">
        <f>SUM(JVZ535:JWC535)</f>
        <v>#REF!</v>
      </c>
      <c r="JVZ535" s="24">
        <v>0</v>
      </c>
      <c r="JWA535" s="24">
        <v>0</v>
      </c>
      <c r="JWB535" s="24"/>
      <c r="JWC535" s="24" t="e">
        <f>SUM(JWD535:JWG535)</f>
        <v>#REF!</v>
      </c>
      <c r="JWD535" s="24">
        <v>0</v>
      </c>
      <c r="JWE535" s="24">
        <v>0</v>
      </c>
      <c r="JWF535" s="24"/>
      <c r="JWG535" s="24" t="e">
        <f>SUM(JWH535:JWK535)</f>
        <v>#REF!</v>
      </c>
      <c r="JWH535" s="24">
        <v>0</v>
      </c>
      <c r="JWI535" s="24">
        <v>0</v>
      </c>
      <c r="JWJ535" s="24"/>
      <c r="JWK535" s="24" t="e">
        <f>SUM(JWL535:JWO535)</f>
        <v>#REF!</v>
      </c>
      <c r="JWL535" s="24">
        <v>0</v>
      </c>
      <c r="JWM535" s="24">
        <v>0</v>
      </c>
      <c r="JWN535" s="24"/>
      <c r="JWO535" s="24" t="e">
        <f>SUM(JWP535:JWS535)</f>
        <v>#REF!</v>
      </c>
      <c r="JWP535" s="24">
        <v>0</v>
      </c>
      <c r="JWQ535" s="24">
        <v>0</v>
      </c>
      <c r="JWR535" s="24"/>
      <c r="JWS535" s="24" t="e">
        <f>SUM(JWT535:JWW535)</f>
        <v>#REF!</v>
      </c>
      <c r="JWT535" s="24">
        <v>0</v>
      </c>
      <c r="JWU535" s="24">
        <v>0</v>
      </c>
      <c r="JWV535" s="24"/>
      <c r="JWW535" s="24" t="e">
        <f>SUM(JWX535:JXA535)</f>
        <v>#REF!</v>
      </c>
      <c r="JWX535" s="24">
        <v>0</v>
      </c>
      <c r="JWY535" s="24">
        <v>0</v>
      </c>
      <c r="JWZ535" s="24"/>
      <c r="JXA535" s="24" t="e">
        <f>SUM(JXB535:JXE535)</f>
        <v>#REF!</v>
      </c>
      <c r="JXB535" s="24">
        <v>0</v>
      </c>
      <c r="JXC535" s="24">
        <v>0</v>
      </c>
      <c r="JXD535" s="24"/>
      <c r="JXE535" s="24" t="e">
        <f>SUM(JXF535:JXI535)</f>
        <v>#REF!</v>
      </c>
      <c r="JXF535" s="24">
        <v>0</v>
      </c>
      <c r="JXG535" s="24">
        <v>0</v>
      </c>
      <c r="JXH535" s="24"/>
      <c r="JXI535" s="24" t="e">
        <f>SUM(JXJ535:JXM535)</f>
        <v>#REF!</v>
      </c>
      <c r="JXJ535" s="24">
        <v>0</v>
      </c>
      <c r="JXK535" s="24">
        <v>0</v>
      </c>
      <c r="JXL535" s="24"/>
      <c r="JXM535" s="24" t="e">
        <f>SUM(JXN535:JXQ535)</f>
        <v>#REF!</v>
      </c>
      <c r="JXN535" s="24">
        <v>0</v>
      </c>
      <c r="JXO535" s="24">
        <v>0</v>
      </c>
      <c r="JXP535" s="24"/>
      <c r="JXQ535" s="24" t="e">
        <f>SUM(JXR535:JXU535)</f>
        <v>#REF!</v>
      </c>
      <c r="JXR535" s="24">
        <v>0</v>
      </c>
      <c r="JXS535" s="24">
        <v>0</v>
      </c>
      <c r="JXT535" s="24"/>
      <c r="JXU535" s="24" t="e">
        <f>SUM(JXV535:JXY535)</f>
        <v>#REF!</v>
      </c>
      <c r="JXV535" s="24">
        <v>0</v>
      </c>
      <c r="JXW535" s="24">
        <v>0</v>
      </c>
      <c r="JXX535" s="24"/>
      <c r="JXY535" s="24" t="e">
        <f>SUM(JXZ535:JYC535)</f>
        <v>#REF!</v>
      </c>
      <c r="JXZ535" s="24">
        <v>0</v>
      </c>
      <c r="JYA535" s="24">
        <v>0</v>
      </c>
      <c r="JYB535" s="24"/>
      <c r="JYC535" s="24" t="e">
        <f>SUM(JYD535:JYG535)</f>
        <v>#REF!</v>
      </c>
      <c r="JYD535" s="24">
        <v>0</v>
      </c>
      <c r="JYE535" s="24">
        <v>0</v>
      </c>
      <c r="JYF535" s="24"/>
      <c r="JYG535" s="24" t="e">
        <f>SUM(JYH535:JYK535)</f>
        <v>#REF!</v>
      </c>
      <c r="JYH535" s="24">
        <v>0</v>
      </c>
      <c r="JYI535" s="24">
        <v>0</v>
      </c>
      <c r="JYJ535" s="24"/>
      <c r="JYK535" s="24" t="e">
        <f>SUM(JYL535:JYO535)</f>
        <v>#REF!</v>
      </c>
      <c r="JYL535" s="24">
        <v>0</v>
      </c>
      <c r="JYM535" s="24">
        <v>0</v>
      </c>
      <c r="JYN535" s="24"/>
      <c r="JYO535" s="24" t="e">
        <f>SUM(JYP535:JYS535)</f>
        <v>#REF!</v>
      </c>
      <c r="JYP535" s="24">
        <v>0</v>
      </c>
      <c r="JYQ535" s="24">
        <v>0</v>
      </c>
      <c r="JYR535" s="24"/>
      <c r="JYS535" s="24" t="e">
        <f>SUM(JYT535:JYW535)</f>
        <v>#REF!</v>
      </c>
      <c r="JYT535" s="24">
        <v>0</v>
      </c>
      <c r="JYU535" s="24">
        <v>0</v>
      </c>
      <c r="JYV535" s="24"/>
      <c r="JYW535" s="24" t="e">
        <f>SUM(JYX535:JZA535)</f>
        <v>#REF!</v>
      </c>
      <c r="JYX535" s="24">
        <v>0</v>
      </c>
      <c r="JYY535" s="24">
        <v>0</v>
      </c>
      <c r="JYZ535" s="24"/>
      <c r="JZA535" s="24" t="e">
        <f>SUM(JZB535:JZE535)</f>
        <v>#REF!</v>
      </c>
      <c r="JZB535" s="24">
        <v>0</v>
      </c>
      <c r="JZC535" s="24">
        <v>0</v>
      </c>
      <c r="JZD535" s="24"/>
      <c r="JZE535" s="24" t="e">
        <f>SUM(JZF535:JZI535)</f>
        <v>#REF!</v>
      </c>
      <c r="JZF535" s="24">
        <v>0</v>
      </c>
      <c r="JZG535" s="24">
        <v>0</v>
      </c>
      <c r="JZH535" s="24"/>
      <c r="JZI535" s="24" t="e">
        <f>SUM(JZJ535:JZM535)</f>
        <v>#REF!</v>
      </c>
      <c r="JZJ535" s="24">
        <v>0</v>
      </c>
      <c r="JZK535" s="24">
        <v>0</v>
      </c>
      <c r="JZL535" s="24"/>
      <c r="JZM535" s="24" t="e">
        <f>SUM(JZN535:JZQ535)</f>
        <v>#REF!</v>
      </c>
      <c r="JZN535" s="24">
        <v>0</v>
      </c>
      <c r="JZO535" s="24">
        <v>0</v>
      </c>
      <c r="JZP535" s="24"/>
      <c r="JZQ535" s="24" t="e">
        <f>SUM(JZR535:JZU535)</f>
        <v>#REF!</v>
      </c>
      <c r="JZR535" s="24">
        <v>0</v>
      </c>
      <c r="JZS535" s="24">
        <v>0</v>
      </c>
      <c r="JZT535" s="24"/>
      <c r="JZU535" s="24" t="e">
        <f>SUM(JZV535:JZY535)</f>
        <v>#REF!</v>
      </c>
      <c r="JZV535" s="24">
        <v>0</v>
      </c>
      <c r="JZW535" s="24">
        <v>0</v>
      </c>
      <c r="JZX535" s="24"/>
      <c r="JZY535" s="24" t="e">
        <f>SUM(JZZ535:KAC535)</f>
        <v>#REF!</v>
      </c>
      <c r="JZZ535" s="24">
        <v>0</v>
      </c>
      <c r="KAA535" s="24">
        <v>0</v>
      </c>
      <c r="KAB535" s="24"/>
      <c r="KAC535" s="24" t="e">
        <f>SUM(KAD535:KAG535)</f>
        <v>#REF!</v>
      </c>
      <c r="KAD535" s="24">
        <v>0</v>
      </c>
      <c r="KAE535" s="24">
        <v>0</v>
      </c>
      <c r="KAF535" s="24"/>
      <c r="KAG535" s="24" t="e">
        <f>SUM(KAH535:KAK535)</f>
        <v>#REF!</v>
      </c>
      <c r="KAH535" s="24">
        <v>0</v>
      </c>
      <c r="KAI535" s="24">
        <v>0</v>
      </c>
      <c r="KAJ535" s="24"/>
      <c r="KAK535" s="24" t="e">
        <f>SUM(KAL535:KAO535)</f>
        <v>#REF!</v>
      </c>
      <c r="KAL535" s="24">
        <v>0</v>
      </c>
      <c r="KAM535" s="24">
        <v>0</v>
      </c>
      <c r="KAN535" s="24"/>
      <c r="KAO535" s="24" t="e">
        <f>SUM(KAP535:KAS535)</f>
        <v>#REF!</v>
      </c>
      <c r="KAP535" s="24">
        <v>0</v>
      </c>
      <c r="KAQ535" s="24">
        <v>0</v>
      </c>
      <c r="KAR535" s="24"/>
      <c r="KAS535" s="24" t="e">
        <f>SUM(KAT535:KAW535)</f>
        <v>#REF!</v>
      </c>
      <c r="KAT535" s="24">
        <v>0</v>
      </c>
      <c r="KAU535" s="24">
        <v>0</v>
      </c>
      <c r="KAV535" s="24"/>
      <c r="KAW535" s="24" t="e">
        <f>SUM(KAX535:KBA535)</f>
        <v>#REF!</v>
      </c>
      <c r="KAX535" s="24">
        <v>0</v>
      </c>
      <c r="KAY535" s="24">
        <v>0</v>
      </c>
      <c r="KAZ535" s="24"/>
      <c r="KBA535" s="24" t="e">
        <f>SUM(KBB535:KBE535)</f>
        <v>#REF!</v>
      </c>
      <c r="KBB535" s="24">
        <v>0</v>
      </c>
      <c r="KBC535" s="24">
        <v>0</v>
      </c>
      <c r="KBD535" s="24"/>
      <c r="KBE535" s="24" t="e">
        <f>SUM(KBF535:KBI535)</f>
        <v>#REF!</v>
      </c>
      <c r="KBF535" s="24">
        <v>0</v>
      </c>
      <c r="KBG535" s="24">
        <v>0</v>
      </c>
      <c r="KBH535" s="24"/>
      <c r="KBI535" s="24" t="e">
        <f>SUM(KBJ535:KBM535)</f>
        <v>#REF!</v>
      </c>
      <c r="KBJ535" s="24">
        <v>0</v>
      </c>
      <c r="KBK535" s="24">
        <v>0</v>
      </c>
      <c r="KBL535" s="24"/>
      <c r="KBM535" s="24" t="e">
        <f>SUM(KBN535:KBQ535)</f>
        <v>#REF!</v>
      </c>
      <c r="KBN535" s="24">
        <v>0</v>
      </c>
      <c r="KBO535" s="24">
        <v>0</v>
      </c>
      <c r="KBP535" s="24"/>
      <c r="KBQ535" s="24" t="e">
        <f>SUM(KBR535:KBU535)</f>
        <v>#REF!</v>
      </c>
      <c r="KBR535" s="24">
        <v>0</v>
      </c>
      <c r="KBS535" s="24">
        <v>0</v>
      </c>
      <c r="KBT535" s="24"/>
      <c r="KBU535" s="24" t="e">
        <f>SUM(KBV535:KBY535)</f>
        <v>#REF!</v>
      </c>
      <c r="KBV535" s="24">
        <v>0</v>
      </c>
      <c r="KBW535" s="24">
        <v>0</v>
      </c>
      <c r="KBX535" s="24"/>
      <c r="KBY535" s="24" t="e">
        <f>SUM(KBZ535:KCC535)</f>
        <v>#REF!</v>
      </c>
      <c r="KBZ535" s="24">
        <v>0</v>
      </c>
      <c r="KCA535" s="24">
        <v>0</v>
      </c>
      <c r="KCB535" s="24"/>
      <c r="KCC535" s="24" t="e">
        <f>SUM(KCD535:KCG535)</f>
        <v>#REF!</v>
      </c>
      <c r="KCD535" s="24">
        <v>0</v>
      </c>
      <c r="KCE535" s="24">
        <v>0</v>
      </c>
      <c r="KCF535" s="24"/>
      <c r="KCG535" s="24" t="e">
        <f>SUM(KCH535:KCK535)</f>
        <v>#REF!</v>
      </c>
      <c r="KCH535" s="24">
        <v>0</v>
      </c>
      <c r="KCI535" s="24">
        <v>0</v>
      </c>
      <c r="KCJ535" s="24"/>
      <c r="KCK535" s="24" t="e">
        <f>SUM(KCL535:KCO535)</f>
        <v>#REF!</v>
      </c>
      <c r="KCL535" s="24">
        <v>0</v>
      </c>
      <c r="KCM535" s="24">
        <v>0</v>
      </c>
      <c r="KCN535" s="24"/>
      <c r="KCO535" s="24" t="e">
        <f>SUM(KCP535:KCS535)</f>
        <v>#REF!</v>
      </c>
      <c r="KCP535" s="24">
        <v>0</v>
      </c>
      <c r="KCQ535" s="24">
        <v>0</v>
      </c>
      <c r="KCR535" s="24"/>
      <c r="KCS535" s="24" t="e">
        <f>SUM(KCT535:KCW535)</f>
        <v>#REF!</v>
      </c>
      <c r="KCT535" s="24">
        <v>0</v>
      </c>
      <c r="KCU535" s="24">
        <v>0</v>
      </c>
      <c r="KCV535" s="24"/>
      <c r="KCW535" s="24" t="e">
        <f>SUM(KCX535:KDA535)</f>
        <v>#REF!</v>
      </c>
      <c r="KCX535" s="24">
        <v>0</v>
      </c>
      <c r="KCY535" s="24">
        <v>0</v>
      </c>
      <c r="KCZ535" s="24"/>
      <c r="KDA535" s="24" t="e">
        <f>SUM(KDB535:KDE535)</f>
        <v>#REF!</v>
      </c>
      <c r="KDB535" s="24">
        <v>0</v>
      </c>
      <c r="KDC535" s="24">
        <v>0</v>
      </c>
      <c r="KDD535" s="24"/>
      <c r="KDE535" s="24" t="e">
        <f>SUM(KDF535:KDI535)</f>
        <v>#REF!</v>
      </c>
      <c r="KDF535" s="24">
        <v>0</v>
      </c>
      <c r="KDG535" s="24">
        <v>0</v>
      </c>
      <c r="KDH535" s="24"/>
      <c r="KDI535" s="24" t="e">
        <f>SUM(KDJ535:KDM535)</f>
        <v>#REF!</v>
      </c>
      <c r="KDJ535" s="24">
        <v>0</v>
      </c>
      <c r="KDK535" s="24">
        <v>0</v>
      </c>
      <c r="KDL535" s="24"/>
      <c r="KDM535" s="24" t="e">
        <f>SUM(KDN535:KDQ535)</f>
        <v>#REF!</v>
      </c>
      <c r="KDN535" s="24">
        <v>0</v>
      </c>
      <c r="KDO535" s="24">
        <v>0</v>
      </c>
      <c r="KDP535" s="24"/>
      <c r="KDQ535" s="24" t="e">
        <f>SUM(KDR535:KDU535)</f>
        <v>#REF!</v>
      </c>
      <c r="KDR535" s="24">
        <v>0</v>
      </c>
      <c r="KDS535" s="24">
        <v>0</v>
      </c>
      <c r="KDT535" s="24"/>
      <c r="KDU535" s="24" t="e">
        <f>SUM(KDV535:KDY535)</f>
        <v>#REF!</v>
      </c>
      <c r="KDV535" s="24">
        <v>0</v>
      </c>
      <c r="KDW535" s="24">
        <v>0</v>
      </c>
      <c r="KDX535" s="24"/>
      <c r="KDY535" s="24" t="e">
        <f>SUM(KDZ535:KEC535)</f>
        <v>#REF!</v>
      </c>
      <c r="KDZ535" s="24">
        <v>0</v>
      </c>
      <c r="KEA535" s="24">
        <v>0</v>
      </c>
      <c r="KEB535" s="24"/>
      <c r="KEC535" s="24" t="e">
        <f>SUM(KED535:KEG535)</f>
        <v>#REF!</v>
      </c>
      <c r="KED535" s="24">
        <v>0</v>
      </c>
      <c r="KEE535" s="24">
        <v>0</v>
      </c>
      <c r="KEF535" s="24"/>
      <c r="KEG535" s="24" t="e">
        <f>SUM(KEH535:KEK535)</f>
        <v>#REF!</v>
      </c>
      <c r="KEH535" s="24">
        <v>0</v>
      </c>
      <c r="KEI535" s="24">
        <v>0</v>
      </c>
      <c r="KEJ535" s="24"/>
      <c r="KEK535" s="24" t="e">
        <f>SUM(KEL535:KEO535)</f>
        <v>#REF!</v>
      </c>
      <c r="KEL535" s="24">
        <v>0</v>
      </c>
      <c r="KEM535" s="24">
        <v>0</v>
      </c>
      <c r="KEN535" s="24"/>
      <c r="KEO535" s="24" t="e">
        <f>SUM(KEP535:KES535)</f>
        <v>#REF!</v>
      </c>
      <c r="KEP535" s="24">
        <v>0</v>
      </c>
      <c r="KEQ535" s="24">
        <v>0</v>
      </c>
      <c r="KER535" s="24"/>
      <c r="KES535" s="24" t="e">
        <f>SUM(KET535:KEW535)</f>
        <v>#REF!</v>
      </c>
      <c r="KET535" s="24">
        <v>0</v>
      </c>
      <c r="KEU535" s="24">
        <v>0</v>
      </c>
      <c r="KEV535" s="24"/>
      <c r="KEW535" s="24" t="e">
        <f>SUM(KEX535:KFA535)</f>
        <v>#REF!</v>
      </c>
      <c r="KEX535" s="24">
        <v>0</v>
      </c>
      <c r="KEY535" s="24">
        <v>0</v>
      </c>
      <c r="KEZ535" s="24"/>
      <c r="KFA535" s="24" t="e">
        <f>SUM(KFB535:KFE535)</f>
        <v>#REF!</v>
      </c>
      <c r="KFB535" s="24">
        <v>0</v>
      </c>
      <c r="KFC535" s="24">
        <v>0</v>
      </c>
      <c r="KFD535" s="24"/>
      <c r="KFE535" s="24" t="e">
        <f>SUM(KFF535:KFI535)</f>
        <v>#REF!</v>
      </c>
      <c r="KFF535" s="24">
        <v>0</v>
      </c>
      <c r="KFG535" s="24">
        <v>0</v>
      </c>
      <c r="KFH535" s="24"/>
      <c r="KFI535" s="24" t="e">
        <f>SUM(KFJ535:KFM535)</f>
        <v>#REF!</v>
      </c>
      <c r="KFJ535" s="24">
        <v>0</v>
      </c>
      <c r="KFK535" s="24">
        <v>0</v>
      </c>
      <c r="KFL535" s="24"/>
      <c r="KFM535" s="24" t="e">
        <f>SUM(KFN535:KFQ535)</f>
        <v>#REF!</v>
      </c>
      <c r="KFN535" s="24">
        <v>0</v>
      </c>
      <c r="KFO535" s="24">
        <v>0</v>
      </c>
      <c r="KFP535" s="24"/>
      <c r="KFQ535" s="24" t="e">
        <f>SUM(KFR535:KFU535)</f>
        <v>#REF!</v>
      </c>
      <c r="KFR535" s="24">
        <v>0</v>
      </c>
      <c r="KFS535" s="24">
        <v>0</v>
      </c>
      <c r="KFT535" s="24"/>
      <c r="KFU535" s="24" t="e">
        <f>SUM(KFV535:KFY535)</f>
        <v>#REF!</v>
      </c>
      <c r="KFV535" s="24">
        <v>0</v>
      </c>
      <c r="KFW535" s="24">
        <v>0</v>
      </c>
      <c r="KFX535" s="24"/>
      <c r="KFY535" s="24" t="e">
        <f>SUM(KFZ535:KGC535)</f>
        <v>#REF!</v>
      </c>
      <c r="KFZ535" s="24">
        <v>0</v>
      </c>
      <c r="KGA535" s="24">
        <v>0</v>
      </c>
      <c r="KGB535" s="24"/>
      <c r="KGC535" s="24" t="e">
        <f>SUM(KGD535:KGG535)</f>
        <v>#REF!</v>
      </c>
      <c r="KGD535" s="24">
        <v>0</v>
      </c>
      <c r="KGE535" s="24">
        <v>0</v>
      </c>
      <c r="KGF535" s="24"/>
      <c r="KGG535" s="24" t="e">
        <f>SUM(KGH535:KGK535)</f>
        <v>#REF!</v>
      </c>
      <c r="KGH535" s="24">
        <v>0</v>
      </c>
      <c r="KGI535" s="24">
        <v>0</v>
      </c>
      <c r="KGJ535" s="24"/>
      <c r="KGK535" s="24" t="e">
        <f>SUM(KGL535:KGO535)</f>
        <v>#REF!</v>
      </c>
      <c r="KGL535" s="24">
        <v>0</v>
      </c>
      <c r="KGM535" s="24">
        <v>0</v>
      </c>
      <c r="KGN535" s="24"/>
      <c r="KGO535" s="24" t="e">
        <f>SUM(KGP535:KGS535)</f>
        <v>#REF!</v>
      </c>
      <c r="KGP535" s="24">
        <v>0</v>
      </c>
      <c r="KGQ535" s="24">
        <v>0</v>
      </c>
      <c r="KGR535" s="24"/>
      <c r="KGS535" s="24" t="e">
        <f>SUM(KGT535:KGW535)</f>
        <v>#REF!</v>
      </c>
      <c r="KGT535" s="24">
        <v>0</v>
      </c>
      <c r="KGU535" s="24">
        <v>0</v>
      </c>
      <c r="KGV535" s="24"/>
      <c r="KGW535" s="24" t="e">
        <f>SUM(KGX535:KHA535)</f>
        <v>#REF!</v>
      </c>
      <c r="KGX535" s="24">
        <v>0</v>
      </c>
      <c r="KGY535" s="24">
        <v>0</v>
      </c>
      <c r="KGZ535" s="24"/>
      <c r="KHA535" s="24" t="e">
        <f>SUM(KHB535:KHE535)</f>
        <v>#REF!</v>
      </c>
      <c r="KHB535" s="24">
        <v>0</v>
      </c>
      <c r="KHC535" s="24">
        <v>0</v>
      </c>
      <c r="KHD535" s="24"/>
      <c r="KHE535" s="24" t="e">
        <f>SUM(KHF535:KHI535)</f>
        <v>#REF!</v>
      </c>
      <c r="KHF535" s="24">
        <v>0</v>
      </c>
      <c r="KHG535" s="24">
        <v>0</v>
      </c>
      <c r="KHH535" s="24"/>
      <c r="KHI535" s="24" t="e">
        <f>SUM(KHJ535:KHM535)</f>
        <v>#REF!</v>
      </c>
      <c r="KHJ535" s="24">
        <v>0</v>
      </c>
      <c r="KHK535" s="24">
        <v>0</v>
      </c>
      <c r="KHL535" s="24"/>
      <c r="KHM535" s="24" t="e">
        <f>SUM(KHN535:KHQ535)</f>
        <v>#REF!</v>
      </c>
      <c r="KHN535" s="24">
        <v>0</v>
      </c>
      <c r="KHO535" s="24">
        <v>0</v>
      </c>
      <c r="KHP535" s="24"/>
      <c r="KHQ535" s="24" t="e">
        <f>SUM(KHR535:KHU535)</f>
        <v>#REF!</v>
      </c>
      <c r="KHR535" s="24">
        <v>0</v>
      </c>
      <c r="KHS535" s="24">
        <v>0</v>
      </c>
      <c r="KHT535" s="24"/>
      <c r="KHU535" s="24" t="e">
        <f>SUM(KHV535:KHY535)</f>
        <v>#REF!</v>
      </c>
      <c r="KHV535" s="24">
        <v>0</v>
      </c>
      <c r="KHW535" s="24">
        <v>0</v>
      </c>
      <c r="KHX535" s="24"/>
      <c r="KHY535" s="24" t="e">
        <f>SUM(KHZ535:KIC535)</f>
        <v>#REF!</v>
      </c>
      <c r="KHZ535" s="24">
        <v>0</v>
      </c>
      <c r="KIA535" s="24">
        <v>0</v>
      </c>
      <c r="KIB535" s="24"/>
      <c r="KIC535" s="24" t="e">
        <f>SUM(KID535:KIG535)</f>
        <v>#REF!</v>
      </c>
      <c r="KID535" s="24">
        <v>0</v>
      </c>
      <c r="KIE535" s="24">
        <v>0</v>
      </c>
      <c r="KIF535" s="24"/>
      <c r="KIG535" s="24" t="e">
        <f>SUM(KIH535:KIK535)</f>
        <v>#REF!</v>
      </c>
      <c r="KIH535" s="24">
        <v>0</v>
      </c>
      <c r="KII535" s="24">
        <v>0</v>
      </c>
      <c r="KIJ535" s="24"/>
      <c r="KIK535" s="24" t="e">
        <f>SUM(KIL535:KIO535)</f>
        <v>#REF!</v>
      </c>
      <c r="KIL535" s="24">
        <v>0</v>
      </c>
      <c r="KIM535" s="24">
        <v>0</v>
      </c>
      <c r="KIN535" s="24"/>
      <c r="KIO535" s="24" t="e">
        <f>SUM(KIP535:KIS535)</f>
        <v>#REF!</v>
      </c>
      <c r="KIP535" s="24">
        <v>0</v>
      </c>
      <c r="KIQ535" s="24">
        <v>0</v>
      </c>
      <c r="KIR535" s="24"/>
      <c r="KIS535" s="24" t="e">
        <f>SUM(KIT535:KIW535)</f>
        <v>#REF!</v>
      </c>
      <c r="KIT535" s="24">
        <v>0</v>
      </c>
      <c r="KIU535" s="24">
        <v>0</v>
      </c>
      <c r="KIV535" s="24"/>
      <c r="KIW535" s="24" t="e">
        <f>SUM(KIX535:KJA535)</f>
        <v>#REF!</v>
      </c>
      <c r="KIX535" s="24">
        <v>0</v>
      </c>
      <c r="KIY535" s="24">
        <v>0</v>
      </c>
      <c r="KIZ535" s="24"/>
      <c r="KJA535" s="24" t="e">
        <f>SUM(KJB535:KJE535)</f>
        <v>#REF!</v>
      </c>
      <c r="KJB535" s="24">
        <v>0</v>
      </c>
      <c r="KJC535" s="24">
        <v>0</v>
      </c>
      <c r="KJD535" s="24"/>
      <c r="KJE535" s="24" t="e">
        <f>SUM(KJF535:KJI535)</f>
        <v>#REF!</v>
      </c>
      <c r="KJF535" s="24">
        <v>0</v>
      </c>
      <c r="KJG535" s="24">
        <v>0</v>
      </c>
      <c r="KJH535" s="24"/>
      <c r="KJI535" s="24" t="e">
        <f>SUM(KJJ535:KJM535)</f>
        <v>#REF!</v>
      </c>
      <c r="KJJ535" s="24">
        <v>0</v>
      </c>
      <c r="KJK535" s="24">
        <v>0</v>
      </c>
      <c r="KJL535" s="24"/>
      <c r="KJM535" s="24" t="e">
        <f>SUM(KJN535:KJQ535)</f>
        <v>#REF!</v>
      </c>
      <c r="KJN535" s="24">
        <v>0</v>
      </c>
      <c r="KJO535" s="24">
        <v>0</v>
      </c>
      <c r="KJP535" s="24"/>
      <c r="KJQ535" s="24" t="e">
        <f>SUM(KJR535:KJU535)</f>
        <v>#REF!</v>
      </c>
      <c r="KJR535" s="24">
        <v>0</v>
      </c>
      <c r="KJS535" s="24">
        <v>0</v>
      </c>
      <c r="KJT535" s="24"/>
      <c r="KJU535" s="24" t="e">
        <f>SUM(KJV535:KJY535)</f>
        <v>#REF!</v>
      </c>
      <c r="KJV535" s="24">
        <v>0</v>
      </c>
      <c r="KJW535" s="24">
        <v>0</v>
      </c>
      <c r="KJX535" s="24"/>
      <c r="KJY535" s="24" t="e">
        <f>SUM(KJZ535:KKC535)</f>
        <v>#REF!</v>
      </c>
      <c r="KJZ535" s="24">
        <v>0</v>
      </c>
      <c r="KKA535" s="24">
        <v>0</v>
      </c>
      <c r="KKB535" s="24"/>
      <c r="KKC535" s="24" t="e">
        <f>SUM(KKD535:KKG535)</f>
        <v>#REF!</v>
      </c>
      <c r="KKD535" s="24">
        <v>0</v>
      </c>
      <c r="KKE535" s="24">
        <v>0</v>
      </c>
      <c r="KKF535" s="24"/>
      <c r="KKG535" s="24" t="e">
        <f>SUM(KKH535:KKK535)</f>
        <v>#REF!</v>
      </c>
      <c r="KKH535" s="24">
        <v>0</v>
      </c>
      <c r="KKI535" s="24">
        <v>0</v>
      </c>
      <c r="KKJ535" s="24"/>
      <c r="KKK535" s="24" t="e">
        <f>SUM(KKL535:KKO535)</f>
        <v>#REF!</v>
      </c>
      <c r="KKL535" s="24">
        <v>0</v>
      </c>
      <c r="KKM535" s="24">
        <v>0</v>
      </c>
      <c r="KKN535" s="24"/>
      <c r="KKO535" s="24" t="e">
        <f>SUM(KKP535:KKS535)</f>
        <v>#REF!</v>
      </c>
      <c r="KKP535" s="24">
        <v>0</v>
      </c>
      <c r="KKQ535" s="24">
        <v>0</v>
      </c>
      <c r="KKR535" s="24"/>
      <c r="KKS535" s="24" t="e">
        <f>SUM(KKT535:KKW535)</f>
        <v>#REF!</v>
      </c>
      <c r="KKT535" s="24">
        <v>0</v>
      </c>
      <c r="KKU535" s="24">
        <v>0</v>
      </c>
      <c r="KKV535" s="24"/>
      <c r="KKW535" s="24" t="e">
        <f>SUM(KKX535:KLA535)</f>
        <v>#REF!</v>
      </c>
      <c r="KKX535" s="24">
        <v>0</v>
      </c>
      <c r="KKY535" s="24">
        <v>0</v>
      </c>
      <c r="KKZ535" s="24"/>
      <c r="KLA535" s="24" t="e">
        <f>SUM(KLB535:KLE535)</f>
        <v>#REF!</v>
      </c>
      <c r="KLB535" s="24">
        <v>0</v>
      </c>
      <c r="KLC535" s="24">
        <v>0</v>
      </c>
      <c r="KLD535" s="24"/>
      <c r="KLE535" s="24" t="e">
        <f>SUM(KLF535:KLI535)</f>
        <v>#REF!</v>
      </c>
      <c r="KLF535" s="24">
        <v>0</v>
      </c>
      <c r="KLG535" s="24">
        <v>0</v>
      </c>
      <c r="KLH535" s="24"/>
      <c r="KLI535" s="24" t="e">
        <f>SUM(KLJ535:KLM535)</f>
        <v>#REF!</v>
      </c>
      <c r="KLJ535" s="24">
        <v>0</v>
      </c>
      <c r="KLK535" s="24">
        <v>0</v>
      </c>
      <c r="KLL535" s="24"/>
      <c r="KLM535" s="24" t="e">
        <f>SUM(KLN535:KLQ535)</f>
        <v>#REF!</v>
      </c>
      <c r="KLN535" s="24">
        <v>0</v>
      </c>
      <c r="KLO535" s="24">
        <v>0</v>
      </c>
      <c r="KLP535" s="24"/>
      <c r="KLQ535" s="24" t="e">
        <f>SUM(KLR535:KLU535)</f>
        <v>#REF!</v>
      </c>
      <c r="KLR535" s="24">
        <v>0</v>
      </c>
      <c r="KLS535" s="24">
        <v>0</v>
      </c>
      <c r="KLT535" s="24"/>
      <c r="KLU535" s="24" t="e">
        <f>SUM(KLV535:KLY535)</f>
        <v>#REF!</v>
      </c>
      <c r="KLV535" s="24">
        <v>0</v>
      </c>
      <c r="KLW535" s="24">
        <v>0</v>
      </c>
      <c r="KLX535" s="24"/>
      <c r="KLY535" s="24" t="e">
        <f>SUM(KLZ535:KMC535)</f>
        <v>#REF!</v>
      </c>
      <c r="KLZ535" s="24">
        <v>0</v>
      </c>
      <c r="KMA535" s="24">
        <v>0</v>
      </c>
      <c r="KMB535" s="24"/>
      <c r="KMC535" s="24" t="e">
        <f>SUM(KMD535:KMG535)</f>
        <v>#REF!</v>
      </c>
      <c r="KMD535" s="24">
        <v>0</v>
      </c>
      <c r="KME535" s="24">
        <v>0</v>
      </c>
      <c r="KMF535" s="24"/>
      <c r="KMG535" s="24" t="e">
        <f>SUM(KMH535:KMK535)</f>
        <v>#REF!</v>
      </c>
      <c r="KMH535" s="24">
        <v>0</v>
      </c>
      <c r="KMI535" s="24">
        <v>0</v>
      </c>
      <c r="KMJ535" s="24"/>
      <c r="KMK535" s="24" t="e">
        <f>SUM(KML535:KMO535)</f>
        <v>#REF!</v>
      </c>
      <c r="KML535" s="24">
        <v>0</v>
      </c>
      <c r="KMM535" s="24">
        <v>0</v>
      </c>
      <c r="KMN535" s="24"/>
      <c r="KMO535" s="24" t="e">
        <f>SUM(KMP535:KMS535)</f>
        <v>#REF!</v>
      </c>
      <c r="KMP535" s="24">
        <v>0</v>
      </c>
      <c r="KMQ535" s="24">
        <v>0</v>
      </c>
      <c r="KMR535" s="24"/>
      <c r="KMS535" s="24" t="e">
        <f>SUM(KMT535:KMW535)</f>
        <v>#REF!</v>
      </c>
      <c r="KMT535" s="24">
        <v>0</v>
      </c>
      <c r="KMU535" s="24">
        <v>0</v>
      </c>
      <c r="KMV535" s="24"/>
      <c r="KMW535" s="24" t="e">
        <f>SUM(KMX535:KNA535)</f>
        <v>#REF!</v>
      </c>
      <c r="KMX535" s="24">
        <v>0</v>
      </c>
      <c r="KMY535" s="24">
        <v>0</v>
      </c>
      <c r="KMZ535" s="24"/>
      <c r="KNA535" s="24" t="e">
        <f>SUM(KNB535:KNE535)</f>
        <v>#REF!</v>
      </c>
      <c r="KNB535" s="24">
        <v>0</v>
      </c>
      <c r="KNC535" s="24">
        <v>0</v>
      </c>
      <c r="KND535" s="24"/>
      <c r="KNE535" s="24" t="e">
        <f>SUM(KNF535:KNI535)</f>
        <v>#REF!</v>
      </c>
      <c r="KNF535" s="24">
        <v>0</v>
      </c>
      <c r="KNG535" s="24">
        <v>0</v>
      </c>
      <c r="KNH535" s="24"/>
      <c r="KNI535" s="24" t="e">
        <f>SUM(KNJ535:KNM535)</f>
        <v>#REF!</v>
      </c>
      <c r="KNJ535" s="24">
        <v>0</v>
      </c>
      <c r="KNK535" s="24">
        <v>0</v>
      </c>
      <c r="KNL535" s="24"/>
      <c r="KNM535" s="24" t="e">
        <f>SUM(KNN535:KNQ535)</f>
        <v>#REF!</v>
      </c>
      <c r="KNN535" s="24">
        <v>0</v>
      </c>
      <c r="KNO535" s="24">
        <v>0</v>
      </c>
      <c r="KNP535" s="24"/>
      <c r="KNQ535" s="24" t="e">
        <f>SUM(KNR535:KNU535)</f>
        <v>#REF!</v>
      </c>
      <c r="KNR535" s="24">
        <v>0</v>
      </c>
      <c r="KNS535" s="24">
        <v>0</v>
      </c>
      <c r="KNT535" s="24"/>
      <c r="KNU535" s="24" t="e">
        <f>SUM(KNV535:KNY535)</f>
        <v>#REF!</v>
      </c>
      <c r="KNV535" s="24">
        <v>0</v>
      </c>
      <c r="KNW535" s="24">
        <v>0</v>
      </c>
      <c r="KNX535" s="24"/>
      <c r="KNY535" s="24" t="e">
        <f>SUM(KNZ535:KOC535)</f>
        <v>#REF!</v>
      </c>
      <c r="KNZ535" s="24">
        <v>0</v>
      </c>
      <c r="KOA535" s="24">
        <v>0</v>
      </c>
      <c r="KOB535" s="24"/>
      <c r="KOC535" s="24" t="e">
        <f>SUM(KOD535:KOG535)</f>
        <v>#REF!</v>
      </c>
      <c r="KOD535" s="24">
        <v>0</v>
      </c>
      <c r="KOE535" s="24">
        <v>0</v>
      </c>
      <c r="KOF535" s="24"/>
      <c r="KOG535" s="24" t="e">
        <f>SUM(KOH535:KOK535)</f>
        <v>#REF!</v>
      </c>
      <c r="KOH535" s="24">
        <v>0</v>
      </c>
      <c r="KOI535" s="24">
        <v>0</v>
      </c>
      <c r="KOJ535" s="24"/>
      <c r="KOK535" s="24" t="e">
        <f>SUM(KOL535:KOO535)</f>
        <v>#REF!</v>
      </c>
      <c r="KOL535" s="24">
        <v>0</v>
      </c>
      <c r="KOM535" s="24">
        <v>0</v>
      </c>
      <c r="KON535" s="24"/>
      <c r="KOO535" s="24" t="e">
        <f>SUM(KOP535:KOS535)</f>
        <v>#REF!</v>
      </c>
      <c r="KOP535" s="24">
        <v>0</v>
      </c>
      <c r="KOQ535" s="24">
        <v>0</v>
      </c>
      <c r="KOR535" s="24"/>
      <c r="KOS535" s="24" t="e">
        <f>SUM(KOT535:KOW535)</f>
        <v>#REF!</v>
      </c>
      <c r="KOT535" s="24">
        <v>0</v>
      </c>
      <c r="KOU535" s="24">
        <v>0</v>
      </c>
      <c r="KOV535" s="24"/>
      <c r="KOW535" s="24" t="e">
        <f>SUM(KOX535:KPA535)</f>
        <v>#REF!</v>
      </c>
      <c r="KOX535" s="24">
        <v>0</v>
      </c>
      <c r="KOY535" s="24">
        <v>0</v>
      </c>
      <c r="KOZ535" s="24"/>
      <c r="KPA535" s="24" t="e">
        <f>SUM(KPB535:KPE535)</f>
        <v>#REF!</v>
      </c>
      <c r="KPB535" s="24">
        <v>0</v>
      </c>
      <c r="KPC535" s="24">
        <v>0</v>
      </c>
      <c r="KPD535" s="24"/>
      <c r="KPE535" s="24" t="e">
        <f>SUM(KPF535:KPI535)</f>
        <v>#REF!</v>
      </c>
      <c r="KPF535" s="24">
        <v>0</v>
      </c>
      <c r="KPG535" s="24">
        <v>0</v>
      </c>
      <c r="KPH535" s="24"/>
      <c r="KPI535" s="24" t="e">
        <f>SUM(KPJ535:KPM535)</f>
        <v>#REF!</v>
      </c>
      <c r="KPJ535" s="24">
        <v>0</v>
      </c>
      <c r="KPK535" s="24">
        <v>0</v>
      </c>
      <c r="KPL535" s="24"/>
      <c r="KPM535" s="24" t="e">
        <f>SUM(KPN535:KPQ535)</f>
        <v>#REF!</v>
      </c>
      <c r="KPN535" s="24">
        <v>0</v>
      </c>
      <c r="KPO535" s="24">
        <v>0</v>
      </c>
      <c r="KPP535" s="24"/>
      <c r="KPQ535" s="24" t="e">
        <f>SUM(KPR535:KPU535)</f>
        <v>#REF!</v>
      </c>
      <c r="KPR535" s="24">
        <v>0</v>
      </c>
      <c r="KPS535" s="24">
        <v>0</v>
      </c>
      <c r="KPT535" s="24"/>
      <c r="KPU535" s="24" t="e">
        <f>SUM(KPV535:KPY535)</f>
        <v>#REF!</v>
      </c>
      <c r="KPV535" s="24">
        <v>0</v>
      </c>
      <c r="KPW535" s="24">
        <v>0</v>
      </c>
      <c r="KPX535" s="24"/>
      <c r="KPY535" s="24" t="e">
        <f>SUM(KPZ535:KQC535)</f>
        <v>#REF!</v>
      </c>
      <c r="KPZ535" s="24">
        <v>0</v>
      </c>
      <c r="KQA535" s="24">
        <v>0</v>
      </c>
      <c r="KQB535" s="24"/>
      <c r="KQC535" s="24" t="e">
        <f>SUM(KQD535:KQG535)</f>
        <v>#REF!</v>
      </c>
      <c r="KQD535" s="24">
        <v>0</v>
      </c>
      <c r="KQE535" s="24">
        <v>0</v>
      </c>
      <c r="KQF535" s="24"/>
      <c r="KQG535" s="24" t="e">
        <f>SUM(KQH535:KQK535)</f>
        <v>#REF!</v>
      </c>
      <c r="KQH535" s="24">
        <v>0</v>
      </c>
      <c r="KQI535" s="24">
        <v>0</v>
      </c>
      <c r="KQJ535" s="24"/>
      <c r="KQK535" s="24" t="e">
        <f>SUM(KQL535:KQO535)</f>
        <v>#REF!</v>
      </c>
      <c r="KQL535" s="24">
        <v>0</v>
      </c>
      <c r="KQM535" s="24">
        <v>0</v>
      </c>
      <c r="KQN535" s="24"/>
      <c r="KQO535" s="24" t="e">
        <f>SUM(KQP535:KQS535)</f>
        <v>#REF!</v>
      </c>
      <c r="KQP535" s="24">
        <v>0</v>
      </c>
      <c r="KQQ535" s="24">
        <v>0</v>
      </c>
      <c r="KQR535" s="24"/>
      <c r="KQS535" s="24" t="e">
        <f>SUM(KQT535:KQW535)</f>
        <v>#REF!</v>
      </c>
      <c r="KQT535" s="24">
        <v>0</v>
      </c>
      <c r="KQU535" s="24">
        <v>0</v>
      </c>
      <c r="KQV535" s="24"/>
      <c r="KQW535" s="24" t="e">
        <f>SUM(KQX535:KRA535)</f>
        <v>#REF!</v>
      </c>
      <c r="KQX535" s="24">
        <v>0</v>
      </c>
      <c r="KQY535" s="24">
        <v>0</v>
      </c>
      <c r="KQZ535" s="24"/>
      <c r="KRA535" s="24" t="e">
        <f>SUM(KRB535:KRE535)</f>
        <v>#REF!</v>
      </c>
      <c r="KRB535" s="24">
        <v>0</v>
      </c>
      <c r="KRC535" s="24">
        <v>0</v>
      </c>
      <c r="KRD535" s="24"/>
      <c r="KRE535" s="24" t="e">
        <f>SUM(KRF535:KRI535)</f>
        <v>#REF!</v>
      </c>
      <c r="KRF535" s="24">
        <v>0</v>
      </c>
      <c r="KRG535" s="24">
        <v>0</v>
      </c>
      <c r="KRH535" s="24"/>
      <c r="KRI535" s="24" t="e">
        <f>SUM(KRJ535:KRM535)</f>
        <v>#REF!</v>
      </c>
      <c r="KRJ535" s="24">
        <v>0</v>
      </c>
      <c r="KRK535" s="24">
        <v>0</v>
      </c>
      <c r="KRL535" s="24"/>
      <c r="KRM535" s="24" t="e">
        <f>SUM(KRN535:KRQ535)</f>
        <v>#REF!</v>
      </c>
      <c r="KRN535" s="24">
        <v>0</v>
      </c>
      <c r="KRO535" s="24">
        <v>0</v>
      </c>
      <c r="KRP535" s="24"/>
      <c r="KRQ535" s="24" t="e">
        <f>SUM(KRR535:KRU535)</f>
        <v>#REF!</v>
      </c>
      <c r="KRR535" s="24">
        <v>0</v>
      </c>
      <c r="KRS535" s="24">
        <v>0</v>
      </c>
      <c r="KRT535" s="24"/>
      <c r="KRU535" s="24" t="e">
        <f>SUM(KRV535:KRY535)</f>
        <v>#REF!</v>
      </c>
      <c r="KRV535" s="24">
        <v>0</v>
      </c>
      <c r="KRW535" s="24">
        <v>0</v>
      </c>
      <c r="KRX535" s="24"/>
      <c r="KRY535" s="24" t="e">
        <f>SUM(KRZ535:KSC535)</f>
        <v>#REF!</v>
      </c>
      <c r="KRZ535" s="24">
        <v>0</v>
      </c>
      <c r="KSA535" s="24">
        <v>0</v>
      </c>
      <c r="KSB535" s="24"/>
      <c r="KSC535" s="24" t="e">
        <f>SUM(KSD535:KSG535)</f>
        <v>#REF!</v>
      </c>
      <c r="KSD535" s="24">
        <v>0</v>
      </c>
      <c r="KSE535" s="24">
        <v>0</v>
      </c>
      <c r="KSF535" s="24"/>
      <c r="KSG535" s="24" t="e">
        <f>SUM(KSH535:KSK535)</f>
        <v>#REF!</v>
      </c>
      <c r="KSH535" s="24">
        <v>0</v>
      </c>
      <c r="KSI535" s="24">
        <v>0</v>
      </c>
      <c r="KSJ535" s="24"/>
      <c r="KSK535" s="24" t="e">
        <f>SUM(KSL535:KSO535)</f>
        <v>#REF!</v>
      </c>
      <c r="KSL535" s="24">
        <v>0</v>
      </c>
      <c r="KSM535" s="24">
        <v>0</v>
      </c>
      <c r="KSN535" s="24"/>
      <c r="KSO535" s="24" t="e">
        <f>SUM(KSP535:KSS535)</f>
        <v>#REF!</v>
      </c>
      <c r="KSP535" s="24">
        <v>0</v>
      </c>
      <c r="KSQ535" s="24">
        <v>0</v>
      </c>
      <c r="KSR535" s="24"/>
      <c r="KSS535" s="24" t="e">
        <f>SUM(KST535:KSW535)</f>
        <v>#REF!</v>
      </c>
      <c r="KST535" s="24">
        <v>0</v>
      </c>
      <c r="KSU535" s="24">
        <v>0</v>
      </c>
      <c r="KSV535" s="24"/>
      <c r="KSW535" s="24" t="e">
        <f>SUM(KSX535:KTA535)</f>
        <v>#REF!</v>
      </c>
      <c r="KSX535" s="24">
        <v>0</v>
      </c>
      <c r="KSY535" s="24">
        <v>0</v>
      </c>
      <c r="KSZ535" s="24"/>
      <c r="KTA535" s="24" t="e">
        <f>SUM(KTB535:KTE535)</f>
        <v>#REF!</v>
      </c>
      <c r="KTB535" s="24">
        <v>0</v>
      </c>
      <c r="KTC535" s="24">
        <v>0</v>
      </c>
      <c r="KTD535" s="24"/>
      <c r="KTE535" s="24" t="e">
        <f>SUM(KTF535:KTI535)</f>
        <v>#REF!</v>
      </c>
      <c r="KTF535" s="24">
        <v>0</v>
      </c>
      <c r="KTG535" s="24">
        <v>0</v>
      </c>
      <c r="KTH535" s="24"/>
      <c r="KTI535" s="24" t="e">
        <f>SUM(KTJ535:KTM535)</f>
        <v>#REF!</v>
      </c>
      <c r="KTJ535" s="24">
        <v>0</v>
      </c>
      <c r="KTK535" s="24">
        <v>0</v>
      </c>
      <c r="KTL535" s="24"/>
      <c r="KTM535" s="24" t="e">
        <f>SUM(KTN535:KTQ535)</f>
        <v>#REF!</v>
      </c>
      <c r="KTN535" s="24">
        <v>0</v>
      </c>
      <c r="KTO535" s="24">
        <v>0</v>
      </c>
      <c r="KTP535" s="24"/>
      <c r="KTQ535" s="24" t="e">
        <f>SUM(KTR535:KTU535)</f>
        <v>#REF!</v>
      </c>
      <c r="KTR535" s="24">
        <v>0</v>
      </c>
      <c r="KTS535" s="24">
        <v>0</v>
      </c>
      <c r="KTT535" s="24"/>
      <c r="KTU535" s="24" t="e">
        <f>SUM(KTV535:KTY535)</f>
        <v>#REF!</v>
      </c>
      <c r="KTV535" s="24">
        <v>0</v>
      </c>
      <c r="KTW535" s="24">
        <v>0</v>
      </c>
      <c r="KTX535" s="24"/>
      <c r="KTY535" s="24" t="e">
        <f>SUM(KTZ535:KUC535)</f>
        <v>#REF!</v>
      </c>
      <c r="KTZ535" s="24">
        <v>0</v>
      </c>
      <c r="KUA535" s="24">
        <v>0</v>
      </c>
      <c r="KUB535" s="24"/>
      <c r="KUC535" s="24" t="e">
        <f>SUM(KUD535:KUG535)</f>
        <v>#REF!</v>
      </c>
      <c r="KUD535" s="24">
        <v>0</v>
      </c>
      <c r="KUE535" s="24">
        <v>0</v>
      </c>
      <c r="KUF535" s="24"/>
      <c r="KUG535" s="24" t="e">
        <f>SUM(KUH535:KUK535)</f>
        <v>#REF!</v>
      </c>
      <c r="KUH535" s="24">
        <v>0</v>
      </c>
      <c r="KUI535" s="24">
        <v>0</v>
      </c>
      <c r="KUJ535" s="24"/>
      <c r="KUK535" s="24" t="e">
        <f>SUM(KUL535:KUO535)</f>
        <v>#REF!</v>
      </c>
      <c r="KUL535" s="24">
        <v>0</v>
      </c>
      <c r="KUM535" s="24">
        <v>0</v>
      </c>
      <c r="KUN535" s="24"/>
      <c r="KUO535" s="24" t="e">
        <f>SUM(KUP535:KUS535)</f>
        <v>#REF!</v>
      </c>
      <c r="KUP535" s="24">
        <v>0</v>
      </c>
      <c r="KUQ535" s="24">
        <v>0</v>
      </c>
      <c r="KUR535" s="24"/>
      <c r="KUS535" s="24" t="e">
        <f>SUM(KUT535:KUW535)</f>
        <v>#REF!</v>
      </c>
      <c r="KUT535" s="24">
        <v>0</v>
      </c>
      <c r="KUU535" s="24">
        <v>0</v>
      </c>
      <c r="KUV535" s="24"/>
      <c r="KUW535" s="24" t="e">
        <f>SUM(KUX535:KVA535)</f>
        <v>#REF!</v>
      </c>
      <c r="KUX535" s="24">
        <v>0</v>
      </c>
      <c r="KUY535" s="24">
        <v>0</v>
      </c>
      <c r="KUZ535" s="24"/>
      <c r="KVA535" s="24" t="e">
        <f>SUM(KVB535:KVE535)</f>
        <v>#REF!</v>
      </c>
      <c r="KVB535" s="24">
        <v>0</v>
      </c>
      <c r="KVC535" s="24">
        <v>0</v>
      </c>
      <c r="KVD535" s="24"/>
      <c r="KVE535" s="24" t="e">
        <f>SUM(KVF535:KVI535)</f>
        <v>#REF!</v>
      </c>
      <c r="KVF535" s="24">
        <v>0</v>
      </c>
      <c r="KVG535" s="24">
        <v>0</v>
      </c>
      <c r="KVH535" s="24"/>
      <c r="KVI535" s="24" t="e">
        <f>SUM(KVJ535:KVM535)</f>
        <v>#REF!</v>
      </c>
      <c r="KVJ535" s="24">
        <v>0</v>
      </c>
      <c r="KVK535" s="24">
        <v>0</v>
      </c>
      <c r="KVL535" s="24"/>
      <c r="KVM535" s="24" t="e">
        <f>SUM(KVN535:KVQ535)</f>
        <v>#REF!</v>
      </c>
      <c r="KVN535" s="24">
        <v>0</v>
      </c>
      <c r="KVO535" s="24">
        <v>0</v>
      </c>
      <c r="KVP535" s="24"/>
      <c r="KVQ535" s="24" t="e">
        <f>SUM(KVR535:KVU535)</f>
        <v>#REF!</v>
      </c>
      <c r="KVR535" s="24">
        <v>0</v>
      </c>
      <c r="KVS535" s="24">
        <v>0</v>
      </c>
      <c r="KVT535" s="24"/>
      <c r="KVU535" s="24" t="e">
        <f>SUM(KVV535:KVY535)</f>
        <v>#REF!</v>
      </c>
      <c r="KVV535" s="24">
        <v>0</v>
      </c>
      <c r="KVW535" s="24">
        <v>0</v>
      </c>
      <c r="KVX535" s="24"/>
      <c r="KVY535" s="24" t="e">
        <f>SUM(KVZ535:KWC535)</f>
        <v>#REF!</v>
      </c>
      <c r="KVZ535" s="24">
        <v>0</v>
      </c>
      <c r="KWA535" s="24">
        <v>0</v>
      </c>
      <c r="KWB535" s="24"/>
      <c r="KWC535" s="24" t="e">
        <f>SUM(KWD535:KWG535)</f>
        <v>#REF!</v>
      </c>
      <c r="KWD535" s="24">
        <v>0</v>
      </c>
      <c r="KWE535" s="24">
        <v>0</v>
      </c>
      <c r="KWF535" s="24"/>
      <c r="KWG535" s="24" t="e">
        <f>SUM(KWH535:KWK535)</f>
        <v>#REF!</v>
      </c>
      <c r="KWH535" s="24">
        <v>0</v>
      </c>
      <c r="KWI535" s="24">
        <v>0</v>
      </c>
      <c r="KWJ535" s="24"/>
      <c r="KWK535" s="24" t="e">
        <f>SUM(KWL535:KWO535)</f>
        <v>#REF!</v>
      </c>
      <c r="KWL535" s="24">
        <v>0</v>
      </c>
      <c r="KWM535" s="24">
        <v>0</v>
      </c>
      <c r="KWN535" s="24"/>
      <c r="KWO535" s="24" t="e">
        <f>SUM(KWP535:KWS535)</f>
        <v>#REF!</v>
      </c>
      <c r="KWP535" s="24">
        <v>0</v>
      </c>
      <c r="KWQ535" s="24">
        <v>0</v>
      </c>
      <c r="KWR535" s="24"/>
      <c r="KWS535" s="24" t="e">
        <f>SUM(KWT535:KWW535)</f>
        <v>#REF!</v>
      </c>
      <c r="KWT535" s="24">
        <v>0</v>
      </c>
      <c r="KWU535" s="24">
        <v>0</v>
      </c>
      <c r="KWV535" s="24"/>
      <c r="KWW535" s="24" t="e">
        <f>SUM(KWX535:KXA535)</f>
        <v>#REF!</v>
      </c>
      <c r="KWX535" s="24">
        <v>0</v>
      </c>
      <c r="KWY535" s="24">
        <v>0</v>
      </c>
      <c r="KWZ535" s="24"/>
      <c r="KXA535" s="24" t="e">
        <f>SUM(KXB535:KXE535)</f>
        <v>#REF!</v>
      </c>
      <c r="KXB535" s="24">
        <v>0</v>
      </c>
      <c r="KXC535" s="24">
        <v>0</v>
      </c>
      <c r="KXD535" s="24"/>
      <c r="KXE535" s="24" t="e">
        <f>SUM(KXF535:KXI535)</f>
        <v>#REF!</v>
      </c>
      <c r="KXF535" s="24">
        <v>0</v>
      </c>
      <c r="KXG535" s="24">
        <v>0</v>
      </c>
      <c r="KXH535" s="24"/>
      <c r="KXI535" s="24" t="e">
        <f>SUM(KXJ535:KXM535)</f>
        <v>#REF!</v>
      </c>
      <c r="KXJ535" s="24">
        <v>0</v>
      </c>
      <c r="KXK535" s="24">
        <v>0</v>
      </c>
      <c r="KXL535" s="24"/>
      <c r="KXM535" s="24" t="e">
        <f>SUM(KXN535:KXQ535)</f>
        <v>#REF!</v>
      </c>
      <c r="KXN535" s="24">
        <v>0</v>
      </c>
      <c r="KXO535" s="24">
        <v>0</v>
      </c>
      <c r="KXP535" s="24"/>
      <c r="KXQ535" s="24" t="e">
        <f>SUM(KXR535:KXU535)</f>
        <v>#REF!</v>
      </c>
      <c r="KXR535" s="24">
        <v>0</v>
      </c>
      <c r="KXS535" s="24">
        <v>0</v>
      </c>
      <c r="KXT535" s="24"/>
      <c r="KXU535" s="24" t="e">
        <f>SUM(KXV535:KXY535)</f>
        <v>#REF!</v>
      </c>
      <c r="KXV535" s="24">
        <v>0</v>
      </c>
      <c r="KXW535" s="24">
        <v>0</v>
      </c>
      <c r="KXX535" s="24"/>
      <c r="KXY535" s="24" t="e">
        <f>SUM(KXZ535:KYC535)</f>
        <v>#REF!</v>
      </c>
      <c r="KXZ535" s="24">
        <v>0</v>
      </c>
      <c r="KYA535" s="24">
        <v>0</v>
      </c>
      <c r="KYB535" s="24"/>
      <c r="KYC535" s="24" t="e">
        <f>SUM(KYD535:KYG535)</f>
        <v>#REF!</v>
      </c>
      <c r="KYD535" s="24">
        <v>0</v>
      </c>
      <c r="KYE535" s="24">
        <v>0</v>
      </c>
      <c r="KYF535" s="24"/>
      <c r="KYG535" s="24" t="e">
        <f>SUM(KYH535:KYK535)</f>
        <v>#REF!</v>
      </c>
      <c r="KYH535" s="24">
        <v>0</v>
      </c>
      <c r="KYI535" s="24">
        <v>0</v>
      </c>
      <c r="KYJ535" s="24"/>
      <c r="KYK535" s="24" t="e">
        <f>SUM(KYL535:KYO535)</f>
        <v>#REF!</v>
      </c>
      <c r="KYL535" s="24">
        <v>0</v>
      </c>
      <c r="KYM535" s="24">
        <v>0</v>
      </c>
      <c r="KYN535" s="24"/>
      <c r="KYO535" s="24" t="e">
        <f>SUM(KYP535:KYS535)</f>
        <v>#REF!</v>
      </c>
      <c r="KYP535" s="24">
        <v>0</v>
      </c>
      <c r="KYQ535" s="24">
        <v>0</v>
      </c>
      <c r="KYR535" s="24"/>
      <c r="KYS535" s="24" t="e">
        <f>SUM(KYT535:KYW535)</f>
        <v>#REF!</v>
      </c>
      <c r="KYT535" s="24">
        <v>0</v>
      </c>
      <c r="KYU535" s="24">
        <v>0</v>
      </c>
      <c r="KYV535" s="24"/>
      <c r="KYW535" s="24" t="e">
        <f>SUM(KYX535:KZA535)</f>
        <v>#REF!</v>
      </c>
      <c r="KYX535" s="24">
        <v>0</v>
      </c>
      <c r="KYY535" s="24">
        <v>0</v>
      </c>
      <c r="KYZ535" s="24"/>
      <c r="KZA535" s="24" t="e">
        <f>SUM(KZB535:KZE535)</f>
        <v>#REF!</v>
      </c>
      <c r="KZB535" s="24">
        <v>0</v>
      </c>
      <c r="KZC535" s="24">
        <v>0</v>
      </c>
      <c r="KZD535" s="24"/>
      <c r="KZE535" s="24" t="e">
        <f>SUM(KZF535:KZI535)</f>
        <v>#REF!</v>
      </c>
      <c r="KZF535" s="24">
        <v>0</v>
      </c>
      <c r="KZG535" s="24">
        <v>0</v>
      </c>
      <c r="KZH535" s="24"/>
      <c r="KZI535" s="24" t="e">
        <f>SUM(KZJ535:KZM535)</f>
        <v>#REF!</v>
      </c>
      <c r="KZJ535" s="24">
        <v>0</v>
      </c>
      <c r="KZK535" s="24">
        <v>0</v>
      </c>
      <c r="KZL535" s="24"/>
      <c r="KZM535" s="24" t="e">
        <f>SUM(KZN535:KZQ535)</f>
        <v>#REF!</v>
      </c>
      <c r="KZN535" s="24">
        <v>0</v>
      </c>
      <c r="KZO535" s="24">
        <v>0</v>
      </c>
      <c r="KZP535" s="24"/>
      <c r="KZQ535" s="24" t="e">
        <f>SUM(KZR535:KZU535)</f>
        <v>#REF!</v>
      </c>
      <c r="KZR535" s="24">
        <v>0</v>
      </c>
      <c r="KZS535" s="24">
        <v>0</v>
      </c>
      <c r="KZT535" s="24"/>
      <c r="KZU535" s="24" t="e">
        <f>SUM(KZV535:KZY535)</f>
        <v>#REF!</v>
      </c>
      <c r="KZV535" s="24">
        <v>0</v>
      </c>
      <c r="KZW535" s="24">
        <v>0</v>
      </c>
      <c r="KZX535" s="24"/>
      <c r="KZY535" s="24" t="e">
        <f>SUM(KZZ535:LAC535)</f>
        <v>#REF!</v>
      </c>
      <c r="KZZ535" s="24">
        <v>0</v>
      </c>
      <c r="LAA535" s="24">
        <v>0</v>
      </c>
      <c r="LAB535" s="24"/>
      <c r="LAC535" s="24" t="e">
        <f>SUM(LAD535:LAG535)</f>
        <v>#REF!</v>
      </c>
      <c r="LAD535" s="24">
        <v>0</v>
      </c>
      <c r="LAE535" s="24">
        <v>0</v>
      </c>
      <c r="LAF535" s="24"/>
      <c r="LAG535" s="24" t="e">
        <f>SUM(LAH535:LAK535)</f>
        <v>#REF!</v>
      </c>
      <c r="LAH535" s="24">
        <v>0</v>
      </c>
      <c r="LAI535" s="24">
        <v>0</v>
      </c>
      <c r="LAJ535" s="24"/>
      <c r="LAK535" s="24" t="e">
        <f>SUM(LAL535:LAO535)</f>
        <v>#REF!</v>
      </c>
      <c r="LAL535" s="24">
        <v>0</v>
      </c>
      <c r="LAM535" s="24">
        <v>0</v>
      </c>
      <c r="LAN535" s="24"/>
      <c r="LAO535" s="24" t="e">
        <f>SUM(LAP535:LAS535)</f>
        <v>#REF!</v>
      </c>
      <c r="LAP535" s="24">
        <v>0</v>
      </c>
      <c r="LAQ535" s="24">
        <v>0</v>
      </c>
      <c r="LAR535" s="24"/>
      <c r="LAS535" s="24" t="e">
        <f>SUM(LAT535:LAW535)</f>
        <v>#REF!</v>
      </c>
      <c r="LAT535" s="24">
        <v>0</v>
      </c>
      <c r="LAU535" s="24">
        <v>0</v>
      </c>
      <c r="LAV535" s="24"/>
      <c r="LAW535" s="24" t="e">
        <f>SUM(LAX535:LBA535)</f>
        <v>#REF!</v>
      </c>
      <c r="LAX535" s="24">
        <v>0</v>
      </c>
      <c r="LAY535" s="24">
        <v>0</v>
      </c>
      <c r="LAZ535" s="24"/>
      <c r="LBA535" s="24" t="e">
        <f>SUM(LBB535:LBE535)</f>
        <v>#REF!</v>
      </c>
      <c r="LBB535" s="24">
        <v>0</v>
      </c>
      <c r="LBC535" s="24">
        <v>0</v>
      </c>
      <c r="LBD535" s="24"/>
      <c r="LBE535" s="24" t="e">
        <f>SUM(LBF535:LBI535)</f>
        <v>#REF!</v>
      </c>
      <c r="LBF535" s="24">
        <v>0</v>
      </c>
      <c r="LBG535" s="24">
        <v>0</v>
      </c>
      <c r="LBH535" s="24"/>
      <c r="LBI535" s="24" t="e">
        <f>SUM(LBJ535:LBM535)</f>
        <v>#REF!</v>
      </c>
      <c r="LBJ535" s="24">
        <v>0</v>
      </c>
      <c r="LBK535" s="24">
        <v>0</v>
      </c>
      <c r="LBL535" s="24"/>
      <c r="LBM535" s="24" t="e">
        <f>SUM(LBN535:LBQ535)</f>
        <v>#REF!</v>
      </c>
      <c r="LBN535" s="24">
        <v>0</v>
      </c>
      <c r="LBO535" s="24">
        <v>0</v>
      </c>
      <c r="LBP535" s="24"/>
      <c r="LBQ535" s="24" t="e">
        <f>SUM(LBR535:LBU535)</f>
        <v>#REF!</v>
      </c>
      <c r="LBR535" s="24">
        <v>0</v>
      </c>
      <c r="LBS535" s="24">
        <v>0</v>
      </c>
      <c r="LBT535" s="24"/>
      <c r="LBU535" s="24" t="e">
        <f>SUM(LBV535:LBY535)</f>
        <v>#REF!</v>
      </c>
      <c r="LBV535" s="24">
        <v>0</v>
      </c>
      <c r="LBW535" s="24">
        <v>0</v>
      </c>
      <c r="LBX535" s="24"/>
      <c r="LBY535" s="24" t="e">
        <f>SUM(LBZ535:LCC535)</f>
        <v>#REF!</v>
      </c>
      <c r="LBZ535" s="24">
        <v>0</v>
      </c>
      <c r="LCA535" s="24">
        <v>0</v>
      </c>
      <c r="LCB535" s="24"/>
      <c r="LCC535" s="24" t="e">
        <f>SUM(LCD535:LCG535)</f>
        <v>#REF!</v>
      </c>
      <c r="LCD535" s="24">
        <v>0</v>
      </c>
      <c r="LCE535" s="24">
        <v>0</v>
      </c>
      <c r="LCF535" s="24"/>
      <c r="LCG535" s="24" t="e">
        <f>SUM(LCH535:LCK535)</f>
        <v>#REF!</v>
      </c>
      <c r="LCH535" s="24">
        <v>0</v>
      </c>
      <c r="LCI535" s="24">
        <v>0</v>
      </c>
      <c r="LCJ535" s="24"/>
      <c r="LCK535" s="24" t="e">
        <f>SUM(LCL535:LCO535)</f>
        <v>#REF!</v>
      </c>
      <c r="LCL535" s="24">
        <v>0</v>
      </c>
      <c r="LCM535" s="24">
        <v>0</v>
      </c>
      <c r="LCN535" s="24"/>
      <c r="LCO535" s="24" t="e">
        <f>SUM(LCP535:LCS535)</f>
        <v>#REF!</v>
      </c>
      <c r="LCP535" s="24">
        <v>0</v>
      </c>
      <c r="LCQ535" s="24">
        <v>0</v>
      </c>
      <c r="LCR535" s="24"/>
      <c r="LCS535" s="24" t="e">
        <f>SUM(LCT535:LCW535)</f>
        <v>#REF!</v>
      </c>
      <c r="LCT535" s="24">
        <v>0</v>
      </c>
      <c r="LCU535" s="24">
        <v>0</v>
      </c>
      <c r="LCV535" s="24"/>
      <c r="LCW535" s="24" t="e">
        <f>SUM(LCX535:LDA535)</f>
        <v>#REF!</v>
      </c>
      <c r="LCX535" s="24">
        <v>0</v>
      </c>
      <c r="LCY535" s="24">
        <v>0</v>
      </c>
      <c r="LCZ535" s="24"/>
      <c r="LDA535" s="24" t="e">
        <f>SUM(LDB535:LDE535)</f>
        <v>#REF!</v>
      </c>
      <c r="LDB535" s="24">
        <v>0</v>
      </c>
      <c r="LDC535" s="24">
        <v>0</v>
      </c>
      <c r="LDD535" s="24"/>
      <c r="LDE535" s="24" t="e">
        <f>SUM(LDF535:LDI535)</f>
        <v>#REF!</v>
      </c>
      <c r="LDF535" s="24">
        <v>0</v>
      </c>
      <c r="LDG535" s="24">
        <v>0</v>
      </c>
      <c r="LDH535" s="24"/>
      <c r="LDI535" s="24" t="e">
        <f>SUM(LDJ535:LDM535)</f>
        <v>#REF!</v>
      </c>
      <c r="LDJ535" s="24">
        <v>0</v>
      </c>
      <c r="LDK535" s="24">
        <v>0</v>
      </c>
      <c r="LDL535" s="24"/>
      <c r="LDM535" s="24" t="e">
        <f>SUM(LDN535:LDQ535)</f>
        <v>#REF!</v>
      </c>
      <c r="LDN535" s="24">
        <v>0</v>
      </c>
      <c r="LDO535" s="24">
        <v>0</v>
      </c>
      <c r="LDP535" s="24"/>
      <c r="LDQ535" s="24" t="e">
        <f>SUM(LDR535:LDU535)</f>
        <v>#REF!</v>
      </c>
      <c r="LDR535" s="24">
        <v>0</v>
      </c>
      <c r="LDS535" s="24">
        <v>0</v>
      </c>
      <c r="LDT535" s="24"/>
      <c r="LDU535" s="24" t="e">
        <f>SUM(LDV535:LDY535)</f>
        <v>#REF!</v>
      </c>
      <c r="LDV535" s="24">
        <v>0</v>
      </c>
      <c r="LDW535" s="24">
        <v>0</v>
      </c>
      <c r="LDX535" s="24"/>
      <c r="LDY535" s="24" t="e">
        <f>SUM(LDZ535:LEC535)</f>
        <v>#REF!</v>
      </c>
      <c r="LDZ535" s="24">
        <v>0</v>
      </c>
      <c r="LEA535" s="24">
        <v>0</v>
      </c>
      <c r="LEB535" s="24"/>
      <c r="LEC535" s="24" t="e">
        <f>SUM(LED535:LEG535)</f>
        <v>#REF!</v>
      </c>
      <c r="LED535" s="24">
        <v>0</v>
      </c>
      <c r="LEE535" s="24">
        <v>0</v>
      </c>
      <c r="LEF535" s="24"/>
      <c r="LEG535" s="24" t="e">
        <f>SUM(LEH535:LEK535)</f>
        <v>#REF!</v>
      </c>
      <c r="LEH535" s="24">
        <v>0</v>
      </c>
      <c r="LEI535" s="24">
        <v>0</v>
      </c>
      <c r="LEJ535" s="24"/>
      <c r="LEK535" s="24" t="e">
        <f>SUM(LEL535:LEO535)</f>
        <v>#REF!</v>
      </c>
      <c r="LEL535" s="24">
        <v>0</v>
      </c>
      <c r="LEM535" s="24">
        <v>0</v>
      </c>
      <c r="LEN535" s="24"/>
      <c r="LEO535" s="24" t="e">
        <f>SUM(LEP535:LES535)</f>
        <v>#REF!</v>
      </c>
      <c r="LEP535" s="24">
        <v>0</v>
      </c>
      <c r="LEQ535" s="24">
        <v>0</v>
      </c>
      <c r="LER535" s="24"/>
      <c r="LES535" s="24" t="e">
        <f>SUM(LET535:LEW535)</f>
        <v>#REF!</v>
      </c>
      <c r="LET535" s="24">
        <v>0</v>
      </c>
      <c r="LEU535" s="24">
        <v>0</v>
      </c>
      <c r="LEV535" s="24"/>
      <c r="LEW535" s="24" t="e">
        <f>SUM(LEX535:LFA535)</f>
        <v>#REF!</v>
      </c>
      <c r="LEX535" s="24">
        <v>0</v>
      </c>
      <c r="LEY535" s="24">
        <v>0</v>
      </c>
      <c r="LEZ535" s="24"/>
      <c r="LFA535" s="24" t="e">
        <f>SUM(LFB535:LFE535)</f>
        <v>#REF!</v>
      </c>
      <c r="LFB535" s="24">
        <v>0</v>
      </c>
      <c r="LFC535" s="24">
        <v>0</v>
      </c>
      <c r="LFD535" s="24"/>
      <c r="LFE535" s="24" t="e">
        <f>SUM(LFF535:LFI535)</f>
        <v>#REF!</v>
      </c>
      <c r="LFF535" s="24">
        <v>0</v>
      </c>
      <c r="LFG535" s="24">
        <v>0</v>
      </c>
      <c r="LFH535" s="24"/>
      <c r="LFI535" s="24" t="e">
        <f>SUM(LFJ535:LFM535)</f>
        <v>#REF!</v>
      </c>
      <c r="LFJ535" s="24">
        <v>0</v>
      </c>
      <c r="LFK535" s="24">
        <v>0</v>
      </c>
      <c r="LFL535" s="24"/>
      <c r="LFM535" s="24" t="e">
        <f>SUM(LFN535:LFQ535)</f>
        <v>#REF!</v>
      </c>
      <c r="LFN535" s="24">
        <v>0</v>
      </c>
      <c r="LFO535" s="24">
        <v>0</v>
      </c>
      <c r="LFP535" s="24"/>
      <c r="LFQ535" s="24" t="e">
        <f>SUM(LFR535:LFU535)</f>
        <v>#REF!</v>
      </c>
      <c r="LFR535" s="24">
        <v>0</v>
      </c>
      <c r="LFS535" s="24">
        <v>0</v>
      </c>
      <c r="LFT535" s="24"/>
      <c r="LFU535" s="24" t="e">
        <f>SUM(LFV535:LFY535)</f>
        <v>#REF!</v>
      </c>
      <c r="LFV535" s="24">
        <v>0</v>
      </c>
      <c r="LFW535" s="24">
        <v>0</v>
      </c>
      <c r="LFX535" s="24"/>
      <c r="LFY535" s="24" t="e">
        <f>SUM(LFZ535:LGC535)</f>
        <v>#REF!</v>
      </c>
      <c r="LFZ535" s="24">
        <v>0</v>
      </c>
      <c r="LGA535" s="24">
        <v>0</v>
      </c>
      <c r="LGB535" s="24"/>
      <c r="LGC535" s="24" t="e">
        <f>SUM(LGD535:LGG535)</f>
        <v>#REF!</v>
      </c>
      <c r="LGD535" s="24">
        <v>0</v>
      </c>
      <c r="LGE535" s="24">
        <v>0</v>
      </c>
      <c r="LGF535" s="24"/>
      <c r="LGG535" s="24" t="e">
        <f>SUM(LGH535:LGK535)</f>
        <v>#REF!</v>
      </c>
      <c r="LGH535" s="24">
        <v>0</v>
      </c>
      <c r="LGI535" s="24">
        <v>0</v>
      </c>
      <c r="LGJ535" s="24"/>
      <c r="LGK535" s="24" t="e">
        <f>SUM(LGL535:LGO535)</f>
        <v>#REF!</v>
      </c>
      <c r="LGL535" s="24">
        <v>0</v>
      </c>
      <c r="LGM535" s="24">
        <v>0</v>
      </c>
      <c r="LGN535" s="24"/>
      <c r="LGO535" s="24" t="e">
        <f>SUM(LGP535:LGS535)</f>
        <v>#REF!</v>
      </c>
      <c r="LGP535" s="24">
        <v>0</v>
      </c>
      <c r="LGQ535" s="24">
        <v>0</v>
      </c>
      <c r="LGR535" s="24"/>
      <c r="LGS535" s="24" t="e">
        <f>SUM(LGT535:LGW535)</f>
        <v>#REF!</v>
      </c>
      <c r="LGT535" s="24">
        <v>0</v>
      </c>
      <c r="LGU535" s="24">
        <v>0</v>
      </c>
      <c r="LGV535" s="24"/>
      <c r="LGW535" s="24" t="e">
        <f>SUM(LGX535:LHA535)</f>
        <v>#REF!</v>
      </c>
      <c r="LGX535" s="24">
        <v>0</v>
      </c>
      <c r="LGY535" s="24">
        <v>0</v>
      </c>
      <c r="LGZ535" s="24"/>
      <c r="LHA535" s="24" t="e">
        <f>SUM(LHB535:LHE535)</f>
        <v>#REF!</v>
      </c>
      <c r="LHB535" s="24">
        <v>0</v>
      </c>
      <c r="LHC535" s="24">
        <v>0</v>
      </c>
      <c r="LHD535" s="24"/>
      <c r="LHE535" s="24" t="e">
        <f>SUM(LHF535:LHI535)</f>
        <v>#REF!</v>
      </c>
      <c r="LHF535" s="24">
        <v>0</v>
      </c>
      <c r="LHG535" s="24">
        <v>0</v>
      </c>
      <c r="LHH535" s="24"/>
      <c r="LHI535" s="24" t="e">
        <f>SUM(LHJ535:LHM535)</f>
        <v>#REF!</v>
      </c>
      <c r="LHJ535" s="24">
        <v>0</v>
      </c>
      <c r="LHK535" s="24">
        <v>0</v>
      </c>
      <c r="LHL535" s="24"/>
      <c r="LHM535" s="24" t="e">
        <f>SUM(LHN535:LHQ535)</f>
        <v>#REF!</v>
      </c>
      <c r="LHN535" s="24">
        <v>0</v>
      </c>
      <c r="LHO535" s="24">
        <v>0</v>
      </c>
      <c r="LHP535" s="24"/>
      <c r="LHQ535" s="24" t="e">
        <f>SUM(LHR535:LHU535)</f>
        <v>#REF!</v>
      </c>
      <c r="LHR535" s="24">
        <v>0</v>
      </c>
      <c r="LHS535" s="24">
        <v>0</v>
      </c>
      <c r="LHT535" s="24"/>
      <c r="LHU535" s="24" t="e">
        <f>SUM(LHV535:LHY535)</f>
        <v>#REF!</v>
      </c>
      <c r="LHV535" s="24">
        <v>0</v>
      </c>
      <c r="LHW535" s="24">
        <v>0</v>
      </c>
      <c r="LHX535" s="24"/>
      <c r="LHY535" s="24" t="e">
        <f>SUM(LHZ535:LIC535)</f>
        <v>#REF!</v>
      </c>
      <c r="LHZ535" s="24">
        <v>0</v>
      </c>
      <c r="LIA535" s="24">
        <v>0</v>
      </c>
      <c r="LIB535" s="24"/>
      <c r="LIC535" s="24" t="e">
        <f>SUM(LID535:LIG535)</f>
        <v>#REF!</v>
      </c>
      <c r="LID535" s="24">
        <v>0</v>
      </c>
      <c r="LIE535" s="24">
        <v>0</v>
      </c>
      <c r="LIF535" s="24"/>
      <c r="LIG535" s="24" t="e">
        <f>SUM(LIH535:LIK535)</f>
        <v>#REF!</v>
      </c>
      <c r="LIH535" s="24">
        <v>0</v>
      </c>
      <c r="LII535" s="24">
        <v>0</v>
      </c>
      <c r="LIJ535" s="24"/>
      <c r="LIK535" s="24" t="e">
        <f>SUM(LIL535:LIO535)</f>
        <v>#REF!</v>
      </c>
      <c r="LIL535" s="24">
        <v>0</v>
      </c>
      <c r="LIM535" s="24">
        <v>0</v>
      </c>
      <c r="LIN535" s="24"/>
      <c r="LIO535" s="24" t="e">
        <f>SUM(LIP535:LIS535)</f>
        <v>#REF!</v>
      </c>
      <c r="LIP535" s="24">
        <v>0</v>
      </c>
      <c r="LIQ535" s="24">
        <v>0</v>
      </c>
      <c r="LIR535" s="24"/>
      <c r="LIS535" s="24" t="e">
        <f>SUM(LIT535:LIW535)</f>
        <v>#REF!</v>
      </c>
      <c r="LIT535" s="24">
        <v>0</v>
      </c>
      <c r="LIU535" s="24">
        <v>0</v>
      </c>
      <c r="LIV535" s="24"/>
      <c r="LIW535" s="24" t="e">
        <f>SUM(LIX535:LJA535)</f>
        <v>#REF!</v>
      </c>
      <c r="LIX535" s="24">
        <v>0</v>
      </c>
      <c r="LIY535" s="24">
        <v>0</v>
      </c>
      <c r="LIZ535" s="24"/>
      <c r="LJA535" s="24" t="e">
        <f>SUM(LJB535:LJE535)</f>
        <v>#REF!</v>
      </c>
      <c r="LJB535" s="24">
        <v>0</v>
      </c>
      <c r="LJC535" s="24">
        <v>0</v>
      </c>
      <c r="LJD535" s="24"/>
      <c r="LJE535" s="24" t="e">
        <f>SUM(LJF535:LJI535)</f>
        <v>#REF!</v>
      </c>
      <c r="LJF535" s="24">
        <v>0</v>
      </c>
      <c r="LJG535" s="24">
        <v>0</v>
      </c>
      <c r="LJH535" s="24"/>
      <c r="LJI535" s="24" t="e">
        <f>SUM(LJJ535:LJM535)</f>
        <v>#REF!</v>
      </c>
      <c r="LJJ535" s="24">
        <v>0</v>
      </c>
      <c r="LJK535" s="24">
        <v>0</v>
      </c>
      <c r="LJL535" s="24"/>
      <c r="LJM535" s="24" t="e">
        <f>SUM(LJN535:LJQ535)</f>
        <v>#REF!</v>
      </c>
      <c r="LJN535" s="24">
        <v>0</v>
      </c>
      <c r="LJO535" s="24">
        <v>0</v>
      </c>
      <c r="LJP535" s="24"/>
      <c r="LJQ535" s="24" t="e">
        <f>SUM(LJR535:LJU535)</f>
        <v>#REF!</v>
      </c>
      <c r="LJR535" s="24">
        <v>0</v>
      </c>
      <c r="LJS535" s="24">
        <v>0</v>
      </c>
      <c r="LJT535" s="24"/>
      <c r="LJU535" s="24" t="e">
        <f>SUM(LJV535:LJY535)</f>
        <v>#REF!</v>
      </c>
      <c r="LJV535" s="24">
        <v>0</v>
      </c>
      <c r="LJW535" s="24">
        <v>0</v>
      </c>
      <c r="LJX535" s="24"/>
      <c r="LJY535" s="24" t="e">
        <f>SUM(LJZ535:LKC535)</f>
        <v>#REF!</v>
      </c>
      <c r="LJZ535" s="24">
        <v>0</v>
      </c>
      <c r="LKA535" s="24">
        <v>0</v>
      </c>
      <c r="LKB535" s="24"/>
      <c r="LKC535" s="24" t="e">
        <f>SUM(LKD535:LKG535)</f>
        <v>#REF!</v>
      </c>
      <c r="LKD535" s="24">
        <v>0</v>
      </c>
      <c r="LKE535" s="24">
        <v>0</v>
      </c>
      <c r="LKF535" s="24"/>
      <c r="LKG535" s="24" t="e">
        <f>SUM(LKH535:LKK535)</f>
        <v>#REF!</v>
      </c>
      <c r="LKH535" s="24">
        <v>0</v>
      </c>
      <c r="LKI535" s="24">
        <v>0</v>
      </c>
      <c r="LKJ535" s="24"/>
      <c r="LKK535" s="24" t="e">
        <f>SUM(LKL535:LKO535)</f>
        <v>#REF!</v>
      </c>
      <c r="LKL535" s="24">
        <v>0</v>
      </c>
      <c r="LKM535" s="24">
        <v>0</v>
      </c>
      <c r="LKN535" s="24"/>
      <c r="LKO535" s="24" t="e">
        <f>SUM(LKP535:LKS535)</f>
        <v>#REF!</v>
      </c>
      <c r="LKP535" s="24">
        <v>0</v>
      </c>
      <c r="LKQ535" s="24">
        <v>0</v>
      </c>
      <c r="LKR535" s="24"/>
      <c r="LKS535" s="24" t="e">
        <f>SUM(LKT535:LKW535)</f>
        <v>#REF!</v>
      </c>
      <c r="LKT535" s="24">
        <v>0</v>
      </c>
      <c r="LKU535" s="24">
        <v>0</v>
      </c>
      <c r="LKV535" s="24"/>
      <c r="LKW535" s="24" t="e">
        <f>SUM(LKX535:LLA535)</f>
        <v>#REF!</v>
      </c>
      <c r="LKX535" s="24">
        <v>0</v>
      </c>
      <c r="LKY535" s="24">
        <v>0</v>
      </c>
      <c r="LKZ535" s="24"/>
      <c r="LLA535" s="24" t="e">
        <f>SUM(LLB535:LLE535)</f>
        <v>#REF!</v>
      </c>
      <c r="LLB535" s="24">
        <v>0</v>
      </c>
      <c r="LLC535" s="24">
        <v>0</v>
      </c>
      <c r="LLD535" s="24"/>
      <c r="LLE535" s="24" t="e">
        <f>SUM(LLF535:LLI535)</f>
        <v>#REF!</v>
      </c>
      <c r="LLF535" s="24">
        <v>0</v>
      </c>
      <c r="LLG535" s="24">
        <v>0</v>
      </c>
      <c r="LLH535" s="24"/>
      <c r="LLI535" s="24" t="e">
        <f>SUM(LLJ535:LLM535)</f>
        <v>#REF!</v>
      </c>
      <c r="LLJ535" s="24">
        <v>0</v>
      </c>
      <c r="LLK535" s="24">
        <v>0</v>
      </c>
      <c r="LLL535" s="24"/>
      <c r="LLM535" s="24" t="e">
        <f>SUM(LLN535:LLQ535)</f>
        <v>#REF!</v>
      </c>
      <c r="LLN535" s="24">
        <v>0</v>
      </c>
      <c r="LLO535" s="24">
        <v>0</v>
      </c>
      <c r="LLP535" s="24"/>
      <c r="LLQ535" s="24" t="e">
        <f>SUM(LLR535:LLU535)</f>
        <v>#REF!</v>
      </c>
      <c r="LLR535" s="24">
        <v>0</v>
      </c>
      <c r="LLS535" s="24">
        <v>0</v>
      </c>
      <c r="LLT535" s="24"/>
      <c r="LLU535" s="24" t="e">
        <f>SUM(LLV535:LLY535)</f>
        <v>#REF!</v>
      </c>
      <c r="LLV535" s="24">
        <v>0</v>
      </c>
      <c r="LLW535" s="24">
        <v>0</v>
      </c>
      <c r="LLX535" s="24"/>
      <c r="LLY535" s="24" t="e">
        <f>SUM(LLZ535:LMC535)</f>
        <v>#REF!</v>
      </c>
      <c r="LLZ535" s="24">
        <v>0</v>
      </c>
      <c r="LMA535" s="24">
        <v>0</v>
      </c>
      <c r="LMB535" s="24"/>
      <c r="LMC535" s="24" t="e">
        <f>SUM(LMD535:LMG535)</f>
        <v>#REF!</v>
      </c>
      <c r="LMD535" s="24">
        <v>0</v>
      </c>
      <c r="LME535" s="24">
        <v>0</v>
      </c>
      <c r="LMF535" s="24"/>
      <c r="LMG535" s="24" t="e">
        <f>SUM(LMH535:LMK535)</f>
        <v>#REF!</v>
      </c>
      <c r="LMH535" s="24">
        <v>0</v>
      </c>
      <c r="LMI535" s="24">
        <v>0</v>
      </c>
      <c r="LMJ535" s="24"/>
      <c r="LMK535" s="24" t="e">
        <f>SUM(LML535:LMO535)</f>
        <v>#REF!</v>
      </c>
      <c r="LML535" s="24">
        <v>0</v>
      </c>
      <c r="LMM535" s="24">
        <v>0</v>
      </c>
      <c r="LMN535" s="24"/>
      <c r="LMO535" s="24" t="e">
        <f>SUM(LMP535:LMS535)</f>
        <v>#REF!</v>
      </c>
      <c r="LMP535" s="24">
        <v>0</v>
      </c>
      <c r="LMQ535" s="24">
        <v>0</v>
      </c>
      <c r="LMR535" s="24"/>
      <c r="LMS535" s="24" t="e">
        <f>SUM(LMT535:LMW535)</f>
        <v>#REF!</v>
      </c>
      <c r="LMT535" s="24">
        <v>0</v>
      </c>
      <c r="LMU535" s="24">
        <v>0</v>
      </c>
      <c r="LMV535" s="24"/>
      <c r="LMW535" s="24" t="e">
        <f>SUM(LMX535:LNA535)</f>
        <v>#REF!</v>
      </c>
      <c r="LMX535" s="24">
        <v>0</v>
      </c>
      <c r="LMY535" s="24">
        <v>0</v>
      </c>
      <c r="LMZ535" s="24"/>
      <c r="LNA535" s="24" t="e">
        <f>SUM(LNB535:LNE535)</f>
        <v>#REF!</v>
      </c>
      <c r="LNB535" s="24">
        <v>0</v>
      </c>
      <c r="LNC535" s="24">
        <v>0</v>
      </c>
      <c r="LND535" s="24"/>
      <c r="LNE535" s="24" t="e">
        <f>SUM(LNF535:LNI535)</f>
        <v>#REF!</v>
      </c>
      <c r="LNF535" s="24">
        <v>0</v>
      </c>
      <c r="LNG535" s="24">
        <v>0</v>
      </c>
      <c r="LNH535" s="24"/>
      <c r="LNI535" s="24" t="e">
        <f>SUM(LNJ535:LNM535)</f>
        <v>#REF!</v>
      </c>
      <c r="LNJ535" s="24">
        <v>0</v>
      </c>
      <c r="LNK535" s="24">
        <v>0</v>
      </c>
      <c r="LNL535" s="24"/>
      <c r="LNM535" s="24" t="e">
        <f>SUM(LNN535:LNQ535)</f>
        <v>#REF!</v>
      </c>
      <c r="LNN535" s="24">
        <v>0</v>
      </c>
      <c r="LNO535" s="24">
        <v>0</v>
      </c>
      <c r="LNP535" s="24"/>
      <c r="LNQ535" s="24" t="e">
        <f>SUM(LNR535:LNU535)</f>
        <v>#REF!</v>
      </c>
      <c r="LNR535" s="24">
        <v>0</v>
      </c>
      <c r="LNS535" s="24">
        <v>0</v>
      </c>
      <c r="LNT535" s="24"/>
      <c r="LNU535" s="24" t="e">
        <f>SUM(LNV535:LNY535)</f>
        <v>#REF!</v>
      </c>
      <c r="LNV535" s="24">
        <v>0</v>
      </c>
      <c r="LNW535" s="24">
        <v>0</v>
      </c>
      <c r="LNX535" s="24"/>
      <c r="LNY535" s="24" t="e">
        <f>SUM(LNZ535:LOC535)</f>
        <v>#REF!</v>
      </c>
      <c r="LNZ535" s="24">
        <v>0</v>
      </c>
      <c r="LOA535" s="24">
        <v>0</v>
      </c>
      <c r="LOB535" s="24"/>
      <c r="LOC535" s="24" t="e">
        <f>SUM(LOD535:LOG535)</f>
        <v>#REF!</v>
      </c>
      <c r="LOD535" s="24">
        <v>0</v>
      </c>
      <c r="LOE535" s="24">
        <v>0</v>
      </c>
      <c r="LOF535" s="24"/>
      <c r="LOG535" s="24" t="e">
        <f>SUM(LOH535:LOK535)</f>
        <v>#REF!</v>
      </c>
      <c r="LOH535" s="24">
        <v>0</v>
      </c>
      <c r="LOI535" s="24">
        <v>0</v>
      </c>
      <c r="LOJ535" s="24"/>
      <c r="LOK535" s="24" t="e">
        <f>SUM(LOL535:LOO535)</f>
        <v>#REF!</v>
      </c>
      <c r="LOL535" s="24">
        <v>0</v>
      </c>
      <c r="LOM535" s="24">
        <v>0</v>
      </c>
      <c r="LON535" s="24"/>
      <c r="LOO535" s="24" t="e">
        <f>SUM(LOP535:LOS535)</f>
        <v>#REF!</v>
      </c>
      <c r="LOP535" s="24">
        <v>0</v>
      </c>
      <c r="LOQ535" s="24">
        <v>0</v>
      </c>
      <c r="LOR535" s="24"/>
      <c r="LOS535" s="24" t="e">
        <f>SUM(LOT535:LOW535)</f>
        <v>#REF!</v>
      </c>
      <c r="LOT535" s="24">
        <v>0</v>
      </c>
      <c r="LOU535" s="24">
        <v>0</v>
      </c>
      <c r="LOV535" s="24"/>
      <c r="LOW535" s="24" t="e">
        <f>SUM(LOX535:LPA535)</f>
        <v>#REF!</v>
      </c>
      <c r="LOX535" s="24">
        <v>0</v>
      </c>
      <c r="LOY535" s="24">
        <v>0</v>
      </c>
      <c r="LOZ535" s="24"/>
      <c r="LPA535" s="24" t="e">
        <f>SUM(LPB535:LPE535)</f>
        <v>#REF!</v>
      </c>
      <c r="LPB535" s="24">
        <v>0</v>
      </c>
      <c r="LPC535" s="24">
        <v>0</v>
      </c>
      <c r="LPD535" s="24"/>
      <c r="LPE535" s="24" t="e">
        <f>SUM(LPF535:LPI535)</f>
        <v>#REF!</v>
      </c>
      <c r="LPF535" s="24">
        <v>0</v>
      </c>
      <c r="LPG535" s="24">
        <v>0</v>
      </c>
      <c r="LPH535" s="24"/>
      <c r="LPI535" s="24" t="e">
        <f>SUM(LPJ535:LPM535)</f>
        <v>#REF!</v>
      </c>
      <c r="LPJ535" s="24">
        <v>0</v>
      </c>
      <c r="LPK535" s="24">
        <v>0</v>
      </c>
      <c r="LPL535" s="24"/>
      <c r="LPM535" s="24" t="e">
        <f>SUM(LPN535:LPQ535)</f>
        <v>#REF!</v>
      </c>
      <c r="LPN535" s="24">
        <v>0</v>
      </c>
      <c r="LPO535" s="24">
        <v>0</v>
      </c>
      <c r="LPP535" s="24"/>
      <c r="LPQ535" s="24" t="e">
        <f>SUM(LPR535:LPU535)</f>
        <v>#REF!</v>
      </c>
      <c r="LPR535" s="24">
        <v>0</v>
      </c>
      <c r="LPS535" s="24">
        <v>0</v>
      </c>
      <c r="LPT535" s="24"/>
      <c r="LPU535" s="24" t="e">
        <f>SUM(LPV535:LPY535)</f>
        <v>#REF!</v>
      </c>
      <c r="LPV535" s="24">
        <v>0</v>
      </c>
      <c r="LPW535" s="24">
        <v>0</v>
      </c>
      <c r="LPX535" s="24"/>
      <c r="LPY535" s="24" t="e">
        <f>SUM(LPZ535:LQC535)</f>
        <v>#REF!</v>
      </c>
      <c r="LPZ535" s="24">
        <v>0</v>
      </c>
      <c r="LQA535" s="24">
        <v>0</v>
      </c>
      <c r="LQB535" s="24"/>
      <c r="LQC535" s="24" t="e">
        <f>SUM(LQD535:LQG535)</f>
        <v>#REF!</v>
      </c>
      <c r="LQD535" s="24">
        <v>0</v>
      </c>
      <c r="LQE535" s="24">
        <v>0</v>
      </c>
      <c r="LQF535" s="24"/>
      <c r="LQG535" s="24" t="e">
        <f>SUM(LQH535:LQK535)</f>
        <v>#REF!</v>
      </c>
      <c r="LQH535" s="24">
        <v>0</v>
      </c>
      <c r="LQI535" s="24">
        <v>0</v>
      </c>
      <c r="LQJ535" s="24"/>
      <c r="LQK535" s="24" t="e">
        <f>SUM(LQL535:LQO535)</f>
        <v>#REF!</v>
      </c>
      <c r="LQL535" s="24">
        <v>0</v>
      </c>
      <c r="LQM535" s="24">
        <v>0</v>
      </c>
      <c r="LQN535" s="24"/>
      <c r="LQO535" s="24" t="e">
        <f>SUM(LQP535:LQS535)</f>
        <v>#REF!</v>
      </c>
      <c r="LQP535" s="24">
        <v>0</v>
      </c>
      <c r="LQQ535" s="24">
        <v>0</v>
      </c>
      <c r="LQR535" s="24"/>
      <c r="LQS535" s="24" t="e">
        <f>SUM(LQT535:LQW535)</f>
        <v>#REF!</v>
      </c>
      <c r="LQT535" s="24">
        <v>0</v>
      </c>
      <c r="LQU535" s="24">
        <v>0</v>
      </c>
      <c r="LQV535" s="24"/>
      <c r="LQW535" s="24" t="e">
        <f>SUM(LQX535:LRA535)</f>
        <v>#REF!</v>
      </c>
      <c r="LQX535" s="24">
        <v>0</v>
      </c>
      <c r="LQY535" s="24">
        <v>0</v>
      </c>
      <c r="LQZ535" s="24"/>
      <c r="LRA535" s="24" t="e">
        <f>SUM(LRB535:LRE535)</f>
        <v>#REF!</v>
      </c>
      <c r="LRB535" s="24">
        <v>0</v>
      </c>
      <c r="LRC535" s="24">
        <v>0</v>
      </c>
      <c r="LRD535" s="24"/>
      <c r="LRE535" s="24" t="e">
        <f>SUM(LRF535:LRI535)</f>
        <v>#REF!</v>
      </c>
      <c r="LRF535" s="24">
        <v>0</v>
      </c>
      <c r="LRG535" s="24">
        <v>0</v>
      </c>
      <c r="LRH535" s="24"/>
      <c r="LRI535" s="24" t="e">
        <f>SUM(LRJ535:LRM535)</f>
        <v>#REF!</v>
      </c>
      <c r="LRJ535" s="24">
        <v>0</v>
      </c>
      <c r="LRK535" s="24">
        <v>0</v>
      </c>
      <c r="LRL535" s="24"/>
      <c r="LRM535" s="24" t="e">
        <f>SUM(LRN535:LRQ535)</f>
        <v>#REF!</v>
      </c>
      <c r="LRN535" s="24">
        <v>0</v>
      </c>
      <c r="LRO535" s="24">
        <v>0</v>
      </c>
      <c r="LRP535" s="24"/>
      <c r="LRQ535" s="24" t="e">
        <f>SUM(LRR535:LRU535)</f>
        <v>#REF!</v>
      </c>
      <c r="LRR535" s="24">
        <v>0</v>
      </c>
      <c r="LRS535" s="24">
        <v>0</v>
      </c>
      <c r="LRT535" s="24"/>
      <c r="LRU535" s="24" t="e">
        <f>SUM(LRV535:LRY535)</f>
        <v>#REF!</v>
      </c>
      <c r="LRV535" s="24">
        <v>0</v>
      </c>
      <c r="LRW535" s="24">
        <v>0</v>
      </c>
      <c r="LRX535" s="24"/>
      <c r="LRY535" s="24" t="e">
        <f>SUM(LRZ535:LSC535)</f>
        <v>#REF!</v>
      </c>
      <c r="LRZ535" s="24">
        <v>0</v>
      </c>
      <c r="LSA535" s="24">
        <v>0</v>
      </c>
      <c r="LSB535" s="24"/>
      <c r="LSC535" s="24" t="e">
        <f>SUM(LSD535:LSG535)</f>
        <v>#REF!</v>
      </c>
      <c r="LSD535" s="24">
        <v>0</v>
      </c>
      <c r="LSE535" s="24">
        <v>0</v>
      </c>
      <c r="LSF535" s="24"/>
      <c r="LSG535" s="24" t="e">
        <f>SUM(LSH535:LSK535)</f>
        <v>#REF!</v>
      </c>
      <c r="LSH535" s="24">
        <v>0</v>
      </c>
      <c r="LSI535" s="24">
        <v>0</v>
      </c>
      <c r="LSJ535" s="24"/>
      <c r="LSK535" s="24" t="e">
        <f>SUM(LSL535:LSO535)</f>
        <v>#REF!</v>
      </c>
      <c r="LSL535" s="24">
        <v>0</v>
      </c>
      <c r="LSM535" s="24">
        <v>0</v>
      </c>
      <c r="LSN535" s="24"/>
      <c r="LSO535" s="24" t="e">
        <f>SUM(LSP535:LSS535)</f>
        <v>#REF!</v>
      </c>
      <c r="LSP535" s="24">
        <v>0</v>
      </c>
      <c r="LSQ535" s="24">
        <v>0</v>
      </c>
      <c r="LSR535" s="24"/>
      <c r="LSS535" s="24" t="e">
        <f>SUM(LST535:LSW535)</f>
        <v>#REF!</v>
      </c>
      <c r="LST535" s="24">
        <v>0</v>
      </c>
      <c r="LSU535" s="24">
        <v>0</v>
      </c>
      <c r="LSV535" s="24"/>
      <c r="LSW535" s="24" t="e">
        <f>SUM(LSX535:LTA535)</f>
        <v>#REF!</v>
      </c>
      <c r="LSX535" s="24">
        <v>0</v>
      </c>
      <c r="LSY535" s="24">
        <v>0</v>
      </c>
      <c r="LSZ535" s="24"/>
      <c r="LTA535" s="24" t="e">
        <f>SUM(LTB535:LTE535)</f>
        <v>#REF!</v>
      </c>
      <c r="LTB535" s="24">
        <v>0</v>
      </c>
      <c r="LTC535" s="24">
        <v>0</v>
      </c>
      <c r="LTD535" s="24"/>
      <c r="LTE535" s="24" t="e">
        <f>SUM(LTF535:LTI535)</f>
        <v>#REF!</v>
      </c>
      <c r="LTF535" s="24">
        <v>0</v>
      </c>
      <c r="LTG535" s="24">
        <v>0</v>
      </c>
      <c r="LTH535" s="24"/>
      <c r="LTI535" s="24" t="e">
        <f>SUM(LTJ535:LTM535)</f>
        <v>#REF!</v>
      </c>
      <c r="LTJ535" s="24">
        <v>0</v>
      </c>
      <c r="LTK535" s="24">
        <v>0</v>
      </c>
      <c r="LTL535" s="24"/>
      <c r="LTM535" s="24" t="e">
        <f>SUM(LTN535:LTQ535)</f>
        <v>#REF!</v>
      </c>
      <c r="LTN535" s="24">
        <v>0</v>
      </c>
      <c r="LTO535" s="24">
        <v>0</v>
      </c>
      <c r="LTP535" s="24"/>
      <c r="LTQ535" s="24" t="e">
        <f>SUM(LTR535:LTU535)</f>
        <v>#REF!</v>
      </c>
      <c r="LTR535" s="24">
        <v>0</v>
      </c>
      <c r="LTS535" s="24">
        <v>0</v>
      </c>
      <c r="LTT535" s="24"/>
      <c r="LTU535" s="24" t="e">
        <f>SUM(LTV535:LTY535)</f>
        <v>#REF!</v>
      </c>
      <c r="LTV535" s="24">
        <v>0</v>
      </c>
      <c r="LTW535" s="24">
        <v>0</v>
      </c>
      <c r="LTX535" s="24"/>
      <c r="LTY535" s="24" t="e">
        <f>SUM(LTZ535:LUC535)</f>
        <v>#REF!</v>
      </c>
      <c r="LTZ535" s="24">
        <v>0</v>
      </c>
      <c r="LUA535" s="24">
        <v>0</v>
      </c>
      <c r="LUB535" s="24"/>
      <c r="LUC535" s="24" t="e">
        <f>SUM(LUD535:LUG535)</f>
        <v>#REF!</v>
      </c>
      <c r="LUD535" s="24">
        <v>0</v>
      </c>
      <c r="LUE535" s="24">
        <v>0</v>
      </c>
      <c r="LUF535" s="24"/>
      <c r="LUG535" s="24" t="e">
        <f>SUM(LUH535:LUK535)</f>
        <v>#REF!</v>
      </c>
      <c r="LUH535" s="24">
        <v>0</v>
      </c>
      <c r="LUI535" s="24">
        <v>0</v>
      </c>
      <c r="LUJ535" s="24"/>
      <c r="LUK535" s="24" t="e">
        <f>SUM(LUL535:LUO535)</f>
        <v>#REF!</v>
      </c>
      <c r="LUL535" s="24">
        <v>0</v>
      </c>
      <c r="LUM535" s="24">
        <v>0</v>
      </c>
      <c r="LUN535" s="24"/>
      <c r="LUO535" s="24" t="e">
        <f>SUM(LUP535:LUS535)</f>
        <v>#REF!</v>
      </c>
      <c r="LUP535" s="24">
        <v>0</v>
      </c>
      <c r="LUQ535" s="24">
        <v>0</v>
      </c>
      <c r="LUR535" s="24"/>
      <c r="LUS535" s="24" t="e">
        <f>SUM(LUT535:LUW535)</f>
        <v>#REF!</v>
      </c>
      <c r="LUT535" s="24">
        <v>0</v>
      </c>
      <c r="LUU535" s="24">
        <v>0</v>
      </c>
      <c r="LUV535" s="24"/>
      <c r="LUW535" s="24" t="e">
        <f>SUM(LUX535:LVA535)</f>
        <v>#REF!</v>
      </c>
      <c r="LUX535" s="24">
        <v>0</v>
      </c>
      <c r="LUY535" s="24">
        <v>0</v>
      </c>
      <c r="LUZ535" s="24"/>
      <c r="LVA535" s="24" t="e">
        <f>SUM(LVB535:LVE535)</f>
        <v>#REF!</v>
      </c>
      <c r="LVB535" s="24">
        <v>0</v>
      </c>
      <c r="LVC535" s="24">
        <v>0</v>
      </c>
      <c r="LVD535" s="24"/>
      <c r="LVE535" s="24" t="e">
        <f>SUM(LVF535:LVI535)</f>
        <v>#REF!</v>
      </c>
      <c r="LVF535" s="24">
        <v>0</v>
      </c>
      <c r="LVG535" s="24">
        <v>0</v>
      </c>
      <c r="LVH535" s="24"/>
      <c r="LVI535" s="24" t="e">
        <f>SUM(LVJ535:LVM535)</f>
        <v>#REF!</v>
      </c>
      <c r="LVJ535" s="24">
        <v>0</v>
      </c>
      <c r="LVK535" s="24">
        <v>0</v>
      </c>
      <c r="LVL535" s="24"/>
      <c r="LVM535" s="24" t="e">
        <f>SUM(LVN535:LVQ535)</f>
        <v>#REF!</v>
      </c>
      <c r="LVN535" s="24">
        <v>0</v>
      </c>
      <c r="LVO535" s="24">
        <v>0</v>
      </c>
      <c r="LVP535" s="24"/>
      <c r="LVQ535" s="24" t="e">
        <f>SUM(LVR535:LVU535)</f>
        <v>#REF!</v>
      </c>
      <c r="LVR535" s="24">
        <v>0</v>
      </c>
      <c r="LVS535" s="24">
        <v>0</v>
      </c>
      <c r="LVT535" s="24"/>
      <c r="LVU535" s="24" t="e">
        <f>SUM(LVV535:LVY535)</f>
        <v>#REF!</v>
      </c>
      <c r="LVV535" s="24">
        <v>0</v>
      </c>
      <c r="LVW535" s="24">
        <v>0</v>
      </c>
      <c r="LVX535" s="24"/>
      <c r="LVY535" s="24" t="e">
        <f>SUM(LVZ535:LWC535)</f>
        <v>#REF!</v>
      </c>
      <c r="LVZ535" s="24">
        <v>0</v>
      </c>
      <c r="LWA535" s="24">
        <v>0</v>
      </c>
      <c r="LWB535" s="24"/>
      <c r="LWC535" s="24" t="e">
        <f>SUM(LWD535:LWG535)</f>
        <v>#REF!</v>
      </c>
      <c r="LWD535" s="24">
        <v>0</v>
      </c>
      <c r="LWE535" s="24">
        <v>0</v>
      </c>
      <c r="LWF535" s="24"/>
      <c r="LWG535" s="24" t="e">
        <f>SUM(LWH535:LWK535)</f>
        <v>#REF!</v>
      </c>
      <c r="LWH535" s="24">
        <v>0</v>
      </c>
      <c r="LWI535" s="24">
        <v>0</v>
      </c>
      <c r="LWJ535" s="24"/>
      <c r="LWK535" s="24" t="e">
        <f>SUM(LWL535:LWO535)</f>
        <v>#REF!</v>
      </c>
      <c r="LWL535" s="24">
        <v>0</v>
      </c>
      <c r="LWM535" s="24">
        <v>0</v>
      </c>
      <c r="LWN535" s="24"/>
      <c r="LWO535" s="24" t="e">
        <f>SUM(LWP535:LWS535)</f>
        <v>#REF!</v>
      </c>
      <c r="LWP535" s="24">
        <v>0</v>
      </c>
      <c r="LWQ535" s="24">
        <v>0</v>
      </c>
      <c r="LWR535" s="24"/>
      <c r="LWS535" s="24" t="e">
        <f>SUM(LWT535:LWW535)</f>
        <v>#REF!</v>
      </c>
      <c r="LWT535" s="24">
        <v>0</v>
      </c>
      <c r="LWU535" s="24">
        <v>0</v>
      </c>
      <c r="LWV535" s="24"/>
      <c r="LWW535" s="24" t="e">
        <f>SUM(LWX535:LXA535)</f>
        <v>#REF!</v>
      </c>
      <c r="LWX535" s="24">
        <v>0</v>
      </c>
      <c r="LWY535" s="24">
        <v>0</v>
      </c>
      <c r="LWZ535" s="24"/>
      <c r="LXA535" s="24" t="e">
        <f>SUM(LXB535:LXE535)</f>
        <v>#REF!</v>
      </c>
      <c r="LXB535" s="24">
        <v>0</v>
      </c>
      <c r="LXC535" s="24">
        <v>0</v>
      </c>
      <c r="LXD535" s="24"/>
      <c r="LXE535" s="24" t="e">
        <f>SUM(LXF535:LXI535)</f>
        <v>#REF!</v>
      </c>
      <c r="LXF535" s="24">
        <v>0</v>
      </c>
      <c r="LXG535" s="24">
        <v>0</v>
      </c>
      <c r="LXH535" s="24"/>
      <c r="LXI535" s="24" t="e">
        <f>SUM(LXJ535:LXM535)</f>
        <v>#REF!</v>
      </c>
      <c r="LXJ535" s="24">
        <v>0</v>
      </c>
      <c r="LXK535" s="24">
        <v>0</v>
      </c>
      <c r="LXL535" s="24"/>
      <c r="LXM535" s="24" t="e">
        <f>SUM(LXN535:LXQ535)</f>
        <v>#REF!</v>
      </c>
      <c r="LXN535" s="24">
        <v>0</v>
      </c>
      <c r="LXO535" s="24">
        <v>0</v>
      </c>
      <c r="LXP535" s="24"/>
      <c r="LXQ535" s="24" t="e">
        <f>SUM(LXR535:LXU535)</f>
        <v>#REF!</v>
      </c>
      <c r="LXR535" s="24">
        <v>0</v>
      </c>
      <c r="LXS535" s="24">
        <v>0</v>
      </c>
      <c r="LXT535" s="24"/>
      <c r="LXU535" s="24" t="e">
        <f>SUM(LXV535:LXY535)</f>
        <v>#REF!</v>
      </c>
      <c r="LXV535" s="24">
        <v>0</v>
      </c>
      <c r="LXW535" s="24">
        <v>0</v>
      </c>
      <c r="LXX535" s="24"/>
      <c r="LXY535" s="24" t="e">
        <f>SUM(LXZ535:LYC535)</f>
        <v>#REF!</v>
      </c>
      <c r="LXZ535" s="24">
        <v>0</v>
      </c>
      <c r="LYA535" s="24">
        <v>0</v>
      </c>
      <c r="LYB535" s="24"/>
      <c r="LYC535" s="24" t="e">
        <f>SUM(LYD535:LYG535)</f>
        <v>#REF!</v>
      </c>
      <c r="LYD535" s="24">
        <v>0</v>
      </c>
      <c r="LYE535" s="24">
        <v>0</v>
      </c>
      <c r="LYF535" s="24"/>
      <c r="LYG535" s="24" t="e">
        <f>SUM(LYH535:LYK535)</f>
        <v>#REF!</v>
      </c>
      <c r="LYH535" s="24">
        <v>0</v>
      </c>
      <c r="LYI535" s="24">
        <v>0</v>
      </c>
      <c r="LYJ535" s="24"/>
      <c r="LYK535" s="24" t="e">
        <f>SUM(LYL535:LYO535)</f>
        <v>#REF!</v>
      </c>
      <c r="LYL535" s="24">
        <v>0</v>
      </c>
      <c r="LYM535" s="24">
        <v>0</v>
      </c>
      <c r="LYN535" s="24"/>
      <c r="LYO535" s="24" t="e">
        <f>SUM(LYP535:LYS535)</f>
        <v>#REF!</v>
      </c>
      <c r="LYP535" s="24">
        <v>0</v>
      </c>
      <c r="LYQ535" s="24">
        <v>0</v>
      </c>
      <c r="LYR535" s="24"/>
      <c r="LYS535" s="24" t="e">
        <f>SUM(LYT535:LYW535)</f>
        <v>#REF!</v>
      </c>
      <c r="LYT535" s="24">
        <v>0</v>
      </c>
      <c r="LYU535" s="24">
        <v>0</v>
      </c>
      <c r="LYV535" s="24"/>
      <c r="LYW535" s="24" t="e">
        <f>SUM(LYX535:LZA535)</f>
        <v>#REF!</v>
      </c>
      <c r="LYX535" s="24">
        <v>0</v>
      </c>
      <c r="LYY535" s="24">
        <v>0</v>
      </c>
      <c r="LYZ535" s="24"/>
      <c r="LZA535" s="24" t="e">
        <f>SUM(LZB535:LZE535)</f>
        <v>#REF!</v>
      </c>
      <c r="LZB535" s="24">
        <v>0</v>
      </c>
      <c r="LZC535" s="24">
        <v>0</v>
      </c>
      <c r="LZD535" s="24"/>
      <c r="LZE535" s="24" t="e">
        <f>SUM(LZF535:LZI535)</f>
        <v>#REF!</v>
      </c>
      <c r="LZF535" s="24">
        <v>0</v>
      </c>
      <c r="LZG535" s="24">
        <v>0</v>
      </c>
      <c r="LZH535" s="24"/>
      <c r="LZI535" s="24" t="e">
        <f>SUM(LZJ535:LZM535)</f>
        <v>#REF!</v>
      </c>
      <c r="LZJ535" s="24">
        <v>0</v>
      </c>
      <c r="LZK535" s="24">
        <v>0</v>
      </c>
      <c r="LZL535" s="24"/>
      <c r="LZM535" s="24" t="e">
        <f>SUM(LZN535:LZQ535)</f>
        <v>#REF!</v>
      </c>
      <c r="LZN535" s="24">
        <v>0</v>
      </c>
      <c r="LZO535" s="24">
        <v>0</v>
      </c>
      <c r="LZP535" s="24"/>
      <c r="LZQ535" s="24" t="e">
        <f>SUM(LZR535:LZU535)</f>
        <v>#REF!</v>
      </c>
      <c r="LZR535" s="24">
        <v>0</v>
      </c>
      <c r="LZS535" s="24">
        <v>0</v>
      </c>
      <c r="LZT535" s="24"/>
      <c r="LZU535" s="24" t="e">
        <f>SUM(LZV535:LZY535)</f>
        <v>#REF!</v>
      </c>
      <c r="LZV535" s="24">
        <v>0</v>
      </c>
      <c r="LZW535" s="24">
        <v>0</v>
      </c>
      <c r="LZX535" s="24"/>
      <c r="LZY535" s="24" t="e">
        <f>SUM(LZZ535:MAC535)</f>
        <v>#REF!</v>
      </c>
      <c r="LZZ535" s="24">
        <v>0</v>
      </c>
      <c r="MAA535" s="24">
        <v>0</v>
      </c>
      <c r="MAB535" s="24"/>
      <c r="MAC535" s="24" t="e">
        <f>SUM(MAD535:MAG535)</f>
        <v>#REF!</v>
      </c>
      <c r="MAD535" s="24">
        <v>0</v>
      </c>
      <c r="MAE535" s="24">
        <v>0</v>
      </c>
      <c r="MAF535" s="24"/>
      <c r="MAG535" s="24" t="e">
        <f>SUM(MAH535:MAK535)</f>
        <v>#REF!</v>
      </c>
      <c r="MAH535" s="24">
        <v>0</v>
      </c>
      <c r="MAI535" s="24">
        <v>0</v>
      </c>
      <c r="MAJ535" s="24"/>
      <c r="MAK535" s="24" t="e">
        <f>SUM(MAL535:MAO535)</f>
        <v>#REF!</v>
      </c>
      <c r="MAL535" s="24">
        <v>0</v>
      </c>
      <c r="MAM535" s="24">
        <v>0</v>
      </c>
      <c r="MAN535" s="24"/>
      <c r="MAO535" s="24" t="e">
        <f>SUM(MAP535:MAS535)</f>
        <v>#REF!</v>
      </c>
      <c r="MAP535" s="24">
        <v>0</v>
      </c>
      <c r="MAQ535" s="24">
        <v>0</v>
      </c>
      <c r="MAR535" s="24"/>
      <c r="MAS535" s="24" t="e">
        <f>SUM(MAT535:MAW535)</f>
        <v>#REF!</v>
      </c>
      <c r="MAT535" s="24">
        <v>0</v>
      </c>
      <c r="MAU535" s="24">
        <v>0</v>
      </c>
      <c r="MAV535" s="24"/>
      <c r="MAW535" s="24" t="e">
        <f>SUM(MAX535:MBA535)</f>
        <v>#REF!</v>
      </c>
      <c r="MAX535" s="24">
        <v>0</v>
      </c>
      <c r="MAY535" s="24">
        <v>0</v>
      </c>
      <c r="MAZ535" s="24"/>
      <c r="MBA535" s="24" t="e">
        <f>SUM(MBB535:MBE535)</f>
        <v>#REF!</v>
      </c>
      <c r="MBB535" s="24">
        <v>0</v>
      </c>
      <c r="MBC535" s="24">
        <v>0</v>
      </c>
      <c r="MBD535" s="24"/>
      <c r="MBE535" s="24" t="e">
        <f>SUM(MBF535:MBI535)</f>
        <v>#REF!</v>
      </c>
      <c r="MBF535" s="24">
        <v>0</v>
      </c>
      <c r="MBG535" s="24">
        <v>0</v>
      </c>
      <c r="MBH535" s="24"/>
      <c r="MBI535" s="24" t="e">
        <f>SUM(MBJ535:MBM535)</f>
        <v>#REF!</v>
      </c>
      <c r="MBJ535" s="24">
        <v>0</v>
      </c>
      <c r="MBK535" s="24">
        <v>0</v>
      </c>
      <c r="MBL535" s="24"/>
      <c r="MBM535" s="24" t="e">
        <f>SUM(MBN535:MBQ535)</f>
        <v>#REF!</v>
      </c>
      <c r="MBN535" s="24">
        <v>0</v>
      </c>
      <c r="MBO535" s="24">
        <v>0</v>
      </c>
      <c r="MBP535" s="24"/>
      <c r="MBQ535" s="24" t="e">
        <f>SUM(MBR535:MBU535)</f>
        <v>#REF!</v>
      </c>
      <c r="MBR535" s="24">
        <v>0</v>
      </c>
      <c r="MBS535" s="24">
        <v>0</v>
      </c>
      <c r="MBT535" s="24"/>
      <c r="MBU535" s="24" t="e">
        <f>SUM(MBV535:MBY535)</f>
        <v>#REF!</v>
      </c>
      <c r="MBV535" s="24">
        <v>0</v>
      </c>
      <c r="MBW535" s="24">
        <v>0</v>
      </c>
      <c r="MBX535" s="24"/>
      <c r="MBY535" s="24" t="e">
        <f>SUM(MBZ535:MCC535)</f>
        <v>#REF!</v>
      </c>
      <c r="MBZ535" s="24">
        <v>0</v>
      </c>
      <c r="MCA535" s="24">
        <v>0</v>
      </c>
      <c r="MCB535" s="24"/>
      <c r="MCC535" s="24" t="e">
        <f>SUM(MCD535:MCG535)</f>
        <v>#REF!</v>
      </c>
      <c r="MCD535" s="24">
        <v>0</v>
      </c>
      <c r="MCE535" s="24">
        <v>0</v>
      </c>
      <c r="MCF535" s="24"/>
      <c r="MCG535" s="24" t="e">
        <f>SUM(MCH535:MCK535)</f>
        <v>#REF!</v>
      </c>
      <c r="MCH535" s="24">
        <v>0</v>
      </c>
      <c r="MCI535" s="24">
        <v>0</v>
      </c>
      <c r="MCJ535" s="24"/>
      <c r="MCK535" s="24" t="e">
        <f>SUM(MCL535:MCO535)</f>
        <v>#REF!</v>
      </c>
      <c r="MCL535" s="24">
        <v>0</v>
      </c>
      <c r="MCM535" s="24">
        <v>0</v>
      </c>
      <c r="MCN535" s="24"/>
      <c r="MCO535" s="24" t="e">
        <f>SUM(MCP535:MCS535)</f>
        <v>#REF!</v>
      </c>
      <c r="MCP535" s="24">
        <v>0</v>
      </c>
      <c r="MCQ535" s="24">
        <v>0</v>
      </c>
      <c r="MCR535" s="24"/>
      <c r="MCS535" s="24" t="e">
        <f>SUM(MCT535:MCW535)</f>
        <v>#REF!</v>
      </c>
      <c r="MCT535" s="24">
        <v>0</v>
      </c>
      <c r="MCU535" s="24">
        <v>0</v>
      </c>
      <c r="MCV535" s="24"/>
      <c r="MCW535" s="24" t="e">
        <f>SUM(MCX535:MDA535)</f>
        <v>#REF!</v>
      </c>
      <c r="MCX535" s="24">
        <v>0</v>
      </c>
      <c r="MCY535" s="24">
        <v>0</v>
      </c>
      <c r="MCZ535" s="24"/>
      <c r="MDA535" s="24" t="e">
        <f>SUM(MDB535:MDE535)</f>
        <v>#REF!</v>
      </c>
      <c r="MDB535" s="24">
        <v>0</v>
      </c>
      <c r="MDC535" s="24">
        <v>0</v>
      </c>
      <c r="MDD535" s="24"/>
      <c r="MDE535" s="24" t="e">
        <f>SUM(MDF535:MDI535)</f>
        <v>#REF!</v>
      </c>
      <c r="MDF535" s="24">
        <v>0</v>
      </c>
      <c r="MDG535" s="24">
        <v>0</v>
      </c>
      <c r="MDH535" s="24"/>
      <c r="MDI535" s="24" t="e">
        <f>SUM(MDJ535:MDM535)</f>
        <v>#REF!</v>
      </c>
      <c r="MDJ535" s="24">
        <v>0</v>
      </c>
      <c r="MDK535" s="24">
        <v>0</v>
      </c>
      <c r="MDL535" s="24"/>
      <c r="MDM535" s="24" t="e">
        <f>SUM(MDN535:MDQ535)</f>
        <v>#REF!</v>
      </c>
      <c r="MDN535" s="24">
        <v>0</v>
      </c>
      <c r="MDO535" s="24">
        <v>0</v>
      </c>
      <c r="MDP535" s="24"/>
      <c r="MDQ535" s="24" t="e">
        <f>SUM(MDR535:MDU535)</f>
        <v>#REF!</v>
      </c>
      <c r="MDR535" s="24">
        <v>0</v>
      </c>
      <c r="MDS535" s="24">
        <v>0</v>
      </c>
      <c r="MDT535" s="24"/>
      <c r="MDU535" s="24" t="e">
        <f>SUM(MDV535:MDY535)</f>
        <v>#REF!</v>
      </c>
      <c r="MDV535" s="24">
        <v>0</v>
      </c>
      <c r="MDW535" s="24">
        <v>0</v>
      </c>
      <c r="MDX535" s="24"/>
      <c r="MDY535" s="24" t="e">
        <f>SUM(MDZ535:MEC535)</f>
        <v>#REF!</v>
      </c>
      <c r="MDZ535" s="24">
        <v>0</v>
      </c>
      <c r="MEA535" s="24">
        <v>0</v>
      </c>
      <c r="MEB535" s="24"/>
      <c r="MEC535" s="24" t="e">
        <f>SUM(MED535:MEG535)</f>
        <v>#REF!</v>
      </c>
      <c r="MED535" s="24">
        <v>0</v>
      </c>
      <c r="MEE535" s="24">
        <v>0</v>
      </c>
      <c r="MEF535" s="24"/>
      <c r="MEG535" s="24" t="e">
        <f>SUM(MEH535:MEK535)</f>
        <v>#REF!</v>
      </c>
      <c r="MEH535" s="24">
        <v>0</v>
      </c>
      <c r="MEI535" s="24">
        <v>0</v>
      </c>
      <c r="MEJ535" s="24"/>
      <c r="MEK535" s="24" t="e">
        <f>SUM(MEL535:MEO535)</f>
        <v>#REF!</v>
      </c>
      <c r="MEL535" s="24">
        <v>0</v>
      </c>
      <c r="MEM535" s="24">
        <v>0</v>
      </c>
      <c r="MEN535" s="24"/>
      <c r="MEO535" s="24" t="e">
        <f>SUM(MEP535:MES535)</f>
        <v>#REF!</v>
      </c>
      <c r="MEP535" s="24">
        <v>0</v>
      </c>
      <c r="MEQ535" s="24">
        <v>0</v>
      </c>
      <c r="MER535" s="24"/>
      <c r="MES535" s="24" t="e">
        <f>SUM(MET535:MEW535)</f>
        <v>#REF!</v>
      </c>
      <c r="MET535" s="24">
        <v>0</v>
      </c>
      <c r="MEU535" s="24">
        <v>0</v>
      </c>
      <c r="MEV535" s="24"/>
      <c r="MEW535" s="24" t="e">
        <f>SUM(MEX535:MFA535)</f>
        <v>#REF!</v>
      </c>
      <c r="MEX535" s="24">
        <v>0</v>
      </c>
      <c r="MEY535" s="24">
        <v>0</v>
      </c>
      <c r="MEZ535" s="24"/>
      <c r="MFA535" s="24" t="e">
        <f>SUM(MFB535:MFE535)</f>
        <v>#REF!</v>
      </c>
      <c r="MFB535" s="24">
        <v>0</v>
      </c>
      <c r="MFC535" s="24">
        <v>0</v>
      </c>
      <c r="MFD535" s="24"/>
      <c r="MFE535" s="24" t="e">
        <f>SUM(MFF535:MFI535)</f>
        <v>#REF!</v>
      </c>
      <c r="MFF535" s="24">
        <v>0</v>
      </c>
      <c r="MFG535" s="24">
        <v>0</v>
      </c>
      <c r="MFH535" s="24"/>
      <c r="MFI535" s="24" t="e">
        <f>SUM(MFJ535:MFM535)</f>
        <v>#REF!</v>
      </c>
      <c r="MFJ535" s="24">
        <v>0</v>
      </c>
      <c r="MFK535" s="24">
        <v>0</v>
      </c>
      <c r="MFL535" s="24"/>
      <c r="MFM535" s="24" t="e">
        <f>SUM(MFN535:MFQ535)</f>
        <v>#REF!</v>
      </c>
      <c r="MFN535" s="24">
        <v>0</v>
      </c>
      <c r="MFO535" s="24">
        <v>0</v>
      </c>
      <c r="MFP535" s="24"/>
      <c r="MFQ535" s="24" t="e">
        <f>SUM(MFR535:MFU535)</f>
        <v>#REF!</v>
      </c>
      <c r="MFR535" s="24">
        <v>0</v>
      </c>
      <c r="MFS535" s="24">
        <v>0</v>
      </c>
      <c r="MFT535" s="24"/>
      <c r="MFU535" s="24" t="e">
        <f>SUM(MFV535:MFY535)</f>
        <v>#REF!</v>
      </c>
      <c r="MFV535" s="24">
        <v>0</v>
      </c>
      <c r="MFW535" s="24">
        <v>0</v>
      </c>
      <c r="MFX535" s="24"/>
      <c r="MFY535" s="24" t="e">
        <f>SUM(MFZ535:MGC535)</f>
        <v>#REF!</v>
      </c>
      <c r="MFZ535" s="24">
        <v>0</v>
      </c>
      <c r="MGA535" s="24">
        <v>0</v>
      </c>
      <c r="MGB535" s="24"/>
      <c r="MGC535" s="24" t="e">
        <f>SUM(MGD535:MGG535)</f>
        <v>#REF!</v>
      </c>
      <c r="MGD535" s="24">
        <v>0</v>
      </c>
      <c r="MGE535" s="24">
        <v>0</v>
      </c>
      <c r="MGF535" s="24"/>
      <c r="MGG535" s="24" t="e">
        <f>SUM(MGH535:MGK535)</f>
        <v>#REF!</v>
      </c>
      <c r="MGH535" s="24">
        <v>0</v>
      </c>
      <c r="MGI535" s="24">
        <v>0</v>
      </c>
      <c r="MGJ535" s="24"/>
      <c r="MGK535" s="24" t="e">
        <f>SUM(MGL535:MGO535)</f>
        <v>#REF!</v>
      </c>
      <c r="MGL535" s="24">
        <v>0</v>
      </c>
      <c r="MGM535" s="24">
        <v>0</v>
      </c>
      <c r="MGN535" s="24"/>
      <c r="MGO535" s="24" t="e">
        <f>SUM(MGP535:MGS535)</f>
        <v>#REF!</v>
      </c>
      <c r="MGP535" s="24">
        <v>0</v>
      </c>
      <c r="MGQ535" s="24">
        <v>0</v>
      </c>
      <c r="MGR535" s="24"/>
      <c r="MGS535" s="24" t="e">
        <f>SUM(MGT535:MGW535)</f>
        <v>#REF!</v>
      </c>
      <c r="MGT535" s="24">
        <v>0</v>
      </c>
      <c r="MGU535" s="24">
        <v>0</v>
      </c>
      <c r="MGV535" s="24"/>
      <c r="MGW535" s="24" t="e">
        <f>SUM(MGX535:MHA535)</f>
        <v>#REF!</v>
      </c>
      <c r="MGX535" s="24">
        <v>0</v>
      </c>
      <c r="MGY535" s="24">
        <v>0</v>
      </c>
      <c r="MGZ535" s="24"/>
      <c r="MHA535" s="24" t="e">
        <f>SUM(MHB535:MHE535)</f>
        <v>#REF!</v>
      </c>
      <c r="MHB535" s="24">
        <v>0</v>
      </c>
      <c r="MHC535" s="24">
        <v>0</v>
      </c>
      <c r="MHD535" s="24"/>
      <c r="MHE535" s="24" t="e">
        <f>SUM(MHF535:MHI535)</f>
        <v>#REF!</v>
      </c>
      <c r="MHF535" s="24">
        <v>0</v>
      </c>
      <c r="MHG535" s="24">
        <v>0</v>
      </c>
      <c r="MHH535" s="24"/>
      <c r="MHI535" s="24" t="e">
        <f>SUM(MHJ535:MHM535)</f>
        <v>#REF!</v>
      </c>
      <c r="MHJ535" s="24">
        <v>0</v>
      </c>
      <c r="MHK535" s="24">
        <v>0</v>
      </c>
      <c r="MHL535" s="24"/>
      <c r="MHM535" s="24" t="e">
        <f>SUM(MHN535:MHQ535)</f>
        <v>#REF!</v>
      </c>
      <c r="MHN535" s="24">
        <v>0</v>
      </c>
      <c r="MHO535" s="24">
        <v>0</v>
      </c>
      <c r="MHP535" s="24"/>
      <c r="MHQ535" s="24" t="e">
        <f>SUM(MHR535:MHU535)</f>
        <v>#REF!</v>
      </c>
      <c r="MHR535" s="24">
        <v>0</v>
      </c>
      <c r="MHS535" s="24">
        <v>0</v>
      </c>
      <c r="MHT535" s="24"/>
      <c r="MHU535" s="24" t="e">
        <f>SUM(MHV535:MHY535)</f>
        <v>#REF!</v>
      </c>
      <c r="MHV535" s="24">
        <v>0</v>
      </c>
      <c r="MHW535" s="24">
        <v>0</v>
      </c>
      <c r="MHX535" s="24"/>
      <c r="MHY535" s="24" t="e">
        <f>SUM(MHZ535:MIC535)</f>
        <v>#REF!</v>
      </c>
      <c r="MHZ535" s="24">
        <v>0</v>
      </c>
      <c r="MIA535" s="24">
        <v>0</v>
      </c>
      <c r="MIB535" s="24"/>
      <c r="MIC535" s="24" t="e">
        <f>SUM(MID535:MIG535)</f>
        <v>#REF!</v>
      </c>
      <c r="MID535" s="24">
        <v>0</v>
      </c>
      <c r="MIE535" s="24">
        <v>0</v>
      </c>
      <c r="MIF535" s="24"/>
      <c r="MIG535" s="24" t="e">
        <f>SUM(MIH535:MIK535)</f>
        <v>#REF!</v>
      </c>
      <c r="MIH535" s="24">
        <v>0</v>
      </c>
      <c r="MII535" s="24">
        <v>0</v>
      </c>
      <c r="MIJ535" s="24"/>
      <c r="MIK535" s="24" t="e">
        <f>SUM(MIL535:MIO535)</f>
        <v>#REF!</v>
      </c>
      <c r="MIL535" s="24">
        <v>0</v>
      </c>
      <c r="MIM535" s="24">
        <v>0</v>
      </c>
      <c r="MIN535" s="24"/>
      <c r="MIO535" s="24" t="e">
        <f>SUM(MIP535:MIS535)</f>
        <v>#REF!</v>
      </c>
      <c r="MIP535" s="24">
        <v>0</v>
      </c>
      <c r="MIQ535" s="24">
        <v>0</v>
      </c>
      <c r="MIR535" s="24"/>
      <c r="MIS535" s="24" t="e">
        <f>SUM(MIT535:MIW535)</f>
        <v>#REF!</v>
      </c>
      <c r="MIT535" s="24">
        <v>0</v>
      </c>
      <c r="MIU535" s="24">
        <v>0</v>
      </c>
      <c r="MIV535" s="24"/>
      <c r="MIW535" s="24" t="e">
        <f>SUM(MIX535:MJA535)</f>
        <v>#REF!</v>
      </c>
      <c r="MIX535" s="24">
        <v>0</v>
      </c>
      <c r="MIY535" s="24">
        <v>0</v>
      </c>
      <c r="MIZ535" s="24"/>
      <c r="MJA535" s="24" t="e">
        <f>SUM(MJB535:MJE535)</f>
        <v>#REF!</v>
      </c>
      <c r="MJB535" s="24">
        <v>0</v>
      </c>
      <c r="MJC535" s="24">
        <v>0</v>
      </c>
      <c r="MJD535" s="24"/>
      <c r="MJE535" s="24" t="e">
        <f>SUM(MJF535:MJI535)</f>
        <v>#REF!</v>
      </c>
      <c r="MJF535" s="24">
        <v>0</v>
      </c>
      <c r="MJG535" s="24">
        <v>0</v>
      </c>
      <c r="MJH535" s="24"/>
      <c r="MJI535" s="24" t="e">
        <f>SUM(MJJ535:MJM535)</f>
        <v>#REF!</v>
      </c>
      <c r="MJJ535" s="24">
        <v>0</v>
      </c>
      <c r="MJK535" s="24">
        <v>0</v>
      </c>
      <c r="MJL535" s="24"/>
      <c r="MJM535" s="24" t="e">
        <f>SUM(MJN535:MJQ535)</f>
        <v>#REF!</v>
      </c>
      <c r="MJN535" s="24">
        <v>0</v>
      </c>
      <c r="MJO535" s="24">
        <v>0</v>
      </c>
      <c r="MJP535" s="24"/>
      <c r="MJQ535" s="24" t="e">
        <f>SUM(MJR535:MJU535)</f>
        <v>#REF!</v>
      </c>
      <c r="MJR535" s="24">
        <v>0</v>
      </c>
      <c r="MJS535" s="24">
        <v>0</v>
      </c>
      <c r="MJT535" s="24"/>
      <c r="MJU535" s="24" t="e">
        <f>SUM(MJV535:MJY535)</f>
        <v>#REF!</v>
      </c>
      <c r="MJV535" s="24">
        <v>0</v>
      </c>
      <c r="MJW535" s="24">
        <v>0</v>
      </c>
      <c r="MJX535" s="24"/>
      <c r="MJY535" s="24" t="e">
        <f>SUM(MJZ535:MKC535)</f>
        <v>#REF!</v>
      </c>
      <c r="MJZ535" s="24">
        <v>0</v>
      </c>
      <c r="MKA535" s="24">
        <v>0</v>
      </c>
      <c r="MKB535" s="24"/>
      <c r="MKC535" s="24" t="e">
        <f>SUM(MKD535:MKG535)</f>
        <v>#REF!</v>
      </c>
      <c r="MKD535" s="24">
        <v>0</v>
      </c>
      <c r="MKE535" s="24">
        <v>0</v>
      </c>
      <c r="MKF535" s="24"/>
      <c r="MKG535" s="24" t="e">
        <f>SUM(MKH535:MKK535)</f>
        <v>#REF!</v>
      </c>
      <c r="MKH535" s="24">
        <v>0</v>
      </c>
      <c r="MKI535" s="24">
        <v>0</v>
      </c>
      <c r="MKJ535" s="24"/>
      <c r="MKK535" s="24" t="e">
        <f>SUM(MKL535:MKO535)</f>
        <v>#REF!</v>
      </c>
      <c r="MKL535" s="24">
        <v>0</v>
      </c>
      <c r="MKM535" s="24">
        <v>0</v>
      </c>
      <c r="MKN535" s="24"/>
      <c r="MKO535" s="24" t="e">
        <f>SUM(MKP535:MKS535)</f>
        <v>#REF!</v>
      </c>
      <c r="MKP535" s="24">
        <v>0</v>
      </c>
      <c r="MKQ535" s="24">
        <v>0</v>
      </c>
      <c r="MKR535" s="24"/>
      <c r="MKS535" s="24" t="e">
        <f>SUM(MKT535:MKW535)</f>
        <v>#REF!</v>
      </c>
      <c r="MKT535" s="24">
        <v>0</v>
      </c>
      <c r="MKU535" s="24">
        <v>0</v>
      </c>
      <c r="MKV535" s="24"/>
      <c r="MKW535" s="24" t="e">
        <f>SUM(MKX535:MLA535)</f>
        <v>#REF!</v>
      </c>
      <c r="MKX535" s="24">
        <v>0</v>
      </c>
      <c r="MKY535" s="24">
        <v>0</v>
      </c>
      <c r="MKZ535" s="24"/>
      <c r="MLA535" s="24" t="e">
        <f>SUM(MLB535:MLE535)</f>
        <v>#REF!</v>
      </c>
      <c r="MLB535" s="24">
        <v>0</v>
      </c>
      <c r="MLC535" s="24">
        <v>0</v>
      </c>
      <c r="MLD535" s="24"/>
      <c r="MLE535" s="24" t="e">
        <f>SUM(MLF535:MLI535)</f>
        <v>#REF!</v>
      </c>
      <c r="MLF535" s="24">
        <v>0</v>
      </c>
      <c r="MLG535" s="24">
        <v>0</v>
      </c>
      <c r="MLH535" s="24"/>
      <c r="MLI535" s="24" t="e">
        <f>SUM(MLJ535:MLM535)</f>
        <v>#REF!</v>
      </c>
      <c r="MLJ535" s="24">
        <v>0</v>
      </c>
      <c r="MLK535" s="24">
        <v>0</v>
      </c>
      <c r="MLL535" s="24"/>
      <c r="MLM535" s="24" t="e">
        <f>SUM(MLN535:MLQ535)</f>
        <v>#REF!</v>
      </c>
      <c r="MLN535" s="24">
        <v>0</v>
      </c>
      <c r="MLO535" s="24">
        <v>0</v>
      </c>
      <c r="MLP535" s="24"/>
      <c r="MLQ535" s="24" t="e">
        <f>SUM(MLR535:MLU535)</f>
        <v>#REF!</v>
      </c>
      <c r="MLR535" s="24">
        <v>0</v>
      </c>
      <c r="MLS535" s="24">
        <v>0</v>
      </c>
      <c r="MLT535" s="24"/>
      <c r="MLU535" s="24" t="e">
        <f>SUM(MLV535:MLY535)</f>
        <v>#REF!</v>
      </c>
      <c r="MLV535" s="24">
        <v>0</v>
      </c>
      <c r="MLW535" s="24">
        <v>0</v>
      </c>
      <c r="MLX535" s="24"/>
      <c r="MLY535" s="24" t="e">
        <f>SUM(MLZ535:MMC535)</f>
        <v>#REF!</v>
      </c>
      <c r="MLZ535" s="24">
        <v>0</v>
      </c>
      <c r="MMA535" s="24">
        <v>0</v>
      </c>
      <c r="MMB535" s="24"/>
      <c r="MMC535" s="24" t="e">
        <f>SUM(MMD535:MMG535)</f>
        <v>#REF!</v>
      </c>
      <c r="MMD535" s="24">
        <v>0</v>
      </c>
      <c r="MME535" s="24">
        <v>0</v>
      </c>
      <c r="MMF535" s="24"/>
      <c r="MMG535" s="24" t="e">
        <f>SUM(MMH535:MMK535)</f>
        <v>#REF!</v>
      </c>
      <c r="MMH535" s="24">
        <v>0</v>
      </c>
      <c r="MMI535" s="24">
        <v>0</v>
      </c>
      <c r="MMJ535" s="24"/>
      <c r="MMK535" s="24" t="e">
        <f>SUM(MML535:MMO535)</f>
        <v>#REF!</v>
      </c>
      <c r="MML535" s="24">
        <v>0</v>
      </c>
      <c r="MMM535" s="24">
        <v>0</v>
      </c>
      <c r="MMN535" s="24"/>
      <c r="MMO535" s="24" t="e">
        <f>SUM(MMP535:MMS535)</f>
        <v>#REF!</v>
      </c>
      <c r="MMP535" s="24">
        <v>0</v>
      </c>
      <c r="MMQ535" s="24">
        <v>0</v>
      </c>
      <c r="MMR535" s="24"/>
      <c r="MMS535" s="24" t="e">
        <f>SUM(MMT535:MMW535)</f>
        <v>#REF!</v>
      </c>
      <c r="MMT535" s="24">
        <v>0</v>
      </c>
      <c r="MMU535" s="24">
        <v>0</v>
      </c>
      <c r="MMV535" s="24"/>
      <c r="MMW535" s="24" t="e">
        <f>SUM(MMX535:MNA535)</f>
        <v>#REF!</v>
      </c>
      <c r="MMX535" s="24">
        <v>0</v>
      </c>
      <c r="MMY535" s="24">
        <v>0</v>
      </c>
      <c r="MMZ535" s="24"/>
      <c r="MNA535" s="24" t="e">
        <f>SUM(MNB535:MNE535)</f>
        <v>#REF!</v>
      </c>
      <c r="MNB535" s="24">
        <v>0</v>
      </c>
      <c r="MNC535" s="24">
        <v>0</v>
      </c>
      <c r="MND535" s="24"/>
      <c r="MNE535" s="24" t="e">
        <f>SUM(MNF535:MNI535)</f>
        <v>#REF!</v>
      </c>
      <c r="MNF535" s="24">
        <v>0</v>
      </c>
      <c r="MNG535" s="24">
        <v>0</v>
      </c>
      <c r="MNH535" s="24"/>
      <c r="MNI535" s="24" t="e">
        <f>SUM(MNJ535:MNM535)</f>
        <v>#REF!</v>
      </c>
      <c r="MNJ535" s="24">
        <v>0</v>
      </c>
      <c r="MNK535" s="24">
        <v>0</v>
      </c>
      <c r="MNL535" s="24"/>
      <c r="MNM535" s="24" t="e">
        <f>SUM(MNN535:MNQ535)</f>
        <v>#REF!</v>
      </c>
      <c r="MNN535" s="24">
        <v>0</v>
      </c>
      <c r="MNO535" s="24">
        <v>0</v>
      </c>
      <c r="MNP535" s="24"/>
      <c r="MNQ535" s="24" t="e">
        <f>SUM(MNR535:MNU535)</f>
        <v>#REF!</v>
      </c>
      <c r="MNR535" s="24">
        <v>0</v>
      </c>
      <c r="MNS535" s="24">
        <v>0</v>
      </c>
      <c r="MNT535" s="24"/>
      <c r="MNU535" s="24" t="e">
        <f>SUM(MNV535:MNY535)</f>
        <v>#REF!</v>
      </c>
      <c r="MNV535" s="24">
        <v>0</v>
      </c>
      <c r="MNW535" s="24">
        <v>0</v>
      </c>
      <c r="MNX535" s="24"/>
      <c r="MNY535" s="24" t="e">
        <f>SUM(MNZ535:MOC535)</f>
        <v>#REF!</v>
      </c>
      <c r="MNZ535" s="24">
        <v>0</v>
      </c>
      <c r="MOA535" s="24">
        <v>0</v>
      </c>
      <c r="MOB535" s="24"/>
      <c r="MOC535" s="24" t="e">
        <f>SUM(MOD535:MOG535)</f>
        <v>#REF!</v>
      </c>
      <c r="MOD535" s="24">
        <v>0</v>
      </c>
      <c r="MOE535" s="24">
        <v>0</v>
      </c>
      <c r="MOF535" s="24"/>
      <c r="MOG535" s="24" t="e">
        <f>SUM(MOH535:MOK535)</f>
        <v>#REF!</v>
      </c>
      <c r="MOH535" s="24">
        <v>0</v>
      </c>
      <c r="MOI535" s="24">
        <v>0</v>
      </c>
      <c r="MOJ535" s="24"/>
      <c r="MOK535" s="24" t="e">
        <f>SUM(MOL535:MOO535)</f>
        <v>#REF!</v>
      </c>
      <c r="MOL535" s="24">
        <v>0</v>
      </c>
      <c r="MOM535" s="24">
        <v>0</v>
      </c>
      <c r="MON535" s="24"/>
      <c r="MOO535" s="24" t="e">
        <f>SUM(MOP535:MOS535)</f>
        <v>#REF!</v>
      </c>
      <c r="MOP535" s="24">
        <v>0</v>
      </c>
      <c r="MOQ535" s="24">
        <v>0</v>
      </c>
      <c r="MOR535" s="24"/>
      <c r="MOS535" s="24" t="e">
        <f>SUM(MOT535:MOW535)</f>
        <v>#REF!</v>
      </c>
      <c r="MOT535" s="24">
        <v>0</v>
      </c>
      <c r="MOU535" s="24">
        <v>0</v>
      </c>
      <c r="MOV535" s="24"/>
      <c r="MOW535" s="24" t="e">
        <f>SUM(MOX535:MPA535)</f>
        <v>#REF!</v>
      </c>
      <c r="MOX535" s="24">
        <v>0</v>
      </c>
      <c r="MOY535" s="24">
        <v>0</v>
      </c>
      <c r="MOZ535" s="24"/>
      <c r="MPA535" s="24" t="e">
        <f>SUM(MPB535:MPE535)</f>
        <v>#REF!</v>
      </c>
      <c r="MPB535" s="24">
        <v>0</v>
      </c>
      <c r="MPC535" s="24">
        <v>0</v>
      </c>
      <c r="MPD535" s="24"/>
      <c r="MPE535" s="24" t="e">
        <f>SUM(MPF535:MPI535)</f>
        <v>#REF!</v>
      </c>
      <c r="MPF535" s="24">
        <v>0</v>
      </c>
      <c r="MPG535" s="24">
        <v>0</v>
      </c>
      <c r="MPH535" s="24"/>
      <c r="MPI535" s="24" t="e">
        <f>SUM(MPJ535:MPM535)</f>
        <v>#REF!</v>
      </c>
      <c r="MPJ535" s="24">
        <v>0</v>
      </c>
      <c r="MPK535" s="24">
        <v>0</v>
      </c>
      <c r="MPL535" s="24"/>
      <c r="MPM535" s="24" t="e">
        <f>SUM(MPN535:MPQ535)</f>
        <v>#REF!</v>
      </c>
      <c r="MPN535" s="24">
        <v>0</v>
      </c>
      <c r="MPO535" s="24">
        <v>0</v>
      </c>
      <c r="MPP535" s="24"/>
      <c r="MPQ535" s="24" t="e">
        <f>SUM(MPR535:MPU535)</f>
        <v>#REF!</v>
      </c>
      <c r="MPR535" s="24">
        <v>0</v>
      </c>
      <c r="MPS535" s="24">
        <v>0</v>
      </c>
      <c r="MPT535" s="24"/>
      <c r="MPU535" s="24" t="e">
        <f>SUM(MPV535:MPY535)</f>
        <v>#REF!</v>
      </c>
      <c r="MPV535" s="24">
        <v>0</v>
      </c>
      <c r="MPW535" s="24">
        <v>0</v>
      </c>
      <c r="MPX535" s="24"/>
      <c r="MPY535" s="24" t="e">
        <f>SUM(MPZ535:MQC535)</f>
        <v>#REF!</v>
      </c>
      <c r="MPZ535" s="24">
        <v>0</v>
      </c>
      <c r="MQA535" s="24">
        <v>0</v>
      </c>
      <c r="MQB535" s="24"/>
      <c r="MQC535" s="24" t="e">
        <f>SUM(MQD535:MQG535)</f>
        <v>#REF!</v>
      </c>
      <c r="MQD535" s="24">
        <v>0</v>
      </c>
      <c r="MQE535" s="24">
        <v>0</v>
      </c>
      <c r="MQF535" s="24"/>
      <c r="MQG535" s="24" t="e">
        <f>SUM(MQH535:MQK535)</f>
        <v>#REF!</v>
      </c>
      <c r="MQH535" s="24">
        <v>0</v>
      </c>
      <c r="MQI535" s="24">
        <v>0</v>
      </c>
      <c r="MQJ535" s="24"/>
      <c r="MQK535" s="24" t="e">
        <f>SUM(MQL535:MQO535)</f>
        <v>#REF!</v>
      </c>
      <c r="MQL535" s="24">
        <v>0</v>
      </c>
      <c r="MQM535" s="24">
        <v>0</v>
      </c>
      <c r="MQN535" s="24"/>
      <c r="MQO535" s="24" t="e">
        <f>SUM(MQP535:MQS535)</f>
        <v>#REF!</v>
      </c>
      <c r="MQP535" s="24">
        <v>0</v>
      </c>
      <c r="MQQ535" s="24">
        <v>0</v>
      </c>
      <c r="MQR535" s="24"/>
      <c r="MQS535" s="24" t="e">
        <f>SUM(MQT535:MQW535)</f>
        <v>#REF!</v>
      </c>
      <c r="MQT535" s="24">
        <v>0</v>
      </c>
      <c r="MQU535" s="24">
        <v>0</v>
      </c>
      <c r="MQV535" s="24"/>
      <c r="MQW535" s="24" t="e">
        <f>SUM(MQX535:MRA535)</f>
        <v>#REF!</v>
      </c>
      <c r="MQX535" s="24">
        <v>0</v>
      </c>
      <c r="MQY535" s="24">
        <v>0</v>
      </c>
      <c r="MQZ535" s="24"/>
      <c r="MRA535" s="24" t="e">
        <f>SUM(MRB535:MRE535)</f>
        <v>#REF!</v>
      </c>
      <c r="MRB535" s="24">
        <v>0</v>
      </c>
      <c r="MRC535" s="24">
        <v>0</v>
      </c>
      <c r="MRD535" s="24"/>
      <c r="MRE535" s="24" t="e">
        <f>SUM(MRF535:MRI535)</f>
        <v>#REF!</v>
      </c>
      <c r="MRF535" s="24">
        <v>0</v>
      </c>
      <c r="MRG535" s="24">
        <v>0</v>
      </c>
      <c r="MRH535" s="24"/>
      <c r="MRI535" s="24" t="e">
        <f>SUM(MRJ535:MRM535)</f>
        <v>#REF!</v>
      </c>
      <c r="MRJ535" s="24">
        <v>0</v>
      </c>
      <c r="MRK535" s="24">
        <v>0</v>
      </c>
      <c r="MRL535" s="24"/>
      <c r="MRM535" s="24" t="e">
        <f>SUM(MRN535:MRQ535)</f>
        <v>#REF!</v>
      </c>
      <c r="MRN535" s="24">
        <v>0</v>
      </c>
      <c r="MRO535" s="24">
        <v>0</v>
      </c>
      <c r="MRP535" s="24"/>
      <c r="MRQ535" s="24" t="e">
        <f>SUM(MRR535:MRU535)</f>
        <v>#REF!</v>
      </c>
      <c r="MRR535" s="24">
        <v>0</v>
      </c>
      <c r="MRS535" s="24">
        <v>0</v>
      </c>
      <c r="MRT535" s="24"/>
      <c r="MRU535" s="24" t="e">
        <f>SUM(MRV535:MRY535)</f>
        <v>#REF!</v>
      </c>
      <c r="MRV535" s="24">
        <v>0</v>
      </c>
      <c r="MRW535" s="24">
        <v>0</v>
      </c>
      <c r="MRX535" s="24"/>
      <c r="MRY535" s="24" t="e">
        <f>SUM(MRZ535:MSC535)</f>
        <v>#REF!</v>
      </c>
      <c r="MRZ535" s="24">
        <v>0</v>
      </c>
      <c r="MSA535" s="24">
        <v>0</v>
      </c>
      <c r="MSB535" s="24"/>
      <c r="MSC535" s="24" t="e">
        <f>SUM(MSD535:MSG535)</f>
        <v>#REF!</v>
      </c>
      <c r="MSD535" s="24">
        <v>0</v>
      </c>
      <c r="MSE535" s="24">
        <v>0</v>
      </c>
      <c r="MSF535" s="24"/>
      <c r="MSG535" s="24" t="e">
        <f>SUM(MSH535:MSK535)</f>
        <v>#REF!</v>
      </c>
      <c r="MSH535" s="24">
        <v>0</v>
      </c>
      <c r="MSI535" s="24">
        <v>0</v>
      </c>
      <c r="MSJ535" s="24"/>
      <c r="MSK535" s="24" t="e">
        <f>SUM(MSL535:MSO535)</f>
        <v>#REF!</v>
      </c>
      <c r="MSL535" s="24">
        <v>0</v>
      </c>
      <c r="MSM535" s="24">
        <v>0</v>
      </c>
      <c r="MSN535" s="24"/>
      <c r="MSO535" s="24" t="e">
        <f>SUM(MSP535:MSS535)</f>
        <v>#REF!</v>
      </c>
      <c r="MSP535" s="24">
        <v>0</v>
      </c>
      <c r="MSQ535" s="24">
        <v>0</v>
      </c>
      <c r="MSR535" s="24"/>
      <c r="MSS535" s="24" t="e">
        <f>SUM(MST535:MSW535)</f>
        <v>#REF!</v>
      </c>
      <c r="MST535" s="24">
        <v>0</v>
      </c>
      <c r="MSU535" s="24">
        <v>0</v>
      </c>
      <c r="MSV535" s="24"/>
      <c r="MSW535" s="24" t="e">
        <f>SUM(MSX535:MTA535)</f>
        <v>#REF!</v>
      </c>
      <c r="MSX535" s="24">
        <v>0</v>
      </c>
      <c r="MSY535" s="24">
        <v>0</v>
      </c>
      <c r="MSZ535" s="24"/>
      <c r="MTA535" s="24" t="e">
        <f>SUM(MTB535:MTE535)</f>
        <v>#REF!</v>
      </c>
      <c r="MTB535" s="24">
        <v>0</v>
      </c>
      <c r="MTC535" s="24">
        <v>0</v>
      </c>
      <c r="MTD535" s="24"/>
      <c r="MTE535" s="24" t="e">
        <f>SUM(MTF535:MTI535)</f>
        <v>#REF!</v>
      </c>
      <c r="MTF535" s="24">
        <v>0</v>
      </c>
      <c r="MTG535" s="24">
        <v>0</v>
      </c>
      <c r="MTH535" s="24"/>
      <c r="MTI535" s="24" t="e">
        <f>SUM(MTJ535:MTM535)</f>
        <v>#REF!</v>
      </c>
      <c r="MTJ535" s="24">
        <v>0</v>
      </c>
      <c r="MTK535" s="24">
        <v>0</v>
      </c>
      <c r="MTL535" s="24"/>
      <c r="MTM535" s="24" t="e">
        <f>SUM(MTN535:MTQ535)</f>
        <v>#REF!</v>
      </c>
      <c r="MTN535" s="24">
        <v>0</v>
      </c>
      <c r="MTO535" s="24">
        <v>0</v>
      </c>
      <c r="MTP535" s="24"/>
      <c r="MTQ535" s="24" t="e">
        <f>SUM(MTR535:MTU535)</f>
        <v>#REF!</v>
      </c>
      <c r="MTR535" s="24">
        <v>0</v>
      </c>
      <c r="MTS535" s="24">
        <v>0</v>
      </c>
      <c r="MTT535" s="24"/>
      <c r="MTU535" s="24" t="e">
        <f>SUM(MTV535:MTY535)</f>
        <v>#REF!</v>
      </c>
      <c r="MTV535" s="24">
        <v>0</v>
      </c>
      <c r="MTW535" s="24">
        <v>0</v>
      </c>
      <c r="MTX535" s="24"/>
      <c r="MTY535" s="24" t="e">
        <f>SUM(MTZ535:MUC535)</f>
        <v>#REF!</v>
      </c>
      <c r="MTZ535" s="24">
        <v>0</v>
      </c>
      <c r="MUA535" s="24">
        <v>0</v>
      </c>
      <c r="MUB535" s="24"/>
      <c r="MUC535" s="24" t="e">
        <f>SUM(MUD535:MUG535)</f>
        <v>#REF!</v>
      </c>
      <c r="MUD535" s="24">
        <v>0</v>
      </c>
      <c r="MUE535" s="24">
        <v>0</v>
      </c>
      <c r="MUF535" s="24"/>
      <c r="MUG535" s="24" t="e">
        <f>SUM(MUH535:MUK535)</f>
        <v>#REF!</v>
      </c>
      <c r="MUH535" s="24">
        <v>0</v>
      </c>
      <c r="MUI535" s="24">
        <v>0</v>
      </c>
      <c r="MUJ535" s="24"/>
      <c r="MUK535" s="24" t="e">
        <f>SUM(MUL535:MUO535)</f>
        <v>#REF!</v>
      </c>
      <c r="MUL535" s="24">
        <v>0</v>
      </c>
      <c r="MUM535" s="24">
        <v>0</v>
      </c>
      <c r="MUN535" s="24"/>
      <c r="MUO535" s="24" t="e">
        <f>SUM(MUP535:MUS535)</f>
        <v>#REF!</v>
      </c>
      <c r="MUP535" s="24">
        <v>0</v>
      </c>
      <c r="MUQ535" s="24">
        <v>0</v>
      </c>
      <c r="MUR535" s="24"/>
      <c r="MUS535" s="24" t="e">
        <f>SUM(MUT535:MUW535)</f>
        <v>#REF!</v>
      </c>
      <c r="MUT535" s="24">
        <v>0</v>
      </c>
      <c r="MUU535" s="24">
        <v>0</v>
      </c>
      <c r="MUV535" s="24"/>
      <c r="MUW535" s="24" t="e">
        <f>SUM(MUX535:MVA535)</f>
        <v>#REF!</v>
      </c>
      <c r="MUX535" s="24">
        <v>0</v>
      </c>
      <c r="MUY535" s="24">
        <v>0</v>
      </c>
      <c r="MUZ535" s="24"/>
      <c r="MVA535" s="24" t="e">
        <f>SUM(MVB535:MVE535)</f>
        <v>#REF!</v>
      </c>
      <c r="MVB535" s="24">
        <v>0</v>
      </c>
      <c r="MVC535" s="24">
        <v>0</v>
      </c>
      <c r="MVD535" s="24"/>
      <c r="MVE535" s="24" t="e">
        <f>SUM(MVF535:MVI535)</f>
        <v>#REF!</v>
      </c>
      <c r="MVF535" s="24">
        <v>0</v>
      </c>
      <c r="MVG535" s="24">
        <v>0</v>
      </c>
      <c r="MVH535" s="24"/>
      <c r="MVI535" s="24" t="e">
        <f>SUM(MVJ535:MVM535)</f>
        <v>#REF!</v>
      </c>
      <c r="MVJ535" s="24">
        <v>0</v>
      </c>
      <c r="MVK535" s="24">
        <v>0</v>
      </c>
      <c r="MVL535" s="24"/>
      <c r="MVM535" s="24" t="e">
        <f>SUM(MVN535:MVQ535)</f>
        <v>#REF!</v>
      </c>
      <c r="MVN535" s="24">
        <v>0</v>
      </c>
      <c r="MVO535" s="24">
        <v>0</v>
      </c>
      <c r="MVP535" s="24"/>
      <c r="MVQ535" s="24" t="e">
        <f>SUM(MVR535:MVU535)</f>
        <v>#REF!</v>
      </c>
      <c r="MVR535" s="24">
        <v>0</v>
      </c>
      <c r="MVS535" s="24">
        <v>0</v>
      </c>
      <c r="MVT535" s="24"/>
      <c r="MVU535" s="24" t="e">
        <f>SUM(MVV535:MVY535)</f>
        <v>#REF!</v>
      </c>
      <c r="MVV535" s="24">
        <v>0</v>
      </c>
      <c r="MVW535" s="24">
        <v>0</v>
      </c>
      <c r="MVX535" s="24"/>
      <c r="MVY535" s="24" t="e">
        <f>SUM(MVZ535:MWC535)</f>
        <v>#REF!</v>
      </c>
      <c r="MVZ535" s="24">
        <v>0</v>
      </c>
      <c r="MWA535" s="24">
        <v>0</v>
      </c>
      <c r="MWB535" s="24"/>
      <c r="MWC535" s="24" t="e">
        <f>SUM(MWD535:MWG535)</f>
        <v>#REF!</v>
      </c>
      <c r="MWD535" s="24">
        <v>0</v>
      </c>
      <c r="MWE535" s="24">
        <v>0</v>
      </c>
      <c r="MWF535" s="24"/>
      <c r="MWG535" s="24" t="e">
        <f>SUM(MWH535:MWK535)</f>
        <v>#REF!</v>
      </c>
      <c r="MWH535" s="24">
        <v>0</v>
      </c>
      <c r="MWI535" s="24">
        <v>0</v>
      </c>
      <c r="MWJ535" s="24"/>
      <c r="MWK535" s="24" t="e">
        <f>SUM(MWL535:MWO535)</f>
        <v>#REF!</v>
      </c>
      <c r="MWL535" s="24">
        <v>0</v>
      </c>
      <c r="MWM535" s="24">
        <v>0</v>
      </c>
      <c r="MWN535" s="24"/>
      <c r="MWO535" s="24" t="e">
        <f>SUM(MWP535:MWS535)</f>
        <v>#REF!</v>
      </c>
      <c r="MWP535" s="24">
        <v>0</v>
      </c>
      <c r="MWQ535" s="24">
        <v>0</v>
      </c>
      <c r="MWR535" s="24"/>
      <c r="MWS535" s="24" t="e">
        <f>SUM(MWT535:MWW535)</f>
        <v>#REF!</v>
      </c>
      <c r="MWT535" s="24">
        <v>0</v>
      </c>
      <c r="MWU535" s="24">
        <v>0</v>
      </c>
      <c r="MWV535" s="24"/>
      <c r="MWW535" s="24" t="e">
        <f>SUM(MWX535:MXA535)</f>
        <v>#REF!</v>
      </c>
      <c r="MWX535" s="24">
        <v>0</v>
      </c>
      <c r="MWY535" s="24">
        <v>0</v>
      </c>
      <c r="MWZ535" s="24"/>
      <c r="MXA535" s="24" t="e">
        <f>SUM(MXB535:MXE535)</f>
        <v>#REF!</v>
      </c>
      <c r="MXB535" s="24">
        <v>0</v>
      </c>
      <c r="MXC535" s="24">
        <v>0</v>
      </c>
      <c r="MXD535" s="24"/>
      <c r="MXE535" s="24" t="e">
        <f>SUM(MXF535:MXI535)</f>
        <v>#REF!</v>
      </c>
      <c r="MXF535" s="24">
        <v>0</v>
      </c>
      <c r="MXG535" s="24">
        <v>0</v>
      </c>
      <c r="MXH535" s="24"/>
      <c r="MXI535" s="24" t="e">
        <f>SUM(MXJ535:MXM535)</f>
        <v>#REF!</v>
      </c>
      <c r="MXJ535" s="24">
        <v>0</v>
      </c>
      <c r="MXK535" s="24">
        <v>0</v>
      </c>
      <c r="MXL535" s="24"/>
      <c r="MXM535" s="24" t="e">
        <f>SUM(MXN535:MXQ535)</f>
        <v>#REF!</v>
      </c>
      <c r="MXN535" s="24">
        <v>0</v>
      </c>
      <c r="MXO535" s="24">
        <v>0</v>
      </c>
      <c r="MXP535" s="24"/>
      <c r="MXQ535" s="24" t="e">
        <f>SUM(MXR535:MXU535)</f>
        <v>#REF!</v>
      </c>
      <c r="MXR535" s="24">
        <v>0</v>
      </c>
      <c r="MXS535" s="24">
        <v>0</v>
      </c>
      <c r="MXT535" s="24"/>
      <c r="MXU535" s="24" t="e">
        <f>SUM(MXV535:MXY535)</f>
        <v>#REF!</v>
      </c>
      <c r="MXV535" s="24">
        <v>0</v>
      </c>
      <c r="MXW535" s="24">
        <v>0</v>
      </c>
      <c r="MXX535" s="24"/>
      <c r="MXY535" s="24" t="e">
        <f>SUM(MXZ535:MYC535)</f>
        <v>#REF!</v>
      </c>
      <c r="MXZ535" s="24">
        <v>0</v>
      </c>
      <c r="MYA535" s="24">
        <v>0</v>
      </c>
      <c r="MYB535" s="24"/>
      <c r="MYC535" s="24" t="e">
        <f>SUM(MYD535:MYG535)</f>
        <v>#REF!</v>
      </c>
      <c r="MYD535" s="24">
        <v>0</v>
      </c>
      <c r="MYE535" s="24">
        <v>0</v>
      </c>
      <c r="MYF535" s="24"/>
      <c r="MYG535" s="24" t="e">
        <f>SUM(MYH535:MYK535)</f>
        <v>#REF!</v>
      </c>
      <c r="MYH535" s="24">
        <v>0</v>
      </c>
      <c r="MYI535" s="24">
        <v>0</v>
      </c>
      <c r="MYJ535" s="24"/>
      <c r="MYK535" s="24" t="e">
        <f>SUM(MYL535:MYO535)</f>
        <v>#REF!</v>
      </c>
      <c r="MYL535" s="24">
        <v>0</v>
      </c>
      <c r="MYM535" s="24">
        <v>0</v>
      </c>
      <c r="MYN535" s="24"/>
      <c r="MYO535" s="24" t="e">
        <f>SUM(MYP535:MYS535)</f>
        <v>#REF!</v>
      </c>
      <c r="MYP535" s="24">
        <v>0</v>
      </c>
      <c r="MYQ535" s="24">
        <v>0</v>
      </c>
      <c r="MYR535" s="24"/>
      <c r="MYS535" s="24" t="e">
        <f>SUM(MYT535:MYW535)</f>
        <v>#REF!</v>
      </c>
      <c r="MYT535" s="24">
        <v>0</v>
      </c>
      <c r="MYU535" s="24">
        <v>0</v>
      </c>
      <c r="MYV535" s="24"/>
      <c r="MYW535" s="24" t="e">
        <f>SUM(MYX535:MZA535)</f>
        <v>#REF!</v>
      </c>
      <c r="MYX535" s="24">
        <v>0</v>
      </c>
      <c r="MYY535" s="24">
        <v>0</v>
      </c>
      <c r="MYZ535" s="24"/>
      <c r="MZA535" s="24" t="e">
        <f>SUM(MZB535:MZE535)</f>
        <v>#REF!</v>
      </c>
      <c r="MZB535" s="24">
        <v>0</v>
      </c>
      <c r="MZC535" s="24">
        <v>0</v>
      </c>
      <c r="MZD535" s="24"/>
      <c r="MZE535" s="24" t="e">
        <f>SUM(MZF535:MZI535)</f>
        <v>#REF!</v>
      </c>
      <c r="MZF535" s="24">
        <v>0</v>
      </c>
      <c r="MZG535" s="24">
        <v>0</v>
      </c>
      <c r="MZH535" s="24"/>
      <c r="MZI535" s="24" t="e">
        <f>SUM(MZJ535:MZM535)</f>
        <v>#REF!</v>
      </c>
      <c r="MZJ535" s="24">
        <v>0</v>
      </c>
      <c r="MZK535" s="24">
        <v>0</v>
      </c>
      <c r="MZL535" s="24"/>
      <c r="MZM535" s="24" t="e">
        <f>SUM(MZN535:MZQ535)</f>
        <v>#REF!</v>
      </c>
      <c r="MZN535" s="24">
        <v>0</v>
      </c>
      <c r="MZO535" s="24">
        <v>0</v>
      </c>
      <c r="MZP535" s="24"/>
      <c r="MZQ535" s="24" t="e">
        <f>SUM(MZR535:MZU535)</f>
        <v>#REF!</v>
      </c>
      <c r="MZR535" s="24">
        <v>0</v>
      </c>
      <c r="MZS535" s="24">
        <v>0</v>
      </c>
      <c r="MZT535" s="24"/>
      <c r="MZU535" s="24" t="e">
        <f>SUM(MZV535:MZY535)</f>
        <v>#REF!</v>
      </c>
      <c r="MZV535" s="24">
        <v>0</v>
      </c>
      <c r="MZW535" s="24">
        <v>0</v>
      </c>
      <c r="MZX535" s="24"/>
      <c r="MZY535" s="24" t="e">
        <f>SUM(MZZ535:NAC535)</f>
        <v>#REF!</v>
      </c>
      <c r="MZZ535" s="24">
        <v>0</v>
      </c>
      <c r="NAA535" s="24">
        <v>0</v>
      </c>
      <c r="NAB535" s="24"/>
      <c r="NAC535" s="24" t="e">
        <f>SUM(NAD535:NAG535)</f>
        <v>#REF!</v>
      </c>
      <c r="NAD535" s="24">
        <v>0</v>
      </c>
      <c r="NAE535" s="24">
        <v>0</v>
      </c>
      <c r="NAF535" s="24"/>
      <c r="NAG535" s="24" t="e">
        <f>SUM(NAH535:NAK535)</f>
        <v>#REF!</v>
      </c>
      <c r="NAH535" s="24">
        <v>0</v>
      </c>
      <c r="NAI535" s="24">
        <v>0</v>
      </c>
      <c r="NAJ535" s="24"/>
      <c r="NAK535" s="24" t="e">
        <f>SUM(NAL535:NAO535)</f>
        <v>#REF!</v>
      </c>
      <c r="NAL535" s="24">
        <v>0</v>
      </c>
      <c r="NAM535" s="24">
        <v>0</v>
      </c>
      <c r="NAN535" s="24"/>
      <c r="NAO535" s="24" t="e">
        <f>SUM(NAP535:NAS535)</f>
        <v>#REF!</v>
      </c>
      <c r="NAP535" s="24">
        <v>0</v>
      </c>
      <c r="NAQ535" s="24">
        <v>0</v>
      </c>
      <c r="NAR535" s="24"/>
      <c r="NAS535" s="24" t="e">
        <f>SUM(NAT535:NAW535)</f>
        <v>#REF!</v>
      </c>
      <c r="NAT535" s="24">
        <v>0</v>
      </c>
      <c r="NAU535" s="24">
        <v>0</v>
      </c>
      <c r="NAV535" s="24"/>
      <c r="NAW535" s="24" t="e">
        <f>SUM(NAX535:NBA535)</f>
        <v>#REF!</v>
      </c>
      <c r="NAX535" s="24">
        <v>0</v>
      </c>
      <c r="NAY535" s="24">
        <v>0</v>
      </c>
      <c r="NAZ535" s="24"/>
      <c r="NBA535" s="24" t="e">
        <f>SUM(NBB535:NBE535)</f>
        <v>#REF!</v>
      </c>
      <c r="NBB535" s="24">
        <v>0</v>
      </c>
      <c r="NBC535" s="24">
        <v>0</v>
      </c>
      <c r="NBD535" s="24"/>
      <c r="NBE535" s="24" t="e">
        <f>SUM(NBF535:NBI535)</f>
        <v>#REF!</v>
      </c>
      <c r="NBF535" s="24">
        <v>0</v>
      </c>
      <c r="NBG535" s="24">
        <v>0</v>
      </c>
      <c r="NBH535" s="24"/>
      <c r="NBI535" s="24" t="e">
        <f>SUM(NBJ535:NBM535)</f>
        <v>#REF!</v>
      </c>
      <c r="NBJ535" s="24">
        <v>0</v>
      </c>
      <c r="NBK535" s="24">
        <v>0</v>
      </c>
      <c r="NBL535" s="24"/>
      <c r="NBM535" s="24" t="e">
        <f>SUM(NBN535:NBQ535)</f>
        <v>#REF!</v>
      </c>
      <c r="NBN535" s="24">
        <v>0</v>
      </c>
      <c r="NBO535" s="24">
        <v>0</v>
      </c>
      <c r="NBP535" s="24"/>
      <c r="NBQ535" s="24" t="e">
        <f>SUM(NBR535:NBU535)</f>
        <v>#REF!</v>
      </c>
      <c r="NBR535" s="24">
        <v>0</v>
      </c>
      <c r="NBS535" s="24">
        <v>0</v>
      </c>
      <c r="NBT535" s="24"/>
      <c r="NBU535" s="24" t="e">
        <f>SUM(NBV535:NBY535)</f>
        <v>#REF!</v>
      </c>
      <c r="NBV535" s="24">
        <v>0</v>
      </c>
      <c r="NBW535" s="24">
        <v>0</v>
      </c>
      <c r="NBX535" s="24"/>
      <c r="NBY535" s="24" t="e">
        <f>SUM(NBZ535:NCC535)</f>
        <v>#REF!</v>
      </c>
      <c r="NBZ535" s="24">
        <v>0</v>
      </c>
      <c r="NCA535" s="24">
        <v>0</v>
      </c>
      <c r="NCB535" s="24"/>
      <c r="NCC535" s="24" t="e">
        <f>SUM(NCD535:NCG535)</f>
        <v>#REF!</v>
      </c>
      <c r="NCD535" s="24">
        <v>0</v>
      </c>
      <c r="NCE535" s="24">
        <v>0</v>
      </c>
      <c r="NCF535" s="24"/>
      <c r="NCG535" s="24" t="e">
        <f>SUM(NCH535:NCK535)</f>
        <v>#REF!</v>
      </c>
      <c r="NCH535" s="24">
        <v>0</v>
      </c>
      <c r="NCI535" s="24">
        <v>0</v>
      </c>
      <c r="NCJ535" s="24"/>
      <c r="NCK535" s="24" t="e">
        <f>SUM(NCL535:NCO535)</f>
        <v>#REF!</v>
      </c>
      <c r="NCL535" s="24">
        <v>0</v>
      </c>
      <c r="NCM535" s="24">
        <v>0</v>
      </c>
      <c r="NCN535" s="24"/>
      <c r="NCO535" s="24" t="e">
        <f>SUM(NCP535:NCS535)</f>
        <v>#REF!</v>
      </c>
      <c r="NCP535" s="24">
        <v>0</v>
      </c>
      <c r="NCQ535" s="24">
        <v>0</v>
      </c>
      <c r="NCR535" s="24"/>
      <c r="NCS535" s="24" t="e">
        <f>SUM(NCT535:NCW535)</f>
        <v>#REF!</v>
      </c>
      <c r="NCT535" s="24">
        <v>0</v>
      </c>
      <c r="NCU535" s="24">
        <v>0</v>
      </c>
      <c r="NCV535" s="24"/>
      <c r="NCW535" s="24" t="e">
        <f>SUM(NCX535:NDA535)</f>
        <v>#REF!</v>
      </c>
      <c r="NCX535" s="24">
        <v>0</v>
      </c>
      <c r="NCY535" s="24">
        <v>0</v>
      </c>
      <c r="NCZ535" s="24"/>
      <c r="NDA535" s="24" t="e">
        <f>SUM(NDB535:NDE535)</f>
        <v>#REF!</v>
      </c>
      <c r="NDB535" s="24">
        <v>0</v>
      </c>
      <c r="NDC535" s="24">
        <v>0</v>
      </c>
      <c r="NDD535" s="24"/>
      <c r="NDE535" s="24" t="e">
        <f>SUM(NDF535:NDI535)</f>
        <v>#REF!</v>
      </c>
      <c r="NDF535" s="24">
        <v>0</v>
      </c>
      <c r="NDG535" s="24">
        <v>0</v>
      </c>
      <c r="NDH535" s="24"/>
      <c r="NDI535" s="24" t="e">
        <f>SUM(NDJ535:NDM535)</f>
        <v>#REF!</v>
      </c>
      <c r="NDJ535" s="24">
        <v>0</v>
      </c>
      <c r="NDK535" s="24">
        <v>0</v>
      </c>
      <c r="NDL535" s="24"/>
      <c r="NDM535" s="24" t="e">
        <f>SUM(NDN535:NDQ535)</f>
        <v>#REF!</v>
      </c>
      <c r="NDN535" s="24">
        <v>0</v>
      </c>
      <c r="NDO535" s="24">
        <v>0</v>
      </c>
      <c r="NDP535" s="24"/>
      <c r="NDQ535" s="24" t="e">
        <f>SUM(NDR535:NDU535)</f>
        <v>#REF!</v>
      </c>
      <c r="NDR535" s="24">
        <v>0</v>
      </c>
      <c r="NDS535" s="24">
        <v>0</v>
      </c>
      <c r="NDT535" s="24"/>
      <c r="NDU535" s="24" t="e">
        <f>SUM(NDV535:NDY535)</f>
        <v>#REF!</v>
      </c>
      <c r="NDV535" s="24">
        <v>0</v>
      </c>
      <c r="NDW535" s="24">
        <v>0</v>
      </c>
      <c r="NDX535" s="24"/>
      <c r="NDY535" s="24" t="e">
        <f>SUM(NDZ535:NEC535)</f>
        <v>#REF!</v>
      </c>
      <c r="NDZ535" s="24">
        <v>0</v>
      </c>
      <c r="NEA535" s="24">
        <v>0</v>
      </c>
      <c r="NEB535" s="24"/>
      <c r="NEC535" s="24" t="e">
        <f>SUM(NED535:NEG535)</f>
        <v>#REF!</v>
      </c>
      <c r="NED535" s="24">
        <v>0</v>
      </c>
      <c r="NEE535" s="24">
        <v>0</v>
      </c>
      <c r="NEF535" s="24"/>
      <c r="NEG535" s="24" t="e">
        <f>SUM(NEH535:NEK535)</f>
        <v>#REF!</v>
      </c>
      <c r="NEH535" s="24">
        <v>0</v>
      </c>
      <c r="NEI535" s="24">
        <v>0</v>
      </c>
      <c r="NEJ535" s="24"/>
      <c r="NEK535" s="24" t="e">
        <f>SUM(NEL535:NEO535)</f>
        <v>#REF!</v>
      </c>
      <c r="NEL535" s="24">
        <v>0</v>
      </c>
      <c r="NEM535" s="24">
        <v>0</v>
      </c>
      <c r="NEN535" s="24"/>
      <c r="NEO535" s="24" t="e">
        <f>SUM(NEP535:NES535)</f>
        <v>#REF!</v>
      </c>
      <c r="NEP535" s="24">
        <v>0</v>
      </c>
      <c r="NEQ535" s="24">
        <v>0</v>
      </c>
      <c r="NER535" s="24"/>
      <c r="NES535" s="24" t="e">
        <f>SUM(NET535:NEW535)</f>
        <v>#REF!</v>
      </c>
      <c r="NET535" s="24">
        <v>0</v>
      </c>
      <c r="NEU535" s="24">
        <v>0</v>
      </c>
      <c r="NEV535" s="24"/>
      <c r="NEW535" s="24" t="e">
        <f>SUM(NEX535:NFA535)</f>
        <v>#REF!</v>
      </c>
      <c r="NEX535" s="24">
        <v>0</v>
      </c>
      <c r="NEY535" s="24">
        <v>0</v>
      </c>
      <c r="NEZ535" s="24"/>
      <c r="NFA535" s="24" t="e">
        <f>SUM(NFB535:NFE535)</f>
        <v>#REF!</v>
      </c>
      <c r="NFB535" s="24">
        <v>0</v>
      </c>
      <c r="NFC535" s="24">
        <v>0</v>
      </c>
      <c r="NFD535" s="24"/>
      <c r="NFE535" s="24" t="e">
        <f>SUM(NFF535:NFI535)</f>
        <v>#REF!</v>
      </c>
      <c r="NFF535" s="24">
        <v>0</v>
      </c>
      <c r="NFG535" s="24">
        <v>0</v>
      </c>
      <c r="NFH535" s="24"/>
      <c r="NFI535" s="24" t="e">
        <f>SUM(NFJ535:NFM535)</f>
        <v>#REF!</v>
      </c>
      <c r="NFJ535" s="24">
        <v>0</v>
      </c>
      <c r="NFK535" s="24">
        <v>0</v>
      </c>
      <c r="NFL535" s="24"/>
      <c r="NFM535" s="24" t="e">
        <f>SUM(NFN535:NFQ535)</f>
        <v>#REF!</v>
      </c>
      <c r="NFN535" s="24">
        <v>0</v>
      </c>
      <c r="NFO535" s="24">
        <v>0</v>
      </c>
      <c r="NFP535" s="24"/>
      <c r="NFQ535" s="24" t="e">
        <f>SUM(NFR535:NFU535)</f>
        <v>#REF!</v>
      </c>
      <c r="NFR535" s="24">
        <v>0</v>
      </c>
      <c r="NFS535" s="24">
        <v>0</v>
      </c>
      <c r="NFT535" s="24"/>
      <c r="NFU535" s="24" t="e">
        <f>SUM(NFV535:NFY535)</f>
        <v>#REF!</v>
      </c>
      <c r="NFV535" s="24">
        <v>0</v>
      </c>
      <c r="NFW535" s="24">
        <v>0</v>
      </c>
      <c r="NFX535" s="24"/>
      <c r="NFY535" s="24" t="e">
        <f>SUM(NFZ535:NGC535)</f>
        <v>#REF!</v>
      </c>
      <c r="NFZ535" s="24">
        <v>0</v>
      </c>
      <c r="NGA535" s="24">
        <v>0</v>
      </c>
      <c r="NGB535" s="24"/>
      <c r="NGC535" s="24" t="e">
        <f>SUM(NGD535:NGG535)</f>
        <v>#REF!</v>
      </c>
      <c r="NGD535" s="24">
        <v>0</v>
      </c>
      <c r="NGE535" s="24">
        <v>0</v>
      </c>
      <c r="NGF535" s="24"/>
      <c r="NGG535" s="24" t="e">
        <f>SUM(NGH535:NGK535)</f>
        <v>#REF!</v>
      </c>
      <c r="NGH535" s="24">
        <v>0</v>
      </c>
      <c r="NGI535" s="24">
        <v>0</v>
      </c>
      <c r="NGJ535" s="24"/>
      <c r="NGK535" s="24" t="e">
        <f>SUM(NGL535:NGO535)</f>
        <v>#REF!</v>
      </c>
      <c r="NGL535" s="24">
        <v>0</v>
      </c>
      <c r="NGM535" s="24">
        <v>0</v>
      </c>
      <c r="NGN535" s="24"/>
      <c r="NGO535" s="24" t="e">
        <f>SUM(NGP535:NGS535)</f>
        <v>#REF!</v>
      </c>
      <c r="NGP535" s="24">
        <v>0</v>
      </c>
      <c r="NGQ535" s="24">
        <v>0</v>
      </c>
      <c r="NGR535" s="24"/>
      <c r="NGS535" s="24" t="e">
        <f>SUM(NGT535:NGW535)</f>
        <v>#REF!</v>
      </c>
      <c r="NGT535" s="24">
        <v>0</v>
      </c>
      <c r="NGU535" s="24">
        <v>0</v>
      </c>
      <c r="NGV535" s="24"/>
      <c r="NGW535" s="24" t="e">
        <f>SUM(NGX535:NHA535)</f>
        <v>#REF!</v>
      </c>
      <c r="NGX535" s="24">
        <v>0</v>
      </c>
      <c r="NGY535" s="24">
        <v>0</v>
      </c>
      <c r="NGZ535" s="24"/>
      <c r="NHA535" s="24" t="e">
        <f>SUM(NHB535:NHE535)</f>
        <v>#REF!</v>
      </c>
      <c r="NHB535" s="24">
        <v>0</v>
      </c>
      <c r="NHC535" s="24">
        <v>0</v>
      </c>
      <c r="NHD535" s="24"/>
      <c r="NHE535" s="24" t="e">
        <f>SUM(NHF535:NHI535)</f>
        <v>#REF!</v>
      </c>
      <c r="NHF535" s="24">
        <v>0</v>
      </c>
      <c r="NHG535" s="24">
        <v>0</v>
      </c>
      <c r="NHH535" s="24"/>
      <c r="NHI535" s="24" t="e">
        <f>SUM(NHJ535:NHM535)</f>
        <v>#REF!</v>
      </c>
      <c r="NHJ535" s="24">
        <v>0</v>
      </c>
      <c r="NHK535" s="24">
        <v>0</v>
      </c>
      <c r="NHL535" s="24"/>
      <c r="NHM535" s="24" t="e">
        <f>SUM(NHN535:NHQ535)</f>
        <v>#REF!</v>
      </c>
      <c r="NHN535" s="24">
        <v>0</v>
      </c>
      <c r="NHO535" s="24">
        <v>0</v>
      </c>
      <c r="NHP535" s="24"/>
      <c r="NHQ535" s="24" t="e">
        <f>SUM(NHR535:NHU535)</f>
        <v>#REF!</v>
      </c>
      <c r="NHR535" s="24">
        <v>0</v>
      </c>
      <c r="NHS535" s="24">
        <v>0</v>
      </c>
      <c r="NHT535" s="24"/>
      <c r="NHU535" s="24" t="e">
        <f>SUM(NHV535:NHY535)</f>
        <v>#REF!</v>
      </c>
      <c r="NHV535" s="24">
        <v>0</v>
      </c>
      <c r="NHW535" s="24">
        <v>0</v>
      </c>
      <c r="NHX535" s="24"/>
      <c r="NHY535" s="24" t="e">
        <f>SUM(NHZ535:NIC535)</f>
        <v>#REF!</v>
      </c>
      <c r="NHZ535" s="24">
        <v>0</v>
      </c>
      <c r="NIA535" s="24">
        <v>0</v>
      </c>
      <c r="NIB535" s="24"/>
      <c r="NIC535" s="24" t="e">
        <f>SUM(NID535:NIG535)</f>
        <v>#REF!</v>
      </c>
      <c r="NID535" s="24">
        <v>0</v>
      </c>
      <c r="NIE535" s="24">
        <v>0</v>
      </c>
      <c r="NIF535" s="24"/>
      <c r="NIG535" s="24" t="e">
        <f>SUM(NIH535:NIK535)</f>
        <v>#REF!</v>
      </c>
      <c r="NIH535" s="24">
        <v>0</v>
      </c>
      <c r="NII535" s="24">
        <v>0</v>
      </c>
      <c r="NIJ535" s="24"/>
      <c r="NIK535" s="24" t="e">
        <f>SUM(NIL535:NIO535)</f>
        <v>#REF!</v>
      </c>
      <c r="NIL535" s="24">
        <v>0</v>
      </c>
      <c r="NIM535" s="24">
        <v>0</v>
      </c>
      <c r="NIN535" s="24"/>
      <c r="NIO535" s="24" t="e">
        <f>SUM(NIP535:NIS535)</f>
        <v>#REF!</v>
      </c>
      <c r="NIP535" s="24">
        <v>0</v>
      </c>
      <c r="NIQ535" s="24">
        <v>0</v>
      </c>
      <c r="NIR535" s="24"/>
      <c r="NIS535" s="24" t="e">
        <f>SUM(NIT535:NIW535)</f>
        <v>#REF!</v>
      </c>
      <c r="NIT535" s="24">
        <v>0</v>
      </c>
      <c r="NIU535" s="24">
        <v>0</v>
      </c>
      <c r="NIV535" s="24"/>
      <c r="NIW535" s="24" t="e">
        <f>SUM(NIX535:NJA535)</f>
        <v>#REF!</v>
      </c>
      <c r="NIX535" s="24">
        <v>0</v>
      </c>
      <c r="NIY535" s="24">
        <v>0</v>
      </c>
      <c r="NIZ535" s="24"/>
      <c r="NJA535" s="24" t="e">
        <f>SUM(NJB535:NJE535)</f>
        <v>#REF!</v>
      </c>
      <c r="NJB535" s="24">
        <v>0</v>
      </c>
      <c r="NJC535" s="24">
        <v>0</v>
      </c>
      <c r="NJD535" s="24"/>
      <c r="NJE535" s="24" t="e">
        <f>SUM(NJF535:NJI535)</f>
        <v>#REF!</v>
      </c>
      <c r="NJF535" s="24">
        <v>0</v>
      </c>
      <c r="NJG535" s="24">
        <v>0</v>
      </c>
      <c r="NJH535" s="24"/>
      <c r="NJI535" s="24" t="e">
        <f>SUM(NJJ535:NJM535)</f>
        <v>#REF!</v>
      </c>
      <c r="NJJ535" s="24">
        <v>0</v>
      </c>
      <c r="NJK535" s="24">
        <v>0</v>
      </c>
      <c r="NJL535" s="24"/>
      <c r="NJM535" s="24" t="e">
        <f>SUM(NJN535:NJQ535)</f>
        <v>#REF!</v>
      </c>
      <c r="NJN535" s="24">
        <v>0</v>
      </c>
      <c r="NJO535" s="24">
        <v>0</v>
      </c>
      <c r="NJP535" s="24"/>
      <c r="NJQ535" s="24" t="e">
        <f>SUM(NJR535:NJU535)</f>
        <v>#REF!</v>
      </c>
      <c r="NJR535" s="24">
        <v>0</v>
      </c>
      <c r="NJS535" s="24">
        <v>0</v>
      </c>
      <c r="NJT535" s="24"/>
      <c r="NJU535" s="24" t="e">
        <f>SUM(NJV535:NJY535)</f>
        <v>#REF!</v>
      </c>
      <c r="NJV535" s="24">
        <v>0</v>
      </c>
      <c r="NJW535" s="24">
        <v>0</v>
      </c>
      <c r="NJX535" s="24"/>
      <c r="NJY535" s="24" t="e">
        <f>SUM(NJZ535:NKC535)</f>
        <v>#REF!</v>
      </c>
      <c r="NJZ535" s="24">
        <v>0</v>
      </c>
      <c r="NKA535" s="24">
        <v>0</v>
      </c>
      <c r="NKB535" s="24"/>
      <c r="NKC535" s="24" t="e">
        <f>SUM(NKD535:NKG535)</f>
        <v>#REF!</v>
      </c>
      <c r="NKD535" s="24">
        <v>0</v>
      </c>
      <c r="NKE535" s="24">
        <v>0</v>
      </c>
      <c r="NKF535" s="24"/>
      <c r="NKG535" s="24" t="e">
        <f>SUM(NKH535:NKK535)</f>
        <v>#REF!</v>
      </c>
      <c r="NKH535" s="24">
        <v>0</v>
      </c>
      <c r="NKI535" s="24">
        <v>0</v>
      </c>
      <c r="NKJ535" s="24"/>
      <c r="NKK535" s="24" t="e">
        <f>SUM(NKL535:NKO535)</f>
        <v>#REF!</v>
      </c>
      <c r="NKL535" s="24">
        <v>0</v>
      </c>
      <c r="NKM535" s="24">
        <v>0</v>
      </c>
      <c r="NKN535" s="24"/>
      <c r="NKO535" s="24" t="e">
        <f>SUM(NKP535:NKS535)</f>
        <v>#REF!</v>
      </c>
      <c r="NKP535" s="24">
        <v>0</v>
      </c>
      <c r="NKQ535" s="24">
        <v>0</v>
      </c>
      <c r="NKR535" s="24"/>
      <c r="NKS535" s="24" t="e">
        <f>SUM(NKT535:NKW535)</f>
        <v>#REF!</v>
      </c>
      <c r="NKT535" s="24">
        <v>0</v>
      </c>
      <c r="NKU535" s="24">
        <v>0</v>
      </c>
      <c r="NKV535" s="24"/>
      <c r="NKW535" s="24" t="e">
        <f>SUM(NKX535:NLA535)</f>
        <v>#REF!</v>
      </c>
      <c r="NKX535" s="24">
        <v>0</v>
      </c>
      <c r="NKY535" s="24">
        <v>0</v>
      </c>
      <c r="NKZ535" s="24"/>
      <c r="NLA535" s="24" t="e">
        <f>SUM(NLB535:NLE535)</f>
        <v>#REF!</v>
      </c>
      <c r="NLB535" s="24">
        <v>0</v>
      </c>
      <c r="NLC535" s="24">
        <v>0</v>
      </c>
      <c r="NLD535" s="24"/>
      <c r="NLE535" s="24" t="e">
        <f>SUM(NLF535:NLI535)</f>
        <v>#REF!</v>
      </c>
      <c r="NLF535" s="24">
        <v>0</v>
      </c>
      <c r="NLG535" s="24">
        <v>0</v>
      </c>
      <c r="NLH535" s="24"/>
      <c r="NLI535" s="24" t="e">
        <f>SUM(NLJ535:NLM535)</f>
        <v>#REF!</v>
      </c>
      <c r="NLJ535" s="24">
        <v>0</v>
      </c>
      <c r="NLK535" s="24">
        <v>0</v>
      </c>
      <c r="NLL535" s="24"/>
      <c r="NLM535" s="24" t="e">
        <f>SUM(NLN535:NLQ535)</f>
        <v>#REF!</v>
      </c>
      <c r="NLN535" s="24">
        <v>0</v>
      </c>
      <c r="NLO535" s="24">
        <v>0</v>
      </c>
      <c r="NLP535" s="24"/>
      <c r="NLQ535" s="24" t="e">
        <f>SUM(NLR535:NLU535)</f>
        <v>#REF!</v>
      </c>
      <c r="NLR535" s="24">
        <v>0</v>
      </c>
      <c r="NLS535" s="24">
        <v>0</v>
      </c>
      <c r="NLT535" s="24"/>
      <c r="NLU535" s="24" t="e">
        <f>SUM(NLV535:NLY535)</f>
        <v>#REF!</v>
      </c>
      <c r="NLV535" s="24">
        <v>0</v>
      </c>
      <c r="NLW535" s="24">
        <v>0</v>
      </c>
      <c r="NLX535" s="24"/>
      <c r="NLY535" s="24" t="e">
        <f>SUM(NLZ535:NMC535)</f>
        <v>#REF!</v>
      </c>
      <c r="NLZ535" s="24">
        <v>0</v>
      </c>
      <c r="NMA535" s="24">
        <v>0</v>
      </c>
      <c r="NMB535" s="24"/>
      <c r="NMC535" s="24" t="e">
        <f>SUM(NMD535:NMG535)</f>
        <v>#REF!</v>
      </c>
      <c r="NMD535" s="24">
        <v>0</v>
      </c>
      <c r="NME535" s="24">
        <v>0</v>
      </c>
      <c r="NMF535" s="24"/>
      <c r="NMG535" s="24" t="e">
        <f>SUM(NMH535:NMK535)</f>
        <v>#REF!</v>
      </c>
      <c r="NMH535" s="24">
        <v>0</v>
      </c>
      <c r="NMI535" s="24">
        <v>0</v>
      </c>
      <c r="NMJ535" s="24"/>
      <c r="NMK535" s="24" t="e">
        <f>SUM(NML535:NMO535)</f>
        <v>#REF!</v>
      </c>
      <c r="NML535" s="24">
        <v>0</v>
      </c>
      <c r="NMM535" s="24">
        <v>0</v>
      </c>
      <c r="NMN535" s="24"/>
      <c r="NMO535" s="24" t="e">
        <f>SUM(NMP535:NMS535)</f>
        <v>#REF!</v>
      </c>
      <c r="NMP535" s="24">
        <v>0</v>
      </c>
      <c r="NMQ535" s="24">
        <v>0</v>
      </c>
      <c r="NMR535" s="24"/>
      <c r="NMS535" s="24" t="e">
        <f>SUM(NMT535:NMW535)</f>
        <v>#REF!</v>
      </c>
      <c r="NMT535" s="24">
        <v>0</v>
      </c>
      <c r="NMU535" s="24">
        <v>0</v>
      </c>
      <c r="NMV535" s="24"/>
      <c r="NMW535" s="24" t="e">
        <f>SUM(NMX535:NNA535)</f>
        <v>#REF!</v>
      </c>
      <c r="NMX535" s="24">
        <v>0</v>
      </c>
      <c r="NMY535" s="24">
        <v>0</v>
      </c>
      <c r="NMZ535" s="24"/>
      <c r="NNA535" s="24" t="e">
        <f>SUM(NNB535:NNE535)</f>
        <v>#REF!</v>
      </c>
      <c r="NNB535" s="24">
        <v>0</v>
      </c>
      <c r="NNC535" s="24">
        <v>0</v>
      </c>
      <c r="NND535" s="24"/>
      <c r="NNE535" s="24" t="e">
        <f>SUM(NNF535:NNI535)</f>
        <v>#REF!</v>
      </c>
      <c r="NNF535" s="24">
        <v>0</v>
      </c>
      <c r="NNG535" s="24">
        <v>0</v>
      </c>
      <c r="NNH535" s="24"/>
      <c r="NNI535" s="24" t="e">
        <f>SUM(NNJ535:NNM535)</f>
        <v>#REF!</v>
      </c>
      <c r="NNJ535" s="24">
        <v>0</v>
      </c>
      <c r="NNK535" s="24">
        <v>0</v>
      </c>
      <c r="NNL535" s="24"/>
      <c r="NNM535" s="24" t="e">
        <f>SUM(NNN535:NNQ535)</f>
        <v>#REF!</v>
      </c>
      <c r="NNN535" s="24">
        <v>0</v>
      </c>
      <c r="NNO535" s="24">
        <v>0</v>
      </c>
      <c r="NNP535" s="24"/>
      <c r="NNQ535" s="24" t="e">
        <f>SUM(NNR535:NNU535)</f>
        <v>#REF!</v>
      </c>
      <c r="NNR535" s="24">
        <v>0</v>
      </c>
      <c r="NNS535" s="24">
        <v>0</v>
      </c>
      <c r="NNT535" s="24"/>
      <c r="NNU535" s="24" t="e">
        <f>SUM(NNV535:NNY535)</f>
        <v>#REF!</v>
      </c>
      <c r="NNV535" s="24">
        <v>0</v>
      </c>
      <c r="NNW535" s="24">
        <v>0</v>
      </c>
      <c r="NNX535" s="24"/>
      <c r="NNY535" s="24" t="e">
        <f>SUM(NNZ535:NOC535)</f>
        <v>#REF!</v>
      </c>
      <c r="NNZ535" s="24">
        <v>0</v>
      </c>
      <c r="NOA535" s="24">
        <v>0</v>
      </c>
      <c r="NOB535" s="24"/>
      <c r="NOC535" s="24" t="e">
        <f>SUM(NOD535:NOG535)</f>
        <v>#REF!</v>
      </c>
      <c r="NOD535" s="24">
        <v>0</v>
      </c>
      <c r="NOE535" s="24">
        <v>0</v>
      </c>
      <c r="NOF535" s="24"/>
      <c r="NOG535" s="24" t="e">
        <f>SUM(NOH535:NOK535)</f>
        <v>#REF!</v>
      </c>
      <c r="NOH535" s="24">
        <v>0</v>
      </c>
      <c r="NOI535" s="24">
        <v>0</v>
      </c>
      <c r="NOJ535" s="24"/>
      <c r="NOK535" s="24" t="e">
        <f>SUM(NOL535:NOO535)</f>
        <v>#REF!</v>
      </c>
      <c r="NOL535" s="24">
        <v>0</v>
      </c>
      <c r="NOM535" s="24">
        <v>0</v>
      </c>
      <c r="NON535" s="24"/>
      <c r="NOO535" s="24" t="e">
        <f>SUM(NOP535:NOS535)</f>
        <v>#REF!</v>
      </c>
      <c r="NOP535" s="24">
        <v>0</v>
      </c>
      <c r="NOQ535" s="24">
        <v>0</v>
      </c>
      <c r="NOR535" s="24"/>
      <c r="NOS535" s="24" t="e">
        <f>SUM(NOT535:NOW535)</f>
        <v>#REF!</v>
      </c>
      <c r="NOT535" s="24">
        <v>0</v>
      </c>
      <c r="NOU535" s="24">
        <v>0</v>
      </c>
      <c r="NOV535" s="24"/>
      <c r="NOW535" s="24" t="e">
        <f>SUM(NOX535:NPA535)</f>
        <v>#REF!</v>
      </c>
      <c r="NOX535" s="24">
        <v>0</v>
      </c>
      <c r="NOY535" s="24">
        <v>0</v>
      </c>
      <c r="NOZ535" s="24"/>
      <c r="NPA535" s="24" t="e">
        <f>SUM(NPB535:NPE535)</f>
        <v>#REF!</v>
      </c>
      <c r="NPB535" s="24">
        <v>0</v>
      </c>
      <c r="NPC535" s="24">
        <v>0</v>
      </c>
      <c r="NPD535" s="24"/>
      <c r="NPE535" s="24" t="e">
        <f>SUM(NPF535:NPI535)</f>
        <v>#REF!</v>
      </c>
      <c r="NPF535" s="24">
        <v>0</v>
      </c>
      <c r="NPG535" s="24">
        <v>0</v>
      </c>
      <c r="NPH535" s="24"/>
      <c r="NPI535" s="24" t="e">
        <f>SUM(NPJ535:NPM535)</f>
        <v>#REF!</v>
      </c>
      <c r="NPJ535" s="24">
        <v>0</v>
      </c>
      <c r="NPK535" s="24">
        <v>0</v>
      </c>
      <c r="NPL535" s="24"/>
      <c r="NPM535" s="24" t="e">
        <f>SUM(NPN535:NPQ535)</f>
        <v>#REF!</v>
      </c>
      <c r="NPN535" s="24">
        <v>0</v>
      </c>
      <c r="NPO535" s="24">
        <v>0</v>
      </c>
      <c r="NPP535" s="24"/>
      <c r="NPQ535" s="24" t="e">
        <f>SUM(NPR535:NPU535)</f>
        <v>#REF!</v>
      </c>
      <c r="NPR535" s="24">
        <v>0</v>
      </c>
      <c r="NPS535" s="24">
        <v>0</v>
      </c>
      <c r="NPT535" s="24"/>
      <c r="NPU535" s="24" t="e">
        <f>SUM(NPV535:NPY535)</f>
        <v>#REF!</v>
      </c>
      <c r="NPV535" s="24">
        <v>0</v>
      </c>
      <c r="NPW535" s="24">
        <v>0</v>
      </c>
      <c r="NPX535" s="24"/>
      <c r="NPY535" s="24" t="e">
        <f>SUM(NPZ535:NQC535)</f>
        <v>#REF!</v>
      </c>
      <c r="NPZ535" s="24">
        <v>0</v>
      </c>
      <c r="NQA535" s="24">
        <v>0</v>
      </c>
      <c r="NQB535" s="24"/>
      <c r="NQC535" s="24" t="e">
        <f>SUM(NQD535:NQG535)</f>
        <v>#REF!</v>
      </c>
      <c r="NQD535" s="24">
        <v>0</v>
      </c>
      <c r="NQE535" s="24">
        <v>0</v>
      </c>
      <c r="NQF535" s="24"/>
      <c r="NQG535" s="24" t="e">
        <f>SUM(NQH535:NQK535)</f>
        <v>#REF!</v>
      </c>
      <c r="NQH535" s="24">
        <v>0</v>
      </c>
      <c r="NQI535" s="24">
        <v>0</v>
      </c>
      <c r="NQJ535" s="24"/>
      <c r="NQK535" s="24" t="e">
        <f>SUM(NQL535:NQO535)</f>
        <v>#REF!</v>
      </c>
      <c r="NQL535" s="24">
        <v>0</v>
      </c>
      <c r="NQM535" s="24">
        <v>0</v>
      </c>
      <c r="NQN535" s="24"/>
      <c r="NQO535" s="24" t="e">
        <f>SUM(NQP535:NQS535)</f>
        <v>#REF!</v>
      </c>
      <c r="NQP535" s="24">
        <v>0</v>
      </c>
      <c r="NQQ535" s="24">
        <v>0</v>
      </c>
      <c r="NQR535" s="24"/>
      <c r="NQS535" s="24" t="e">
        <f>SUM(NQT535:NQW535)</f>
        <v>#REF!</v>
      </c>
      <c r="NQT535" s="24">
        <v>0</v>
      </c>
      <c r="NQU535" s="24">
        <v>0</v>
      </c>
      <c r="NQV535" s="24"/>
      <c r="NQW535" s="24" t="e">
        <f>SUM(NQX535:NRA535)</f>
        <v>#REF!</v>
      </c>
      <c r="NQX535" s="24">
        <v>0</v>
      </c>
      <c r="NQY535" s="24">
        <v>0</v>
      </c>
      <c r="NQZ535" s="24"/>
      <c r="NRA535" s="24" t="e">
        <f>SUM(NRB535:NRE535)</f>
        <v>#REF!</v>
      </c>
      <c r="NRB535" s="24">
        <v>0</v>
      </c>
      <c r="NRC535" s="24">
        <v>0</v>
      </c>
      <c r="NRD535" s="24"/>
      <c r="NRE535" s="24" t="e">
        <f>SUM(NRF535:NRI535)</f>
        <v>#REF!</v>
      </c>
      <c r="NRF535" s="24">
        <v>0</v>
      </c>
      <c r="NRG535" s="24">
        <v>0</v>
      </c>
      <c r="NRH535" s="24"/>
      <c r="NRI535" s="24" t="e">
        <f>SUM(NRJ535:NRM535)</f>
        <v>#REF!</v>
      </c>
      <c r="NRJ535" s="24">
        <v>0</v>
      </c>
      <c r="NRK535" s="24">
        <v>0</v>
      </c>
      <c r="NRL535" s="24"/>
      <c r="NRM535" s="24" t="e">
        <f>SUM(NRN535:NRQ535)</f>
        <v>#REF!</v>
      </c>
      <c r="NRN535" s="24">
        <v>0</v>
      </c>
      <c r="NRO535" s="24">
        <v>0</v>
      </c>
      <c r="NRP535" s="24"/>
      <c r="NRQ535" s="24" t="e">
        <f>SUM(NRR535:NRU535)</f>
        <v>#REF!</v>
      </c>
      <c r="NRR535" s="24">
        <v>0</v>
      </c>
      <c r="NRS535" s="24">
        <v>0</v>
      </c>
      <c r="NRT535" s="24"/>
      <c r="NRU535" s="24" t="e">
        <f>SUM(NRV535:NRY535)</f>
        <v>#REF!</v>
      </c>
      <c r="NRV535" s="24">
        <v>0</v>
      </c>
      <c r="NRW535" s="24">
        <v>0</v>
      </c>
      <c r="NRX535" s="24"/>
      <c r="NRY535" s="24" t="e">
        <f>SUM(NRZ535:NSC535)</f>
        <v>#REF!</v>
      </c>
      <c r="NRZ535" s="24">
        <v>0</v>
      </c>
      <c r="NSA535" s="24">
        <v>0</v>
      </c>
      <c r="NSB535" s="24"/>
      <c r="NSC535" s="24" t="e">
        <f>SUM(NSD535:NSG535)</f>
        <v>#REF!</v>
      </c>
      <c r="NSD535" s="24">
        <v>0</v>
      </c>
      <c r="NSE535" s="24">
        <v>0</v>
      </c>
      <c r="NSF535" s="24"/>
      <c r="NSG535" s="24" t="e">
        <f>SUM(NSH535:NSK535)</f>
        <v>#REF!</v>
      </c>
      <c r="NSH535" s="24">
        <v>0</v>
      </c>
      <c r="NSI535" s="24">
        <v>0</v>
      </c>
      <c r="NSJ535" s="24"/>
      <c r="NSK535" s="24" t="e">
        <f>SUM(NSL535:NSO535)</f>
        <v>#REF!</v>
      </c>
      <c r="NSL535" s="24">
        <v>0</v>
      </c>
      <c r="NSM535" s="24">
        <v>0</v>
      </c>
      <c r="NSN535" s="24"/>
      <c r="NSO535" s="24" t="e">
        <f>SUM(NSP535:NSS535)</f>
        <v>#REF!</v>
      </c>
      <c r="NSP535" s="24">
        <v>0</v>
      </c>
      <c r="NSQ535" s="24">
        <v>0</v>
      </c>
      <c r="NSR535" s="24"/>
      <c r="NSS535" s="24" t="e">
        <f>SUM(NST535:NSW535)</f>
        <v>#REF!</v>
      </c>
      <c r="NST535" s="24">
        <v>0</v>
      </c>
      <c r="NSU535" s="24">
        <v>0</v>
      </c>
      <c r="NSV535" s="24"/>
      <c r="NSW535" s="24" t="e">
        <f>SUM(NSX535:NTA535)</f>
        <v>#REF!</v>
      </c>
      <c r="NSX535" s="24">
        <v>0</v>
      </c>
      <c r="NSY535" s="24">
        <v>0</v>
      </c>
      <c r="NSZ535" s="24"/>
      <c r="NTA535" s="24" t="e">
        <f>SUM(NTB535:NTE535)</f>
        <v>#REF!</v>
      </c>
      <c r="NTB535" s="24">
        <v>0</v>
      </c>
      <c r="NTC535" s="24">
        <v>0</v>
      </c>
      <c r="NTD535" s="24"/>
      <c r="NTE535" s="24" t="e">
        <f>SUM(NTF535:NTI535)</f>
        <v>#REF!</v>
      </c>
      <c r="NTF535" s="24">
        <v>0</v>
      </c>
      <c r="NTG535" s="24">
        <v>0</v>
      </c>
      <c r="NTH535" s="24"/>
      <c r="NTI535" s="24" t="e">
        <f>SUM(NTJ535:NTM535)</f>
        <v>#REF!</v>
      </c>
      <c r="NTJ535" s="24">
        <v>0</v>
      </c>
      <c r="NTK535" s="24">
        <v>0</v>
      </c>
      <c r="NTL535" s="24"/>
      <c r="NTM535" s="24" t="e">
        <f>SUM(NTN535:NTQ535)</f>
        <v>#REF!</v>
      </c>
      <c r="NTN535" s="24">
        <v>0</v>
      </c>
      <c r="NTO535" s="24">
        <v>0</v>
      </c>
      <c r="NTP535" s="24"/>
      <c r="NTQ535" s="24" t="e">
        <f>SUM(NTR535:NTU535)</f>
        <v>#REF!</v>
      </c>
      <c r="NTR535" s="24">
        <v>0</v>
      </c>
      <c r="NTS535" s="24">
        <v>0</v>
      </c>
      <c r="NTT535" s="24"/>
      <c r="NTU535" s="24" t="e">
        <f>SUM(NTV535:NTY535)</f>
        <v>#REF!</v>
      </c>
      <c r="NTV535" s="24">
        <v>0</v>
      </c>
      <c r="NTW535" s="24">
        <v>0</v>
      </c>
      <c r="NTX535" s="24"/>
      <c r="NTY535" s="24" t="e">
        <f>SUM(NTZ535:NUC535)</f>
        <v>#REF!</v>
      </c>
      <c r="NTZ535" s="24">
        <v>0</v>
      </c>
      <c r="NUA535" s="24">
        <v>0</v>
      </c>
      <c r="NUB535" s="24"/>
      <c r="NUC535" s="24" t="e">
        <f>SUM(NUD535:NUG535)</f>
        <v>#REF!</v>
      </c>
      <c r="NUD535" s="24">
        <v>0</v>
      </c>
      <c r="NUE535" s="24">
        <v>0</v>
      </c>
      <c r="NUF535" s="24"/>
      <c r="NUG535" s="24" t="e">
        <f>SUM(NUH535:NUK535)</f>
        <v>#REF!</v>
      </c>
      <c r="NUH535" s="24">
        <v>0</v>
      </c>
      <c r="NUI535" s="24">
        <v>0</v>
      </c>
      <c r="NUJ535" s="24"/>
      <c r="NUK535" s="24" t="e">
        <f>SUM(NUL535:NUO535)</f>
        <v>#REF!</v>
      </c>
      <c r="NUL535" s="24">
        <v>0</v>
      </c>
      <c r="NUM535" s="24">
        <v>0</v>
      </c>
      <c r="NUN535" s="24"/>
      <c r="NUO535" s="24" t="e">
        <f>SUM(NUP535:NUS535)</f>
        <v>#REF!</v>
      </c>
      <c r="NUP535" s="24">
        <v>0</v>
      </c>
      <c r="NUQ535" s="24">
        <v>0</v>
      </c>
      <c r="NUR535" s="24"/>
      <c r="NUS535" s="24" t="e">
        <f>SUM(NUT535:NUW535)</f>
        <v>#REF!</v>
      </c>
      <c r="NUT535" s="24">
        <v>0</v>
      </c>
      <c r="NUU535" s="24">
        <v>0</v>
      </c>
      <c r="NUV535" s="24"/>
      <c r="NUW535" s="24" t="e">
        <f>SUM(NUX535:NVA535)</f>
        <v>#REF!</v>
      </c>
      <c r="NUX535" s="24">
        <v>0</v>
      </c>
      <c r="NUY535" s="24">
        <v>0</v>
      </c>
      <c r="NUZ535" s="24"/>
      <c r="NVA535" s="24" t="e">
        <f>SUM(NVB535:NVE535)</f>
        <v>#REF!</v>
      </c>
      <c r="NVB535" s="24">
        <v>0</v>
      </c>
      <c r="NVC535" s="24">
        <v>0</v>
      </c>
      <c r="NVD535" s="24"/>
      <c r="NVE535" s="24" t="e">
        <f>SUM(NVF535:NVI535)</f>
        <v>#REF!</v>
      </c>
      <c r="NVF535" s="24">
        <v>0</v>
      </c>
      <c r="NVG535" s="24">
        <v>0</v>
      </c>
      <c r="NVH535" s="24"/>
      <c r="NVI535" s="24" t="e">
        <f>SUM(NVJ535:NVM535)</f>
        <v>#REF!</v>
      </c>
      <c r="NVJ535" s="24">
        <v>0</v>
      </c>
      <c r="NVK535" s="24">
        <v>0</v>
      </c>
      <c r="NVL535" s="24"/>
      <c r="NVM535" s="24" t="e">
        <f>SUM(NVN535:NVQ535)</f>
        <v>#REF!</v>
      </c>
      <c r="NVN535" s="24">
        <v>0</v>
      </c>
      <c r="NVO535" s="24">
        <v>0</v>
      </c>
      <c r="NVP535" s="24"/>
      <c r="NVQ535" s="24" t="e">
        <f>SUM(NVR535:NVU535)</f>
        <v>#REF!</v>
      </c>
      <c r="NVR535" s="24">
        <v>0</v>
      </c>
      <c r="NVS535" s="24">
        <v>0</v>
      </c>
      <c r="NVT535" s="24"/>
      <c r="NVU535" s="24" t="e">
        <f>SUM(NVV535:NVY535)</f>
        <v>#REF!</v>
      </c>
      <c r="NVV535" s="24">
        <v>0</v>
      </c>
      <c r="NVW535" s="24">
        <v>0</v>
      </c>
      <c r="NVX535" s="24"/>
      <c r="NVY535" s="24" t="e">
        <f>SUM(NVZ535:NWC535)</f>
        <v>#REF!</v>
      </c>
      <c r="NVZ535" s="24">
        <v>0</v>
      </c>
      <c r="NWA535" s="24">
        <v>0</v>
      </c>
      <c r="NWB535" s="24"/>
      <c r="NWC535" s="24" t="e">
        <f>SUM(NWD535:NWG535)</f>
        <v>#REF!</v>
      </c>
      <c r="NWD535" s="24">
        <v>0</v>
      </c>
      <c r="NWE535" s="24">
        <v>0</v>
      </c>
      <c r="NWF535" s="24"/>
      <c r="NWG535" s="24" t="e">
        <f>SUM(NWH535:NWK535)</f>
        <v>#REF!</v>
      </c>
      <c r="NWH535" s="24">
        <v>0</v>
      </c>
      <c r="NWI535" s="24">
        <v>0</v>
      </c>
      <c r="NWJ535" s="24"/>
      <c r="NWK535" s="24" t="e">
        <f>SUM(NWL535:NWO535)</f>
        <v>#REF!</v>
      </c>
      <c r="NWL535" s="24">
        <v>0</v>
      </c>
      <c r="NWM535" s="24">
        <v>0</v>
      </c>
      <c r="NWN535" s="24"/>
      <c r="NWO535" s="24" t="e">
        <f>SUM(NWP535:NWS535)</f>
        <v>#REF!</v>
      </c>
      <c r="NWP535" s="24">
        <v>0</v>
      </c>
      <c r="NWQ535" s="24">
        <v>0</v>
      </c>
      <c r="NWR535" s="24"/>
      <c r="NWS535" s="24" t="e">
        <f>SUM(NWT535:NWW535)</f>
        <v>#REF!</v>
      </c>
      <c r="NWT535" s="24">
        <v>0</v>
      </c>
      <c r="NWU535" s="24">
        <v>0</v>
      </c>
      <c r="NWV535" s="24"/>
      <c r="NWW535" s="24" t="e">
        <f>SUM(NWX535:NXA535)</f>
        <v>#REF!</v>
      </c>
      <c r="NWX535" s="24">
        <v>0</v>
      </c>
      <c r="NWY535" s="24">
        <v>0</v>
      </c>
      <c r="NWZ535" s="24"/>
      <c r="NXA535" s="24" t="e">
        <f>SUM(NXB535:NXE535)</f>
        <v>#REF!</v>
      </c>
      <c r="NXB535" s="24">
        <v>0</v>
      </c>
      <c r="NXC535" s="24">
        <v>0</v>
      </c>
      <c r="NXD535" s="24"/>
      <c r="NXE535" s="24" t="e">
        <f>SUM(NXF535:NXI535)</f>
        <v>#REF!</v>
      </c>
      <c r="NXF535" s="24">
        <v>0</v>
      </c>
      <c r="NXG535" s="24">
        <v>0</v>
      </c>
      <c r="NXH535" s="24"/>
      <c r="NXI535" s="24" t="e">
        <f>SUM(NXJ535:NXM535)</f>
        <v>#REF!</v>
      </c>
      <c r="NXJ535" s="24">
        <v>0</v>
      </c>
      <c r="NXK535" s="24">
        <v>0</v>
      </c>
      <c r="NXL535" s="24"/>
      <c r="NXM535" s="24" t="e">
        <f>SUM(NXN535:NXQ535)</f>
        <v>#REF!</v>
      </c>
      <c r="NXN535" s="24">
        <v>0</v>
      </c>
      <c r="NXO535" s="24">
        <v>0</v>
      </c>
      <c r="NXP535" s="24"/>
      <c r="NXQ535" s="24" t="e">
        <f>SUM(NXR535:NXU535)</f>
        <v>#REF!</v>
      </c>
      <c r="NXR535" s="24">
        <v>0</v>
      </c>
      <c r="NXS535" s="24">
        <v>0</v>
      </c>
      <c r="NXT535" s="24"/>
      <c r="NXU535" s="24" t="e">
        <f>SUM(NXV535:NXY535)</f>
        <v>#REF!</v>
      </c>
      <c r="NXV535" s="24">
        <v>0</v>
      </c>
      <c r="NXW535" s="24">
        <v>0</v>
      </c>
      <c r="NXX535" s="24"/>
      <c r="NXY535" s="24" t="e">
        <f>SUM(NXZ535:NYC535)</f>
        <v>#REF!</v>
      </c>
      <c r="NXZ535" s="24">
        <v>0</v>
      </c>
      <c r="NYA535" s="24">
        <v>0</v>
      </c>
      <c r="NYB535" s="24"/>
      <c r="NYC535" s="24" t="e">
        <f>SUM(NYD535:NYG535)</f>
        <v>#REF!</v>
      </c>
      <c r="NYD535" s="24">
        <v>0</v>
      </c>
      <c r="NYE535" s="24">
        <v>0</v>
      </c>
      <c r="NYF535" s="24"/>
      <c r="NYG535" s="24" t="e">
        <f>SUM(NYH535:NYK535)</f>
        <v>#REF!</v>
      </c>
      <c r="NYH535" s="24">
        <v>0</v>
      </c>
      <c r="NYI535" s="24">
        <v>0</v>
      </c>
      <c r="NYJ535" s="24"/>
      <c r="NYK535" s="24" t="e">
        <f>SUM(NYL535:NYO535)</f>
        <v>#REF!</v>
      </c>
      <c r="NYL535" s="24">
        <v>0</v>
      </c>
      <c r="NYM535" s="24">
        <v>0</v>
      </c>
      <c r="NYN535" s="24"/>
      <c r="NYO535" s="24" t="e">
        <f>SUM(NYP535:NYS535)</f>
        <v>#REF!</v>
      </c>
      <c r="NYP535" s="24">
        <v>0</v>
      </c>
      <c r="NYQ535" s="24">
        <v>0</v>
      </c>
      <c r="NYR535" s="24"/>
      <c r="NYS535" s="24" t="e">
        <f>SUM(NYT535:NYW535)</f>
        <v>#REF!</v>
      </c>
      <c r="NYT535" s="24">
        <v>0</v>
      </c>
      <c r="NYU535" s="24">
        <v>0</v>
      </c>
      <c r="NYV535" s="24"/>
      <c r="NYW535" s="24" t="e">
        <f>SUM(NYX535:NZA535)</f>
        <v>#REF!</v>
      </c>
      <c r="NYX535" s="24">
        <v>0</v>
      </c>
      <c r="NYY535" s="24">
        <v>0</v>
      </c>
      <c r="NYZ535" s="24"/>
      <c r="NZA535" s="24" t="e">
        <f>SUM(NZB535:NZE535)</f>
        <v>#REF!</v>
      </c>
      <c r="NZB535" s="24">
        <v>0</v>
      </c>
      <c r="NZC535" s="24">
        <v>0</v>
      </c>
      <c r="NZD535" s="24"/>
      <c r="NZE535" s="24" t="e">
        <f>SUM(NZF535:NZI535)</f>
        <v>#REF!</v>
      </c>
      <c r="NZF535" s="24">
        <v>0</v>
      </c>
      <c r="NZG535" s="24">
        <v>0</v>
      </c>
      <c r="NZH535" s="24"/>
      <c r="NZI535" s="24" t="e">
        <f>SUM(NZJ535:NZM535)</f>
        <v>#REF!</v>
      </c>
      <c r="NZJ535" s="24">
        <v>0</v>
      </c>
      <c r="NZK535" s="24">
        <v>0</v>
      </c>
      <c r="NZL535" s="24"/>
      <c r="NZM535" s="24" t="e">
        <f>SUM(NZN535:NZQ535)</f>
        <v>#REF!</v>
      </c>
      <c r="NZN535" s="24">
        <v>0</v>
      </c>
      <c r="NZO535" s="24">
        <v>0</v>
      </c>
      <c r="NZP535" s="24"/>
      <c r="NZQ535" s="24" t="e">
        <f>SUM(NZR535:NZU535)</f>
        <v>#REF!</v>
      </c>
      <c r="NZR535" s="24">
        <v>0</v>
      </c>
      <c r="NZS535" s="24">
        <v>0</v>
      </c>
      <c r="NZT535" s="24"/>
      <c r="NZU535" s="24" t="e">
        <f>SUM(NZV535:NZY535)</f>
        <v>#REF!</v>
      </c>
      <c r="NZV535" s="24">
        <v>0</v>
      </c>
      <c r="NZW535" s="24">
        <v>0</v>
      </c>
      <c r="NZX535" s="24"/>
      <c r="NZY535" s="24" t="e">
        <f>SUM(NZZ535:OAC535)</f>
        <v>#REF!</v>
      </c>
      <c r="NZZ535" s="24">
        <v>0</v>
      </c>
      <c r="OAA535" s="24">
        <v>0</v>
      </c>
      <c r="OAB535" s="24"/>
      <c r="OAC535" s="24" t="e">
        <f>SUM(OAD535:OAG535)</f>
        <v>#REF!</v>
      </c>
      <c r="OAD535" s="24">
        <v>0</v>
      </c>
      <c r="OAE535" s="24">
        <v>0</v>
      </c>
      <c r="OAF535" s="24"/>
      <c r="OAG535" s="24" t="e">
        <f>SUM(OAH535:OAK535)</f>
        <v>#REF!</v>
      </c>
      <c r="OAH535" s="24">
        <v>0</v>
      </c>
      <c r="OAI535" s="24">
        <v>0</v>
      </c>
      <c r="OAJ535" s="24"/>
      <c r="OAK535" s="24" t="e">
        <f>SUM(OAL535:OAO535)</f>
        <v>#REF!</v>
      </c>
      <c r="OAL535" s="24">
        <v>0</v>
      </c>
      <c r="OAM535" s="24">
        <v>0</v>
      </c>
      <c r="OAN535" s="24"/>
      <c r="OAO535" s="24" t="e">
        <f>SUM(OAP535:OAS535)</f>
        <v>#REF!</v>
      </c>
      <c r="OAP535" s="24">
        <v>0</v>
      </c>
      <c r="OAQ535" s="24">
        <v>0</v>
      </c>
      <c r="OAR535" s="24"/>
      <c r="OAS535" s="24" t="e">
        <f>SUM(OAT535:OAW535)</f>
        <v>#REF!</v>
      </c>
      <c r="OAT535" s="24">
        <v>0</v>
      </c>
      <c r="OAU535" s="24">
        <v>0</v>
      </c>
      <c r="OAV535" s="24"/>
      <c r="OAW535" s="24" t="e">
        <f>SUM(OAX535:OBA535)</f>
        <v>#REF!</v>
      </c>
      <c r="OAX535" s="24">
        <v>0</v>
      </c>
      <c r="OAY535" s="24">
        <v>0</v>
      </c>
      <c r="OAZ535" s="24"/>
      <c r="OBA535" s="24" t="e">
        <f>SUM(OBB535:OBE535)</f>
        <v>#REF!</v>
      </c>
      <c r="OBB535" s="24">
        <v>0</v>
      </c>
      <c r="OBC535" s="24">
        <v>0</v>
      </c>
      <c r="OBD535" s="24"/>
      <c r="OBE535" s="24" t="e">
        <f>SUM(OBF535:OBI535)</f>
        <v>#REF!</v>
      </c>
      <c r="OBF535" s="24">
        <v>0</v>
      </c>
      <c r="OBG535" s="24">
        <v>0</v>
      </c>
      <c r="OBH535" s="24"/>
      <c r="OBI535" s="24" t="e">
        <f>SUM(OBJ535:OBM535)</f>
        <v>#REF!</v>
      </c>
      <c r="OBJ535" s="24">
        <v>0</v>
      </c>
      <c r="OBK535" s="24">
        <v>0</v>
      </c>
      <c r="OBL535" s="24"/>
      <c r="OBM535" s="24" t="e">
        <f>SUM(OBN535:OBQ535)</f>
        <v>#REF!</v>
      </c>
      <c r="OBN535" s="24">
        <v>0</v>
      </c>
      <c r="OBO535" s="24">
        <v>0</v>
      </c>
      <c r="OBP535" s="24"/>
      <c r="OBQ535" s="24" t="e">
        <f>SUM(OBR535:OBU535)</f>
        <v>#REF!</v>
      </c>
      <c r="OBR535" s="24">
        <v>0</v>
      </c>
      <c r="OBS535" s="24">
        <v>0</v>
      </c>
      <c r="OBT535" s="24"/>
      <c r="OBU535" s="24" t="e">
        <f>SUM(OBV535:OBY535)</f>
        <v>#REF!</v>
      </c>
      <c r="OBV535" s="24">
        <v>0</v>
      </c>
      <c r="OBW535" s="24">
        <v>0</v>
      </c>
      <c r="OBX535" s="24"/>
      <c r="OBY535" s="24" t="e">
        <f>SUM(OBZ535:OCC535)</f>
        <v>#REF!</v>
      </c>
      <c r="OBZ535" s="24">
        <v>0</v>
      </c>
      <c r="OCA535" s="24">
        <v>0</v>
      </c>
      <c r="OCB535" s="24"/>
      <c r="OCC535" s="24" t="e">
        <f>SUM(OCD535:OCG535)</f>
        <v>#REF!</v>
      </c>
      <c r="OCD535" s="24">
        <v>0</v>
      </c>
      <c r="OCE535" s="24">
        <v>0</v>
      </c>
      <c r="OCF535" s="24"/>
      <c r="OCG535" s="24" t="e">
        <f>SUM(OCH535:OCK535)</f>
        <v>#REF!</v>
      </c>
      <c r="OCH535" s="24">
        <v>0</v>
      </c>
      <c r="OCI535" s="24">
        <v>0</v>
      </c>
      <c r="OCJ535" s="24"/>
      <c r="OCK535" s="24" t="e">
        <f>SUM(OCL535:OCO535)</f>
        <v>#REF!</v>
      </c>
      <c r="OCL535" s="24">
        <v>0</v>
      </c>
      <c r="OCM535" s="24">
        <v>0</v>
      </c>
      <c r="OCN535" s="24"/>
      <c r="OCO535" s="24" t="e">
        <f>SUM(OCP535:OCS535)</f>
        <v>#REF!</v>
      </c>
      <c r="OCP535" s="24">
        <v>0</v>
      </c>
      <c r="OCQ535" s="24">
        <v>0</v>
      </c>
      <c r="OCR535" s="24"/>
      <c r="OCS535" s="24" t="e">
        <f>SUM(OCT535:OCW535)</f>
        <v>#REF!</v>
      </c>
      <c r="OCT535" s="24">
        <v>0</v>
      </c>
      <c r="OCU535" s="24">
        <v>0</v>
      </c>
      <c r="OCV535" s="24"/>
      <c r="OCW535" s="24" t="e">
        <f>SUM(OCX535:ODA535)</f>
        <v>#REF!</v>
      </c>
      <c r="OCX535" s="24">
        <v>0</v>
      </c>
      <c r="OCY535" s="24">
        <v>0</v>
      </c>
      <c r="OCZ535" s="24"/>
      <c r="ODA535" s="24" t="e">
        <f>SUM(ODB535:ODE535)</f>
        <v>#REF!</v>
      </c>
      <c r="ODB535" s="24">
        <v>0</v>
      </c>
      <c r="ODC535" s="24">
        <v>0</v>
      </c>
      <c r="ODD535" s="24"/>
      <c r="ODE535" s="24" t="e">
        <f>SUM(ODF535:ODI535)</f>
        <v>#REF!</v>
      </c>
      <c r="ODF535" s="24">
        <v>0</v>
      </c>
      <c r="ODG535" s="24">
        <v>0</v>
      </c>
      <c r="ODH535" s="24"/>
      <c r="ODI535" s="24" t="e">
        <f>SUM(ODJ535:ODM535)</f>
        <v>#REF!</v>
      </c>
      <c r="ODJ535" s="24">
        <v>0</v>
      </c>
      <c r="ODK535" s="24">
        <v>0</v>
      </c>
      <c r="ODL535" s="24"/>
      <c r="ODM535" s="24" t="e">
        <f>SUM(ODN535:ODQ535)</f>
        <v>#REF!</v>
      </c>
      <c r="ODN535" s="24">
        <v>0</v>
      </c>
      <c r="ODO535" s="24">
        <v>0</v>
      </c>
      <c r="ODP535" s="24"/>
      <c r="ODQ535" s="24" t="e">
        <f>SUM(ODR535:ODU535)</f>
        <v>#REF!</v>
      </c>
      <c r="ODR535" s="24">
        <v>0</v>
      </c>
      <c r="ODS535" s="24">
        <v>0</v>
      </c>
      <c r="ODT535" s="24"/>
      <c r="ODU535" s="24" t="e">
        <f>SUM(ODV535:ODY535)</f>
        <v>#REF!</v>
      </c>
      <c r="ODV535" s="24">
        <v>0</v>
      </c>
      <c r="ODW535" s="24">
        <v>0</v>
      </c>
      <c r="ODX535" s="24"/>
      <c r="ODY535" s="24" t="e">
        <f>SUM(ODZ535:OEC535)</f>
        <v>#REF!</v>
      </c>
      <c r="ODZ535" s="24">
        <v>0</v>
      </c>
      <c r="OEA535" s="24">
        <v>0</v>
      </c>
      <c r="OEB535" s="24"/>
      <c r="OEC535" s="24" t="e">
        <f>SUM(OED535:OEG535)</f>
        <v>#REF!</v>
      </c>
      <c r="OED535" s="24">
        <v>0</v>
      </c>
      <c r="OEE535" s="24">
        <v>0</v>
      </c>
      <c r="OEF535" s="24"/>
      <c r="OEG535" s="24" t="e">
        <f>SUM(OEH535:OEK535)</f>
        <v>#REF!</v>
      </c>
      <c r="OEH535" s="24">
        <v>0</v>
      </c>
      <c r="OEI535" s="24">
        <v>0</v>
      </c>
      <c r="OEJ535" s="24"/>
      <c r="OEK535" s="24" t="e">
        <f>SUM(OEL535:OEO535)</f>
        <v>#REF!</v>
      </c>
      <c r="OEL535" s="24">
        <v>0</v>
      </c>
      <c r="OEM535" s="24">
        <v>0</v>
      </c>
      <c r="OEN535" s="24"/>
      <c r="OEO535" s="24" t="e">
        <f>SUM(OEP535:OES535)</f>
        <v>#REF!</v>
      </c>
      <c r="OEP535" s="24">
        <v>0</v>
      </c>
      <c r="OEQ535" s="24">
        <v>0</v>
      </c>
      <c r="OER535" s="24"/>
      <c r="OES535" s="24" t="e">
        <f>SUM(OET535:OEW535)</f>
        <v>#REF!</v>
      </c>
      <c r="OET535" s="24">
        <v>0</v>
      </c>
      <c r="OEU535" s="24">
        <v>0</v>
      </c>
      <c r="OEV535" s="24"/>
      <c r="OEW535" s="24" t="e">
        <f>SUM(OEX535:OFA535)</f>
        <v>#REF!</v>
      </c>
      <c r="OEX535" s="24">
        <v>0</v>
      </c>
      <c r="OEY535" s="24">
        <v>0</v>
      </c>
      <c r="OEZ535" s="24"/>
      <c r="OFA535" s="24" t="e">
        <f>SUM(OFB535:OFE535)</f>
        <v>#REF!</v>
      </c>
      <c r="OFB535" s="24">
        <v>0</v>
      </c>
      <c r="OFC535" s="24">
        <v>0</v>
      </c>
      <c r="OFD535" s="24"/>
      <c r="OFE535" s="24" t="e">
        <f>SUM(OFF535:OFI535)</f>
        <v>#REF!</v>
      </c>
      <c r="OFF535" s="24">
        <v>0</v>
      </c>
      <c r="OFG535" s="24">
        <v>0</v>
      </c>
      <c r="OFH535" s="24"/>
      <c r="OFI535" s="24" t="e">
        <f>SUM(OFJ535:OFM535)</f>
        <v>#REF!</v>
      </c>
      <c r="OFJ535" s="24">
        <v>0</v>
      </c>
      <c r="OFK535" s="24">
        <v>0</v>
      </c>
      <c r="OFL535" s="24"/>
      <c r="OFM535" s="24" t="e">
        <f>SUM(OFN535:OFQ535)</f>
        <v>#REF!</v>
      </c>
      <c r="OFN535" s="24">
        <v>0</v>
      </c>
      <c r="OFO535" s="24">
        <v>0</v>
      </c>
      <c r="OFP535" s="24"/>
      <c r="OFQ535" s="24" t="e">
        <f>SUM(OFR535:OFU535)</f>
        <v>#REF!</v>
      </c>
      <c r="OFR535" s="24">
        <v>0</v>
      </c>
      <c r="OFS535" s="24">
        <v>0</v>
      </c>
      <c r="OFT535" s="24"/>
      <c r="OFU535" s="24" t="e">
        <f>SUM(OFV535:OFY535)</f>
        <v>#REF!</v>
      </c>
      <c r="OFV535" s="24">
        <v>0</v>
      </c>
      <c r="OFW535" s="24">
        <v>0</v>
      </c>
      <c r="OFX535" s="24"/>
      <c r="OFY535" s="24" t="e">
        <f>SUM(OFZ535:OGC535)</f>
        <v>#REF!</v>
      </c>
      <c r="OFZ535" s="24">
        <v>0</v>
      </c>
      <c r="OGA535" s="24">
        <v>0</v>
      </c>
      <c r="OGB535" s="24"/>
      <c r="OGC535" s="24" t="e">
        <f>SUM(OGD535:OGG535)</f>
        <v>#REF!</v>
      </c>
      <c r="OGD535" s="24">
        <v>0</v>
      </c>
      <c r="OGE535" s="24">
        <v>0</v>
      </c>
      <c r="OGF535" s="24"/>
      <c r="OGG535" s="24" t="e">
        <f>SUM(OGH535:OGK535)</f>
        <v>#REF!</v>
      </c>
      <c r="OGH535" s="24">
        <v>0</v>
      </c>
      <c r="OGI535" s="24">
        <v>0</v>
      </c>
      <c r="OGJ535" s="24"/>
      <c r="OGK535" s="24" t="e">
        <f>SUM(OGL535:OGO535)</f>
        <v>#REF!</v>
      </c>
      <c r="OGL535" s="24">
        <v>0</v>
      </c>
      <c r="OGM535" s="24">
        <v>0</v>
      </c>
      <c r="OGN535" s="24"/>
      <c r="OGO535" s="24" t="e">
        <f>SUM(OGP535:OGS535)</f>
        <v>#REF!</v>
      </c>
      <c r="OGP535" s="24">
        <v>0</v>
      </c>
      <c r="OGQ535" s="24">
        <v>0</v>
      </c>
      <c r="OGR535" s="24"/>
      <c r="OGS535" s="24" t="e">
        <f>SUM(OGT535:OGW535)</f>
        <v>#REF!</v>
      </c>
      <c r="OGT535" s="24">
        <v>0</v>
      </c>
      <c r="OGU535" s="24">
        <v>0</v>
      </c>
      <c r="OGV535" s="24"/>
      <c r="OGW535" s="24" t="e">
        <f>SUM(OGX535:OHA535)</f>
        <v>#REF!</v>
      </c>
      <c r="OGX535" s="24">
        <v>0</v>
      </c>
      <c r="OGY535" s="24">
        <v>0</v>
      </c>
      <c r="OGZ535" s="24"/>
      <c r="OHA535" s="24" t="e">
        <f>SUM(OHB535:OHE535)</f>
        <v>#REF!</v>
      </c>
      <c r="OHB535" s="24">
        <v>0</v>
      </c>
      <c r="OHC535" s="24">
        <v>0</v>
      </c>
      <c r="OHD535" s="24"/>
      <c r="OHE535" s="24" t="e">
        <f>SUM(OHF535:OHI535)</f>
        <v>#REF!</v>
      </c>
      <c r="OHF535" s="24">
        <v>0</v>
      </c>
      <c r="OHG535" s="24">
        <v>0</v>
      </c>
      <c r="OHH535" s="24"/>
      <c r="OHI535" s="24" t="e">
        <f>SUM(OHJ535:OHM535)</f>
        <v>#REF!</v>
      </c>
      <c r="OHJ535" s="24">
        <v>0</v>
      </c>
      <c r="OHK535" s="24">
        <v>0</v>
      </c>
      <c r="OHL535" s="24"/>
      <c r="OHM535" s="24" t="e">
        <f>SUM(OHN535:OHQ535)</f>
        <v>#REF!</v>
      </c>
      <c r="OHN535" s="24">
        <v>0</v>
      </c>
      <c r="OHO535" s="24">
        <v>0</v>
      </c>
      <c r="OHP535" s="24"/>
      <c r="OHQ535" s="24" t="e">
        <f>SUM(OHR535:OHU535)</f>
        <v>#REF!</v>
      </c>
      <c r="OHR535" s="24">
        <v>0</v>
      </c>
      <c r="OHS535" s="24">
        <v>0</v>
      </c>
      <c r="OHT535" s="24"/>
      <c r="OHU535" s="24" t="e">
        <f>SUM(OHV535:OHY535)</f>
        <v>#REF!</v>
      </c>
      <c r="OHV535" s="24">
        <v>0</v>
      </c>
      <c r="OHW535" s="24">
        <v>0</v>
      </c>
      <c r="OHX535" s="24"/>
      <c r="OHY535" s="24" t="e">
        <f>SUM(OHZ535:OIC535)</f>
        <v>#REF!</v>
      </c>
      <c r="OHZ535" s="24">
        <v>0</v>
      </c>
      <c r="OIA535" s="24">
        <v>0</v>
      </c>
      <c r="OIB535" s="24"/>
      <c r="OIC535" s="24" t="e">
        <f>SUM(OID535:OIG535)</f>
        <v>#REF!</v>
      </c>
      <c r="OID535" s="24">
        <v>0</v>
      </c>
      <c r="OIE535" s="24">
        <v>0</v>
      </c>
      <c r="OIF535" s="24"/>
      <c r="OIG535" s="24" t="e">
        <f>SUM(OIH535:OIK535)</f>
        <v>#REF!</v>
      </c>
      <c r="OIH535" s="24">
        <v>0</v>
      </c>
      <c r="OII535" s="24">
        <v>0</v>
      </c>
      <c r="OIJ535" s="24"/>
      <c r="OIK535" s="24" t="e">
        <f>SUM(OIL535:OIO535)</f>
        <v>#REF!</v>
      </c>
      <c r="OIL535" s="24">
        <v>0</v>
      </c>
      <c r="OIM535" s="24">
        <v>0</v>
      </c>
      <c r="OIN535" s="24"/>
      <c r="OIO535" s="24" t="e">
        <f>SUM(OIP535:OIS535)</f>
        <v>#REF!</v>
      </c>
      <c r="OIP535" s="24">
        <v>0</v>
      </c>
      <c r="OIQ535" s="24">
        <v>0</v>
      </c>
      <c r="OIR535" s="24"/>
      <c r="OIS535" s="24" t="e">
        <f>SUM(OIT535:OIW535)</f>
        <v>#REF!</v>
      </c>
      <c r="OIT535" s="24">
        <v>0</v>
      </c>
      <c r="OIU535" s="24">
        <v>0</v>
      </c>
      <c r="OIV535" s="24"/>
      <c r="OIW535" s="24" t="e">
        <f>SUM(OIX535:OJA535)</f>
        <v>#REF!</v>
      </c>
      <c r="OIX535" s="24">
        <v>0</v>
      </c>
      <c r="OIY535" s="24">
        <v>0</v>
      </c>
      <c r="OIZ535" s="24"/>
      <c r="OJA535" s="24" t="e">
        <f>SUM(OJB535:OJE535)</f>
        <v>#REF!</v>
      </c>
      <c r="OJB535" s="24">
        <v>0</v>
      </c>
      <c r="OJC535" s="24">
        <v>0</v>
      </c>
      <c r="OJD535" s="24"/>
      <c r="OJE535" s="24" t="e">
        <f>SUM(OJF535:OJI535)</f>
        <v>#REF!</v>
      </c>
      <c r="OJF535" s="24">
        <v>0</v>
      </c>
      <c r="OJG535" s="24">
        <v>0</v>
      </c>
      <c r="OJH535" s="24"/>
      <c r="OJI535" s="24" t="e">
        <f>SUM(OJJ535:OJM535)</f>
        <v>#REF!</v>
      </c>
      <c r="OJJ535" s="24">
        <v>0</v>
      </c>
      <c r="OJK535" s="24">
        <v>0</v>
      </c>
      <c r="OJL535" s="24"/>
      <c r="OJM535" s="24" t="e">
        <f>SUM(OJN535:OJQ535)</f>
        <v>#REF!</v>
      </c>
      <c r="OJN535" s="24">
        <v>0</v>
      </c>
      <c r="OJO535" s="24">
        <v>0</v>
      </c>
      <c r="OJP535" s="24"/>
      <c r="OJQ535" s="24" t="e">
        <f>SUM(OJR535:OJU535)</f>
        <v>#REF!</v>
      </c>
      <c r="OJR535" s="24">
        <v>0</v>
      </c>
      <c r="OJS535" s="24">
        <v>0</v>
      </c>
      <c r="OJT535" s="24"/>
      <c r="OJU535" s="24" t="e">
        <f>SUM(OJV535:OJY535)</f>
        <v>#REF!</v>
      </c>
      <c r="OJV535" s="24">
        <v>0</v>
      </c>
      <c r="OJW535" s="24">
        <v>0</v>
      </c>
      <c r="OJX535" s="24"/>
      <c r="OJY535" s="24" t="e">
        <f>SUM(OJZ535:OKC535)</f>
        <v>#REF!</v>
      </c>
      <c r="OJZ535" s="24">
        <v>0</v>
      </c>
      <c r="OKA535" s="24">
        <v>0</v>
      </c>
      <c r="OKB535" s="24"/>
      <c r="OKC535" s="24" t="e">
        <f>SUM(OKD535:OKG535)</f>
        <v>#REF!</v>
      </c>
      <c r="OKD535" s="24">
        <v>0</v>
      </c>
      <c r="OKE535" s="24">
        <v>0</v>
      </c>
      <c r="OKF535" s="24"/>
      <c r="OKG535" s="24" t="e">
        <f>SUM(OKH535:OKK535)</f>
        <v>#REF!</v>
      </c>
      <c r="OKH535" s="24">
        <v>0</v>
      </c>
      <c r="OKI535" s="24">
        <v>0</v>
      </c>
      <c r="OKJ535" s="24"/>
      <c r="OKK535" s="24" t="e">
        <f>SUM(OKL535:OKO535)</f>
        <v>#REF!</v>
      </c>
      <c r="OKL535" s="24">
        <v>0</v>
      </c>
      <c r="OKM535" s="24">
        <v>0</v>
      </c>
      <c r="OKN535" s="24"/>
      <c r="OKO535" s="24" t="e">
        <f>SUM(OKP535:OKS535)</f>
        <v>#REF!</v>
      </c>
      <c r="OKP535" s="24">
        <v>0</v>
      </c>
      <c r="OKQ535" s="24">
        <v>0</v>
      </c>
      <c r="OKR535" s="24"/>
      <c r="OKS535" s="24" t="e">
        <f>SUM(OKT535:OKW535)</f>
        <v>#REF!</v>
      </c>
      <c r="OKT535" s="24">
        <v>0</v>
      </c>
      <c r="OKU535" s="24">
        <v>0</v>
      </c>
      <c r="OKV535" s="24"/>
      <c r="OKW535" s="24" t="e">
        <f>SUM(OKX535:OLA535)</f>
        <v>#REF!</v>
      </c>
      <c r="OKX535" s="24">
        <v>0</v>
      </c>
      <c r="OKY535" s="24">
        <v>0</v>
      </c>
      <c r="OKZ535" s="24"/>
      <c r="OLA535" s="24" t="e">
        <f>SUM(OLB535:OLE535)</f>
        <v>#REF!</v>
      </c>
      <c r="OLB535" s="24">
        <v>0</v>
      </c>
      <c r="OLC535" s="24">
        <v>0</v>
      </c>
      <c r="OLD535" s="24"/>
      <c r="OLE535" s="24" t="e">
        <f>SUM(OLF535:OLI535)</f>
        <v>#REF!</v>
      </c>
      <c r="OLF535" s="24">
        <v>0</v>
      </c>
      <c r="OLG535" s="24">
        <v>0</v>
      </c>
      <c r="OLH535" s="24"/>
      <c r="OLI535" s="24" t="e">
        <f>SUM(OLJ535:OLM535)</f>
        <v>#REF!</v>
      </c>
      <c r="OLJ535" s="24">
        <v>0</v>
      </c>
      <c r="OLK535" s="24">
        <v>0</v>
      </c>
      <c r="OLL535" s="24"/>
      <c r="OLM535" s="24" t="e">
        <f>SUM(OLN535:OLQ535)</f>
        <v>#REF!</v>
      </c>
      <c r="OLN535" s="24">
        <v>0</v>
      </c>
      <c r="OLO535" s="24">
        <v>0</v>
      </c>
      <c r="OLP535" s="24"/>
      <c r="OLQ535" s="24" t="e">
        <f>SUM(OLR535:OLU535)</f>
        <v>#REF!</v>
      </c>
      <c r="OLR535" s="24">
        <v>0</v>
      </c>
      <c r="OLS535" s="24">
        <v>0</v>
      </c>
      <c r="OLT535" s="24"/>
      <c r="OLU535" s="24" t="e">
        <f>SUM(OLV535:OLY535)</f>
        <v>#REF!</v>
      </c>
      <c r="OLV535" s="24">
        <v>0</v>
      </c>
      <c r="OLW535" s="24">
        <v>0</v>
      </c>
      <c r="OLX535" s="24"/>
      <c r="OLY535" s="24" t="e">
        <f>SUM(OLZ535:OMC535)</f>
        <v>#REF!</v>
      </c>
      <c r="OLZ535" s="24">
        <v>0</v>
      </c>
      <c r="OMA535" s="24">
        <v>0</v>
      </c>
      <c r="OMB535" s="24"/>
      <c r="OMC535" s="24" t="e">
        <f>SUM(OMD535:OMG535)</f>
        <v>#REF!</v>
      </c>
      <c r="OMD535" s="24">
        <v>0</v>
      </c>
      <c r="OME535" s="24">
        <v>0</v>
      </c>
      <c r="OMF535" s="24"/>
      <c r="OMG535" s="24" t="e">
        <f>SUM(OMH535:OMK535)</f>
        <v>#REF!</v>
      </c>
      <c r="OMH535" s="24">
        <v>0</v>
      </c>
      <c r="OMI535" s="24">
        <v>0</v>
      </c>
      <c r="OMJ535" s="24"/>
      <c r="OMK535" s="24" t="e">
        <f>SUM(OML535:OMO535)</f>
        <v>#REF!</v>
      </c>
      <c r="OML535" s="24">
        <v>0</v>
      </c>
      <c r="OMM535" s="24">
        <v>0</v>
      </c>
      <c r="OMN535" s="24"/>
      <c r="OMO535" s="24" t="e">
        <f>SUM(OMP535:OMS535)</f>
        <v>#REF!</v>
      </c>
      <c r="OMP535" s="24">
        <v>0</v>
      </c>
      <c r="OMQ535" s="24">
        <v>0</v>
      </c>
      <c r="OMR535" s="24"/>
      <c r="OMS535" s="24" t="e">
        <f>SUM(OMT535:OMW535)</f>
        <v>#REF!</v>
      </c>
      <c r="OMT535" s="24">
        <v>0</v>
      </c>
      <c r="OMU535" s="24">
        <v>0</v>
      </c>
      <c r="OMV535" s="24"/>
      <c r="OMW535" s="24" t="e">
        <f>SUM(OMX535:ONA535)</f>
        <v>#REF!</v>
      </c>
      <c r="OMX535" s="24">
        <v>0</v>
      </c>
      <c r="OMY535" s="24">
        <v>0</v>
      </c>
      <c r="OMZ535" s="24"/>
      <c r="ONA535" s="24" t="e">
        <f>SUM(ONB535:ONE535)</f>
        <v>#REF!</v>
      </c>
      <c r="ONB535" s="24">
        <v>0</v>
      </c>
      <c r="ONC535" s="24">
        <v>0</v>
      </c>
      <c r="OND535" s="24"/>
      <c r="ONE535" s="24" t="e">
        <f>SUM(ONF535:ONI535)</f>
        <v>#REF!</v>
      </c>
      <c r="ONF535" s="24">
        <v>0</v>
      </c>
      <c r="ONG535" s="24">
        <v>0</v>
      </c>
      <c r="ONH535" s="24"/>
      <c r="ONI535" s="24" t="e">
        <f>SUM(ONJ535:ONM535)</f>
        <v>#REF!</v>
      </c>
      <c r="ONJ535" s="24">
        <v>0</v>
      </c>
      <c r="ONK535" s="24">
        <v>0</v>
      </c>
      <c r="ONL535" s="24"/>
      <c r="ONM535" s="24" t="e">
        <f>SUM(ONN535:ONQ535)</f>
        <v>#REF!</v>
      </c>
      <c r="ONN535" s="24">
        <v>0</v>
      </c>
      <c r="ONO535" s="24">
        <v>0</v>
      </c>
      <c r="ONP535" s="24"/>
      <c r="ONQ535" s="24" t="e">
        <f>SUM(ONR535:ONU535)</f>
        <v>#REF!</v>
      </c>
      <c r="ONR535" s="24">
        <v>0</v>
      </c>
      <c r="ONS535" s="24">
        <v>0</v>
      </c>
      <c r="ONT535" s="24"/>
      <c r="ONU535" s="24" t="e">
        <f>SUM(ONV535:ONY535)</f>
        <v>#REF!</v>
      </c>
      <c r="ONV535" s="24">
        <v>0</v>
      </c>
      <c r="ONW535" s="24">
        <v>0</v>
      </c>
      <c r="ONX535" s="24"/>
      <c r="ONY535" s="24" t="e">
        <f>SUM(ONZ535:OOC535)</f>
        <v>#REF!</v>
      </c>
      <c r="ONZ535" s="24">
        <v>0</v>
      </c>
      <c r="OOA535" s="24">
        <v>0</v>
      </c>
      <c r="OOB535" s="24"/>
      <c r="OOC535" s="24" t="e">
        <f>SUM(OOD535:OOG535)</f>
        <v>#REF!</v>
      </c>
      <c r="OOD535" s="24">
        <v>0</v>
      </c>
      <c r="OOE535" s="24">
        <v>0</v>
      </c>
      <c r="OOF535" s="24"/>
      <c r="OOG535" s="24" t="e">
        <f>SUM(OOH535:OOK535)</f>
        <v>#REF!</v>
      </c>
      <c r="OOH535" s="24">
        <v>0</v>
      </c>
      <c r="OOI535" s="24">
        <v>0</v>
      </c>
      <c r="OOJ535" s="24"/>
      <c r="OOK535" s="24" t="e">
        <f>SUM(OOL535:OOO535)</f>
        <v>#REF!</v>
      </c>
      <c r="OOL535" s="24">
        <v>0</v>
      </c>
      <c r="OOM535" s="24">
        <v>0</v>
      </c>
      <c r="OON535" s="24"/>
      <c r="OOO535" s="24" t="e">
        <f>SUM(OOP535:OOS535)</f>
        <v>#REF!</v>
      </c>
      <c r="OOP535" s="24">
        <v>0</v>
      </c>
      <c r="OOQ535" s="24">
        <v>0</v>
      </c>
      <c r="OOR535" s="24"/>
      <c r="OOS535" s="24" t="e">
        <f>SUM(OOT535:OOW535)</f>
        <v>#REF!</v>
      </c>
      <c r="OOT535" s="24">
        <v>0</v>
      </c>
      <c r="OOU535" s="24">
        <v>0</v>
      </c>
      <c r="OOV535" s="24"/>
      <c r="OOW535" s="24" t="e">
        <f>SUM(OOX535:OPA535)</f>
        <v>#REF!</v>
      </c>
      <c r="OOX535" s="24">
        <v>0</v>
      </c>
      <c r="OOY535" s="24">
        <v>0</v>
      </c>
      <c r="OOZ535" s="24"/>
      <c r="OPA535" s="24" t="e">
        <f>SUM(OPB535:OPE535)</f>
        <v>#REF!</v>
      </c>
      <c r="OPB535" s="24">
        <v>0</v>
      </c>
      <c r="OPC535" s="24">
        <v>0</v>
      </c>
      <c r="OPD535" s="24"/>
      <c r="OPE535" s="24" t="e">
        <f>SUM(OPF535:OPI535)</f>
        <v>#REF!</v>
      </c>
      <c r="OPF535" s="24">
        <v>0</v>
      </c>
      <c r="OPG535" s="24">
        <v>0</v>
      </c>
      <c r="OPH535" s="24"/>
      <c r="OPI535" s="24" t="e">
        <f>SUM(OPJ535:OPM535)</f>
        <v>#REF!</v>
      </c>
      <c r="OPJ535" s="24">
        <v>0</v>
      </c>
      <c r="OPK535" s="24">
        <v>0</v>
      </c>
      <c r="OPL535" s="24"/>
      <c r="OPM535" s="24" t="e">
        <f>SUM(OPN535:OPQ535)</f>
        <v>#REF!</v>
      </c>
      <c r="OPN535" s="24">
        <v>0</v>
      </c>
      <c r="OPO535" s="24">
        <v>0</v>
      </c>
      <c r="OPP535" s="24"/>
      <c r="OPQ535" s="24" t="e">
        <f>SUM(OPR535:OPU535)</f>
        <v>#REF!</v>
      </c>
      <c r="OPR535" s="24">
        <v>0</v>
      </c>
      <c r="OPS535" s="24">
        <v>0</v>
      </c>
      <c r="OPT535" s="24"/>
      <c r="OPU535" s="24" t="e">
        <f>SUM(OPV535:OPY535)</f>
        <v>#REF!</v>
      </c>
      <c r="OPV535" s="24">
        <v>0</v>
      </c>
      <c r="OPW535" s="24">
        <v>0</v>
      </c>
      <c r="OPX535" s="24"/>
      <c r="OPY535" s="24" t="e">
        <f>SUM(OPZ535:OQC535)</f>
        <v>#REF!</v>
      </c>
      <c r="OPZ535" s="24">
        <v>0</v>
      </c>
      <c r="OQA535" s="24">
        <v>0</v>
      </c>
      <c r="OQB535" s="24"/>
      <c r="OQC535" s="24" t="e">
        <f>SUM(OQD535:OQG535)</f>
        <v>#REF!</v>
      </c>
      <c r="OQD535" s="24">
        <v>0</v>
      </c>
      <c r="OQE535" s="24">
        <v>0</v>
      </c>
      <c r="OQF535" s="24"/>
      <c r="OQG535" s="24" t="e">
        <f>SUM(OQH535:OQK535)</f>
        <v>#REF!</v>
      </c>
      <c r="OQH535" s="24">
        <v>0</v>
      </c>
      <c r="OQI535" s="24">
        <v>0</v>
      </c>
      <c r="OQJ535" s="24"/>
      <c r="OQK535" s="24" t="e">
        <f>SUM(OQL535:OQO535)</f>
        <v>#REF!</v>
      </c>
      <c r="OQL535" s="24">
        <v>0</v>
      </c>
      <c r="OQM535" s="24">
        <v>0</v>
      </c>
      <c r="OQN535" s="24"/>
      <c r="OQO535" s="24" t="e">
        <f>SUM(OQP535:OQS535)</f>
        <v>#REF!</v>
      </c>
      <c r="OQP535" s="24">
        <v>0</v>
      </c>
      <c r="OQQ535" s="24">
        <v>0</v>
      </c>
      <c r="OQR535" s="24"/>
      <c r="OQS535" s="24" t="e">
        <f>SUM(OQT535:OQW535)</f>
        <v>#REF!</v>
      </c>
      <c r="OQT535" s="24">
        <v>0</v>
      </c>
      <c r="OQU535" s="24">
        <v>0</v>
      </c>
      <c r="OQV535" s="24"/>
      <c r="OQW535" s="24" t="e">
        <f>SUM(OQX535:ORA535)</f>
        <v>#REF!</v>
      </c>
      <c r="OQX535" s="24">
        <v>0</v>
      </c>
      <c r="OQY535" s="24">
        <v>0</v>
      </c>
      <c r="OQZ535" s="24"/>
      <c r="ORA535" s="24" t="e">
        <f>SUM(ORB535:ORE535)</f>
        <v>#REF!</v>
      </c>
      <c r="ORB535" s="24">
        <v>0</v>
      </c>
      <c r="ORC535" s="24">
        <v>0</v>
      </c>
      <c r="ORD535" s="24"/>
      <c r="ORE535" s="24" t="e">
        <f>SUM(ORF535:ORI535)</f>
        <v>#REF!</v>
      </c>
      <c r="ORF535" s="24">
        <v>0</v>
      </c>
      <c r="ORG535" s="24">
        <v>0</v>
      </c>
      <c r="ORH535" s="24"/>
      <c r="ORI535" s="24" t="e">
        <f>SUM(ORJ535:ORM535)</f>
        <v>#REF!</v>
      </c>
      <c r="ORJ535" s="24">
        <v>0</v>
      </c>
      <c r="ORK535" s="24">
        <v>0</v>
      </c>
      <c r="ORL535" s="24"/>
      <c r="ORM535" s="24" t="e">
        <f>SUM(ORN535:ORQ535)</f>
        <v>#REF!</v>
      </c>
      <c r="ORN535" s="24">
        <v>0</v>
      </c>
      <c r="ORO535" s="24">
        <v>0</v>
      </c>
      <c r="ORP535" s="24"/>
      <c r="ORQ535" s="24" t="e">
        <f>SUM(ORR535:ORU535)</f>
        <v>#REF!</v>
      </c>
      <c r="ORR535" s="24">
        <v>0</v>
      </c>
      <c r="ORS535" s="24">
        <v>0</v>
      </c>
      <c r="ORT535" s="24"/>
      <c r="ORU535" s="24" t="e">
        <f>SUM(ORV535:ORY535)</f>
        <v>#REF!</v>
      </c>
      <c r="ORV535" s="24">
        <v>0</v>
      </c>
      <c r="ORW535" s="24">
        <v>0</v>
      </c>
      <c r="ORX535" s="24"/>
      <c r="ORY535" s="24" t="e">
        <f>SUM(ORZ535:OSC535)</f>
        <v>#REF!</v>
      </c>
      <c r="ORZ535" s="24">
        <v>0</v>
      </c>
      <c r="OSA535" s="24">
        <v>0</v>
      </c>
      <c r="OSB535" s="24"/>
      <c r="OSC535" s="24" t="e">
        <f>SUM(OSD535:OSG535)</f>
        <v>#REF!</v>
      </c>
      <c r="OSD535" s="24">
        <v>0</v>
      </c>
      <c r="OSE535" s="24">
        <v>0</v>
      </c>
      <c r="OSF535" s="24"/>
      <c r="OSG535" s="24" t="e">
        <f>SUM(OSH535:OSK535)</f>
        <v>#REF!</v>
      </c>
      <c r="OSH535" s="24">
        <v>0</v>
      </c>
      <c r="OSI535" s="24">
        <v>0</v>
      </c>
      <c r="OSJ535" s="24"/>
      <c r="OSK535" s="24" t="e">
        <f>SUM(OSL535:OSO535)</f>
        <v>#REF!</v>
      </c>
      <c r="OSL535" s="24">
        <v>0</v>
      </c>
      <c r="OSM535" s="24">
        <v>0</v>
      </c>
      <c r="OSN535" s="24"/>
      <c r="OSO535" s="24" t="e">
        <f>SUM(OSP535:OSS535)</f>
        <v>#REF!</v>
      </c>
      <c r="OSP535" s="24">
        <v>0</v>
      </c>
      <c r="OSQ535" s="24">
        <v>0</v>
      </c>
      <c r="OSR535" s="24"/>
      <c r="OSS535" s="24" t="e">
        <f>SUM(OST535:OSW535)</f>
        <v>#REF!</v>
      </c>
      <c r="OST535" s="24">
        <v>0</v>
      </c>
      <c r="OSU535" s="24">
        <v>0</v>
      </c>
      <c r="OSV535" s="24"/>
      <c r="OSW535" s="24" t="e">
        <f>SUM(OSX535:OTA535)</f>
        <v>#REF!</v>
      </c>
      <c r="OSX535" s="24">
        <v>0</v>
      </c>
      <c r="OSY535" s="24">
        <v>0</v>
      </c>
      <c r="OSZ535" s="24"/>
      <c r="OTA535" s="24" t="e">
        <f>SUM(OTB535:OTE535)</f>
        <v>#REF!</v>
      </c>
      <c r="OTB535" s="24">
        <v>0</v>
      </c>
      <c r="OTC535" s="24">
        <v>0</v>
      </c>
      <c r="OTD535" s="24"/>
      <c r="OTE535" s="24" t="e">
        <f>SUM(OTF535:OTI535)</f>
        <v>#REF!</v>
      </c>
      <c r="OTF535" s="24">
        <v>0</v>
      </c>
      <c r="OTG535" s="24">
        <v>0</v>
      </c>
      <c r="OTH535" s="24"/>
      <c r="OTI535" s="24" t="e">
        <f>SUM(OTJ535:OTM535)</f>
        <v>#REF!</v>
      </c>
      <c r="OTJ535" s="24">
        <v>0</v>
      </c>
      <c r="OTK535" s="24">
        <v>0</v>
      </c>
      <c r="OTL535" s="24"/>
      <c r="OTM535" s="24" t="e">
        <f>SUM(OTN535:OTQ535)</f>
        <v>#REF!</v>
      </c>
      <c r="OTN535" s="24">
        <v>0</v>
      </c>
      <c r="OTO535" s="24">
        <v>0</v>
      </c>
      <c r="OTP535" s="24"/>
      <c r="OTQ535" s="24" t="e">
        <f>SUM(OTR535:OTU535)</f>
        <v>#REF!</v>
      </c>
      <c r="OTR535" s="24">
        <v>0</v>
      </c>
      <c r="OTS535" s="24">
        <v>0</v>
      </c>
      <c r="OTT535" s="24"/>
      <c r="OTU535" s="24" t="e">
        <f>SUM(OTV535:OTY535)</f>
        <v>#REF!</v>
      </c>
      <c r="OTV535" s="24">
        <v>0</v>
      </c>
      <c r="OTW535" s="24">
        <v>0</v>
      </c>
      <c r="OTX535" s="24"/>
      <c r="OTY535" s="24" t="e">
        <f>SUM(OTZ535:OUC535)</f>
        <v>#REF!</v>
      </c>
      <c r="OTZ535" s="24">
        <v>0</v>
      </c>
      <c r="OUA535" s="24">
        <v>0</v>
      </c>
      <c r="OUB535" s="24"/>
      <c r="OUC535" s="24" t="e">
        <f>SUM(OUD535:OUG535)</f>
        <v>#REF!</v>
      </c>
      <c r="OUD535" s="24">
        <v>0</v>
      </c>
      <c r="OUE535" s="24">
        <v>0</v>
      </c>
      <c r="OUF535" s="24"/>
      <c r="OUG535" s="24" t="e">
        <f>SUM(OUH535:OUK535)</f>
        <v>#REF!</v>
      </c>
      <c r="OUH535" s="24">
        <v>0</v>
      </c>
      <c r="OUI535" s="24">
        <v>0</v>
      </c>
      <c r="OUJ535" s="24"/>
      <c r="OUK535" s="24" t="e">
        <f>SUM(OUL535:OUO535)</f>
        <v>#REF!</v>
      </c>
      <c r="OUL535" s="24">
        <v>0</v>
      </c>
      <c r="OUM535" s="24">
        <v>0</v>
      </c>
      <c r="OUN535" s="24"/>
      <c r="OUO535" s="24" t="e">
        <f>SUM(OUP535:OUS535)</f>
        <v>#REF!</v>
      </c>
      <c r="OUP535" s="24">
        <v>0</v>
      </c>
      <c r="OUQ535" s="24">
        <v>0</v>
      </c>
      <c r="OUR535" s="24"/>
      <c r="OUS535" s="24" t="e">
        <f>SUM(OUT535:OUW535)</f>
        <v>#REF!</v>
      </c>
      <c r="OUT535" s="24">
        <v>0</v>
      </c>
      <c r="OUU535" s="24">
        <v>0</v>
      </c>
      <c r="OUV535" s="24"/>
      <c r="OUW535" s="24" t="e">
        <f>SUM(OUX535:OVA535)</f>
        <v>#REF!</v>
      </c>
      <c r="OUX535" s="24">
        <v>0</v>
      </c>
      <c r="OUY535" s="24">
        <v>0</v>
      </c>
      <c r="OUZ535" s="24"/>
      <c r="OVA535" s="24" t="e">
        <f>SUM(OVB535:OVE535)</f>
        <v>#REF!</v>
      </c>
      <c r="OVB535" s="24">
        <v>0</v>
      </c>
      <c r="OVC535" s="24">
        <v>0</v>
      </c>
      <c r="OVD535" s="24"/>
      <c r="OVE535" s="24" t="e">
        <f>SUM(OVF535:OVI535)</f>
        <v>#REF!</v>
      </c>
      <c r="OVF535" s="24">
        <v>0</v>
      </c>
      <c r="OVG535" s="24">
        <v>0</v>
      </c>
      <c r="OVH535" s="24"/>
      <c r="OVI535" s="24" t="e">
        <f>SUM(OVJ535:OVM535)</f>
        <v>#REF!</v>
      </c>
      <c r="OVJ535" s="24">
        <v>0</v>
      </c>
      <c r="OVK535" s="24">
        <v>0</v>
      </c>
      <c r="OVL535" s="24"/>
      <c r="OVM535" s="24" t="e">
        <f>SUM(OVN535:OVQ535)</f>
        <v>#REF!</v>
      </c>
      <c r="OVN535" s="24">
        <v>0</v>
      </c>
      <c r="OVO535" s="24">
        <v>0</v>
      </c>
      <c r="OVP535" s="24"/>
      <c r="OVQ535" s="24" t="e">
        <f>SUM(OVR535:OVU535)</f>
        <v>#REF!</v>
      </c>
      <c r="OVR535" s="24">
        <v>0</v>
      </c>
      <c r="OVS535" s="24">
        <v>0</v>
      </c>
      <c r="OVT535" s="24"/>
      <c r="OVU535" s="24" t="e">
        <f>SUM(OVV535:OVY535)</f>
        <v>#REF!</v>
      </c>
      <c r="OVV535" s="24">
        <v>0</v>
      </c>
      <c r="OVW535" s="24">
        <v>0</v>
      </c>
      <c r="OVX535" s="24"/>
      <c r="OVY535" s="24" t="e">
        <f>SUM(OVZ535:OWC535)</f>
        <v>#REF!</v>
      </c>
      <c r="OVZ535" s="24">
        <v>0</v>
      </c>
      <c r="OWA535" s="24">
        <v>0</v>
      </c>
      <c r="OWB535" s="24"/>
      <c r="OWC535" s="24" t="e">
        <f>SUM(OWD535:OWG535)</f>
        <v>#REF!</v>
      </c>
      <c r="OWD535" s="24">
        <v>0</v>
      </c>
      <c r="OWE535" s="24">
        <v>0</v>
      </c>
      <c r="OWF535" s="24"/>
      <c r="OWG535" s="24" t="e">
        <f>SUM(OWH535:OWK535)</f>
        <v>#REF!</v>
      </c>
      <c r="OWH535" s="24">
        <v>0</v>
      </c>
      <c r="OWI535" s="24">
        <v>0</v>
      </c>
      <c r="OWJ535" s="24"/>
      <c r="OWK535" s="24" t="e">
        <f>SUM(OWL535:OWO535)</f>
        <v>#REF!</v>
      </c>
      <c r="OWL535" s="24">
        <v>0</v>
      </c>
      <c r="OWM535" s="24">
        <v>0</v>
      </c>
      <c r="OWN535" s="24"/>
      <c r="OWO535" s="24" t="e">
        <f>SUM(OWP535:OWS535)</f>
        <v>#REF!</v>
      </c>
      <c r="OWP535" s="24">
        <v>0</v>
      </c>
      <c r="OWQ535" s="24">
        <v>0</v>
      </c>
      <c r="OWR535" s="24"/>
      <c r="OWS535" s="24" t="e">
        <f>SUM(OWT535:OWW535)</f>
        <v>#REF!</v>
      </c>
      <c r="OWT535" s="24">
        <v>0</v>
      </c>
      <c r="OWU535" s="24">
        <v>0</v>
      </c>
      <c r="OWV535" s="24"/>
      <c r="OWW535" s="24" t="e">
        <f>SUM(OWX535:OXA535)</f>
        <v>#REF!</v>
      </c>
      <c r="OWX535" s="24">
        <v>0</v>
      </c>
      <c r="OWY535" s="24">
        <v>0</v>
      </c>
      <c r="OWZ535" s="24"/>
      <c r="OXA535" s="24" t="e">
        <f>SUM(OXB535:OXE535)</f>
        <v>#REF!</v>
      </c>
      <c r="OXB535" s="24">
        <v>0</v>
      </c>
      <c r="OXC535" s="24">
        <v>0</v>
      </c>
      <c r="OXD535" s="24"/>
      <c r="OXE535" s="24" t="e">
        <f>SUM(OXF535:OXI535)</f>
        <v>#REF!</v>
      </c>
      <c r="OXF535" s="24">
        <v>0</v>
      </c>
      <c r="OXG535" s="24">
        <v>0</v>
      </c>
      <c r="OXH535" s="24"/>
      <c r="OXI535" s="24" t="e">
        <f>SUM(OXJ535:OXM535)</f>
        <v>#REF!</v>
      </c>
      <c r="OXJ535" s="24">
        <v>0</v>
      </c>
      <c r="OXK535" s="24">
        <v>0</v>
      </c>
      <c r="OXL535" s="24"/>
      <c r="OXM535" s="24" t="e">
        <f>SUM(OXN535:OXQ535)</f>
        <v>#REF!</v>
      </c>
      <c r="OXN535" s="24">
        <v>0</v>
      </c>
      <c r="OXO535" s="24">
        <v>0</v>
      </c>
      <c r="OXP535" s="24"/>
      <c r="OXQ535" s="24" t="e">
        <f>SUM(OXR535:OXU535)</f>
        <v>#REF!</v>
      </c>
      <c r="OXR535" s="24">
        <v>0</v>
      </c>
      <c r="OXS535" s="24">
        <v>0</v>
      </c>
      <c r="OXT535" s="24"/>
      <c r="OXU535" s="24" t="e">
        <f>SUM(OXV535:OXY535)</f>
        <v>#REF!</v>
      </c>
      <c r="OXV535" s="24">
        <v>0</v>
      </c>
      <c r="OXW535" s="24">
        <v>0</v>
      </c>
      <c r="OXX535" s="24"/>
      <c r="OXY535" s="24" t="e">
        <f>SUM(OXZ535:OYC535)</f>
        <v>#REF!</v>
      </c>
      <c r="OXZ535" s="24">
        <v>0</v>
      </c>
      <c r="OYA535" s="24">
        <v>0</v>
      </c>
      <c r="OYB535" s="24"/>
      <c r="OYC535" s="24" t="e">
        <f>SUM(OYD535:OYG535)</f>
        <v>#REF!</v>
      </c>
      <c r="OYD535" s="24">
        <v>0</v>
      </c>
      <c r="OYE535" s="24">
        <v>0</v>
      </c>
      <c r="OYF535" s="24"/>
      <c r="OYG535" s="24" t="e">
        <f>SUM(OYH535:OYK535)</f>
        <v>#REF!</v>
      </c>
      <c r="OYH535" s="24">
        <v>0</v>
      </c>
      <c r="OYI535" s="24">
        <v>0</v>
      </c>
      <c r="OYJ535" s="24"/>
      <c r="OYK535" s="24" t="e">
        <f>SUM(OYL535:OYO535)</f>
        <v>#REF!</v>
      </c>
      <c r="OYL535" s="24">
        <v>0</v>
      </c>
      <c r="OYM535" s="24">
        <v>0</v>
      </c>
      <c r="OYN535" s="24"/>
      <c r="OYO535" s="24" t="e">
        <f>SUM(OYP535:OYS535)</f>
        <v>#REF!</v>
      </c>
      <c r="OYP535" s="24">
        <v>0</v>
      </c>
      <c r="OYQ535" s="24">
        <v>0</v>
      </c>
      <c r="OYR535" s="24"/>
      <c r="OYS535" s="24" t="e">
        <f>SUM(OYT535:OYW535)</f>
        <v>#REF!</v>
      </c>
      <c r="OYT535" s="24">
        <v>0</v>
      </c>
      <c r="OYU535" s="24">
        <v>0</v>
      </c>
      <c r="OYV535" s="24"/>
      <c r="OYW535" s="24" t="e">
        <f>SUM(OYX535:OZA535)</f>
        <v>#REF!</v>
      </c>
      <c r="OYX535" s="24">
        <v>0</v>
      </c>
      <c r="OYY535" s="24">
        <v>0</v>
      </c>
      <c r="OYZ535" s="24"/>
      <c r="OZA535" s="24" t="e">
        <f>SUM(OZB535:OZE535)</f>
        <v>#REF!</v>
      </c>
      <c r="OZB535" s="24">
        <v>0</v>
      </c>
      <c r="OZC535" s="24">
        <v>0</v>
      </c>
      <c r="OZD535" s="24"/>
      <c r="OZE535" s="24" t="e">
        <f>SUM(OZF535:OZI535)</f>
        <v>#REF!</v>
      </c>
      <c r="OZF535" s="24">
        <v>0</v>
      </c>
      <c r="OZG535" s="24">
        <v>0</v>
      </c>
      <c r="OZH535" s="24"/>
      <c r="OZI535" s="24" t="e">
        <f>SUM(OZJ535:OZM535)</f>
        <v>#REF!</v>
      </c>
      <c r="OZJ535" s="24">
        <v>0</v>
      </c>
      <c r="OZK535" s="24">
        <v>0</v>
      </c>
      <c r="OZL535" s="24"/>
      <c r="OZM535" s="24" t="e">
        <f>SUM(OZN535:OZQ535)</f>
        <v>#REF!</v>
      </c>
      <c r="OZN535" s="24">
        <v>0</v>
      </c>
      <c r="OZO535" s="24">
        <v>0</v>
      </c>
      <c r="OZP535" s="24"/>
      <c r="OZQ535" s="24" t="e">
        <f>SUM(OZR535:OZU535)</f>
        <v>#REF!</v>
      </c>
      <c r="OZR535" s="24">
        <v>0</v>
      </c>
      <c r="OZS535" s="24">
        <v>0</v>
      </c>
      <c r="OZT535" s="24"/>
      <c r="OZU535" s="24" t="e">
        <f>SUM(OZV535:OZY535)</f>
        <v>#REF!</v>
      </c>
      <c r="OZV535" s="24">
        <v>0</v>
      </c>
      <c r="OZW535" s="24">
        <v>0</v>
      </c>
      <c r="OZX535" s="24"/>
      <c r="OZY535" s="24" t="e">
        <f>SUM(OZZ535:PAC535)</f>
        <v>#REF!</v>
      </c>
      <c r="OZZ535" s="24">
        <v>0</v>
      </c>
      <c r="PAA535" s="24">
        <v>0</v>
      </c>
      <c r="PAB535" s="24"/>
      <c r="PAC535" s="24" t="e">
        <f>SUM(PAD535:PAG535)</f>
        <v>#REF!</v>
      </c>
      <c r="PAD535" s="24">
        <v>0</v>
      </c>
      <c r="PAE535" s="24">
        <v>0</v>
      </c>
      <c r="PAF535" s="24"/>
      <c r="PAG535" s="24" t="e">
        <f>SUM(PAH535:PAK535)</f>
        <v>#REF!</v>
      </c>
      <c r="PAH535" s="24">
        <v>0</v>
      </c>
      <c r="PAI535" s="24">
        <v>0</v>
      </c>
      <c r="PAJ535" s="24"/>
      <c r="PAK535" s="24" t="e">
        <f>SUM(PAL535:PAO535)</f>
        <v>#REF!</v>
      </c>
      <c r="PAL535" s="24">
        <v>0</v>
      </c>
      <c r="PAM535" s="24">
        <v>0</v>
      </c>
      <c r="PAN535" s="24"/>
      <c r="PAO535" s="24" t="e">
        <f>SUM(PAP535:PAS535)</f>
        <v>#REF!</v>
      </c>
      <c r="PAP535" s="24">
        <v>0</v>
      </c>
      <c r="PAQ535" s="24">
        <v>0</v>
      </c>
      <c r="PAR535" s="24"/>
      <c r="PAS535" s="24" t="e">
        <f>SUM(PAT535:PAW535)</f>
        <v>#REF!</v>
      </c>
      <c r="PAT535" s="24">
        <v>0</v>
      </c>
      <c r="PAU535" s="24">
        <v>0</v>
      </c>
      <c r="PAV535" s="24"/>
      <c r="PAW535" s="24" t="e">
        <f>SUM(PAX535:PBA535)</f>
        <v>#REF!</v>
      </c>
      <c r="PAX535" s="24">
        <v>0</v>
      </c>
      <c r="PAY535" s="24">
        <v>0</v>
      </c>
      <c r="PAZ535" s="24"/>
      <c r="PBA535" s="24" t="e">
        <f>SUM(PBB535:PBE535)</f>
        <v>#REF!</v>
      </c>
      <c r="PBB535" s="24">
        <v>0</v>
      </c>
      <c r="PBC535" s="24">
        <v>0</v>
      </c>
      <c r="PBD535" s="24"/>
      <c r="PBE535" s="24" t="e">
        <f>SUM(PBF535:PBI535)</f>
        <v>#REF!</v>
      </c>
      <c r="PBF535" s="24">
        <v>0</v>
      </c>
      <c r="PBG535" s="24">
        <v>0</v>
      </c>
      <c r="PBH535" s="24"/>
      <c r="PBI535" s="24" t="e">
        <f>SUM(PBJ535:PBM535)</f>
        <v>#REF!</v>
      </c>
      <c r="PBJ535" s="24">
        <v>0</v>
      </c>
      <c r="PBK535" s="24">
        <v>0</v>
      </c>
      <c r="PBL535" s="24"/>
      <c r="PBM535" s="24" t="e">
        <f>SUM(PBN535:PBQ535)</f>
        <v>#REF!</v>
      </c>
      <c r="PBN535" s="24">
        <v>0</v>
      </c>
      <c r="PBO535" s="24">
        <v>0</v>
      </c>
      <c r="PBP535" s="24"/>
      <c r="PBQ535" s="24" t="e">
        <f>SUM(PBR535:PBU535)</f>
        <v>#REF!</v>
      </c>
      <c r="PBR535" s="24">
        <v>0</v>
      </c>
      <c r="PBS535" s="24">
        <v>0</v>
      </c>
      <c r="PBT535" s="24"/>
      <c r="PBU535" s="24" t="e">
        <f>SUM(PBV535:PBY535)</f>
        <v>#REF!</v>
      </c>
      <c r="PBV535" s="24">
        <v>0</v>
      </c>
      <c r="PBW535" s="24">
        <v>0</v>
      </c>
      <c r="PBX535" s="24"/>
      <c r="PBY535" s="24" t="e">
        <f>SUM(PBZ535:PCC535)</f>
        <v>#REF!</v>
      </c>
      <c r="PBZ535" s="24">
        <v>0</v>
      </c>
      <c r="PCA535" s="24">
        <v>0</v>
      </c>
      <c r="PCB535" s="24"/>
      <c r="PCC535" s="24" t="e">
        <f>SUM(PCD535:PCG535)</f>
        <v>#REF!</v>
      </c>
      <c r="PCD535" s="24">
        <v>0</v>
      </c>
      <c r="PCE535" s="24">
        <v>0</v>
      </c>
      <c r="PCF535" s="24"/>
      <c r="PCG535" s="24" t="e">
        <f>SUM(PCH535:PCK535)</f>
        <v>#REF!</v>
      </c>
      <c r="PCH535" s="24">
        <v>0</v>
      </c>
      <c r="PCI535" s="24">
        <v>0</v>
      </c>
      <c r="PCJ535" s="24"/>
      <c r="PCK535" s="24" t="e">
        <f>SUM(PCL535:PCO535)</f>
        <v>#REF!</v>
      </c>
      <c r="PCL535" s="24">
        <v>0</v>
      </c>
      <c r="PCM535" s="24">
        <v>0</v>
      </c>
      <c r="PCN535" s="24"/>
      <c r="PCO535" s="24" t="e">
        <f>SUM(PCP535:PCS535)</f>
        <v>#REF!</v>
      </c>
      <c r="PCP535" s="24">
        <v>0</v>
      </c>
      <c r="PCQ535" s="24">
        <v>0</v>
      </c>
      <c r="PCR535" s="24"/>
      <c r="PCS535" s="24" t="e">
        <f>SUM(PCT535:PCW535)</f>
        <v>#REF!</v>
      </c>
      <c r="PCT535" s="24">
        <v>0</v>
      </c>
      <c r="PCU535" s="24">
        <v>0</v>
      </c>
      <c r="PCV535" s="24"/>
      <c r="PCW535" s="24" t="e">
        <f>SUM(PCX535:PDA535)</f>
        <v>#REF!</v>
      </c>
      <c r="PCX535" s="24">
        <v>0</v>
      </c>
      <c r="PCY535" s="24">
        <v>0</v>
      </c>
      <c r="PCZ535" s="24"/>
      <c r="PDA535" s="24" t="e">
        <f>SUM(PDB535:PDE535)</f>
        <v>#REF!</v>
      </c>
      <c r="PDB535" s="24">
        <v>0</v>
      </c>
      <c r="PDC535" s="24">
        <v>0</v>
      </c>
      <c r="PDD535" s="24"/>
      <c r="PDE535" s="24" t="e">
        <f>SUM(PDF535:PDI535)</f>
        <v>#REF!</v>
      </c>
      <c r="PDF535" s="24">
        <v>0</v>
      </c>
      <c r="PDG535" s="24">
        <v>0</v>
      </c>
      <c r="PDH535" s="24"/>
      <c r="PDI535" s="24" t="e">
        <f>SUM(PDJ535:PDM535)</f>
        <v>#REF!</v>
      </c>
      <c r="PDJ535" s="24">
        <v>0</v>
      </c>
      <c r="PDK535" s="24">
        <v>0</v>
      </c>
      <c r="PDL535" s="24"/>
      <c r="PDM535" s="24" t="e">
        <f>SUM(PDN535:PDQ535)</f>
        <v>#REF!</v>
      </c>
      <c r="PDN535" s="24">
        <v>0</v>
      </c>
      <c r="PDO535" s="24">
        <v>0</v>
      </c>
      <c r="PDP535" s="24"/>
      <c r="PDQ535" s="24" t="e">
        <f>SUM(PDR535:PDU535)</f>
        <v>#REF!</v>
      </c>
      <c r="PDR535" s="24">
        <v>0</v>
      </c>
      <c r="PDS535" s="24">
        <v>0</v>
      </c>
      <c r="PDT535" s="24"/>
      <c r="PDU535" s="24" t="e">
        <f>SUM(PDV535:PDY535)</f>
        <v>#REF!</v>
      </c>
      <c r="PDV535" s="24">
        <v>0</v>
      </c>
      <c r="PDW535" s="24">
        <v>0</v>
      </c>
      <c r="PDX535" s="24"/>
      <c r="PDY535" s="24" t="e">
        <f>SUM(PDZ535:PEC535)</f>
        <v>#REF!</v>
      </c>
      <c r="PDZ535" s="24">
        <v>0</v>
      </c>
      <c r="PEA535" s="24">
        <v>0</v>
      </c>
      <c r="PEB535" s="24"/>
      <c r="PEC535" s="24" t="e">
        <f>SUM(PED535:PEG535)</f>
        <v>#REF!</v>
      </c>
      <c r="PED535" s="24">
        <v>0</v>
      </c>
      <c r="PEE535" s="24">
        <v>0</v>
      </c>
      <c r="PEF535" s="24"/>
      <c r="PEG535" s="24" t="e">
        <f>SUM(PEH535:PEK535)</f>
        <v>#REF!</v>
      </c>
      <c r="PEH535" s="24">
        <v>0</v>
      </c>
      <c r="PEI535" s="24">
        <v>0</v>
      </c>
      <c r="PEJ535" s="24"/>
      <c r="PEK535" s="24" t="e">
        <f>SUM(PEL535:PEO535)</f>
        <v>#REF!</v>
      </c>
      <c r="PEL535" s="24">
        <v>0</v>
      </c>
      <c r="PEM535" s="24">
        <v>0</v>
      </c>
      <c r="PEN535" s="24"/>
      <c r="PEO535" s="24" t="e">
        <f>SUM(PEP535:PES535)</f>
        <v>#REF!</v>
      </c>
      <c r="PEP535" s="24">
        <v>0</v>
      </c>
      <c r="PEQ535" s="24">
        <v>0</v>
      </c>
      <c r="PER535" s="24"/>
      <c r="PES535" s="24" t="e">
        <f>SUM(PET535:PEW535)</f>
        <v>#REF!</v>
      </c>
      <c r="PET535" s="24">
        <v>0</v>
      </c>
      <c r="PEU535" s="24">
        <v>0</v>
      </c>
      <c r="PEV535" s="24"/>
      <c r="PEW535" s="24" t="e">
        <f>SUM(PEX535:PFA535)</f>
        <v>#REF!</v>
      </c>
      <c r="PEX535" s="24">
        <v>0</v>
      </c>
      <c r="PEY535" s="24">
        <v>0</v>
      </c>
      <c r="PEZ535" s="24"/>
      <c r="PFA535" s="24" t="e">
        <f>SUM(PFB535:PFE535)</f>
        <v>#REF!</v>
      </c>
      <c r="PFB535" s="24">
        <v>0</v>
      </c>
      <c r="PFC535" s="24">
        <v>0</v>
      </c>
      <c r="PFD535" s="24"/>
      <c r="PFE535" s="24" t="e">
        <f>SUM(PFF535:PFI535)</f>
        <v>#REF!</v>
      </c>
      <c r="PFF535" s="24">
        <v>0</v>
      </c>
      <c r="PFG535" s="24">
        <v>0</v>
      </c>
      <c r="PFH535" s="24"/>
      <c r="PFI535" s="24" t="e">
        <f>SUM(PFJ535:PFM535)</f>
        <v>#REF!</v>
      </c>
      <c r="PFJ535" s="24">
        <v>0</v>
      </c>
      <c r="PFK535" s="24">
        <v>0</v>
      </c>
      <c r="PFL535" s="24"/>
      <c r="PFM535" s="24" t="e">
        <f>SUM(PFN535:PFQ535)</f>
        <v>#REF!</v>
      </c>
      <c r="PFN535" s="24">
        <v>0</v>
      </c>
      <c r="PFO535" s="24">
        <v>0</v>
      </c>
      <c r="PFP535" s="24"/>
      <c r="PFQ535" s="24" t="e">
        <f>SUM(PFR535:PFU535)</f>
        <v>#REF!</v>
      </c>
      <c r="PFR535" s="24">
        <v>0</v>
      </c>
      <c r="PFS535" s="24">
        <v>0</v>
      </c>
      <c r="PFT535" s="24"/>
      <c r="PFU535" s="24" t="e">
        <f>SUM(PFV535:PFY535)</f>
        <v>#REF!</v>
      </c>
      <c r="PFV535" s="24">
        <v>0</v>
      </c>
      <c r="PFW535" s="24">
        <v>0</v>
      </c>
      <c r="PFX535" s="24"/>
      <c r="PFY535" s="24" t="e">
        <f>SUM(PFZ535:PGC535)</f>
        <v>#REF!</v>
      </c>
      <c r="PFZ535" s="24">
        <v>0</v>
      </c>
      <c r="PGA535" s="24">
        <v>0</v>
      </c>
      <c r="PGB535" s="24"/>
      <c r="PGC535" s="24" t="e">
        <f>SUM(PGD535:PGG535)</f>
        <v>#REF!</v>
      </c>
      <c r="PGD535" s="24">
        <v>0</v>
      </c>
      <c r="PGE535" s="24">
        <v>0</v>
      </c>
      <c r="PGF535" s="24"/>
      <c r="PGG535" s="24" t="e">
        <f>SUM(PGH535:PGK535)</f>
        <v>#REF!</v>
      </c>
      <c r="PGH535" s="24">
        <v>0</v>
      </c>
      <c r="PGI535" s="24">
        <v>0</v>
      </c>
      <c r="PGJ535" s="24"/>
      <c r="PGK535" s="24" t="e">
        <f>SUM(PGL535:PGO535)</f>
        <v>#REF!</v>
      </c>
      <c r="PGL535" s="24">
        <v>0</v>
      </c>
      <c r="PGM535" s="24">
        <v>0</v>
      </c>
      <c r="PGN535" s="24"/>
      <c r="PGO535" s="24" t="e">
        <f>SUM(PGP535:PGS535)</f>
        <v>#REF!</v>
      </c>
      <c r="PGP535" s="24">
        <v>0</v>
      </c>
      <c r="PGQ535" s="24">
        <v>0</v>
      </c>
      <c r="PGR535" s="24"/>
      <c r="PGS535" s="24" t="e">
        <f>SUM(PGT535:PGW535)</f>
        <v>#REF!</v>
      </c>
      <c r="PGT535" s="24">
        <v>0</v>
      </c>
      <c r="PGU535" s="24">
        <v>0</v>
      </c>
      <c r="PGV535" s="24"/>
      <c r="PGW535" s="24" t="e">
        <f>SUM(PGX535:PHA535)</f>
        <v>#REF!</v>
      </c>
      <c r="PGX535" s="24">
        <v>0</v>
      </c>
      <c r="PGY535" s="24">
        <v>0</v>
      </c>
      <c r="PGZ535" s="24"/>
      <c r="PHA535" s="24" t="e">
        <f>SUM(PHB535:PHE535)</f>
        <v>#REF!</v>
      </c>
      <c r="PHB535" s="24">
        <v>0</v>
      </c>
      <c r="PHC535" s="24">
        <v>0</v>
      </c>
      <c r="PHD535" s="24"/>
      <c r="PHE535" s="24" t="e">
        <f>SUM(PHF535:PHI535)</f>
        <v>#REF!</v>
      </c>
      <c r="PHF535" s="24">
        <v>0</v>
      </c>
      <c r="PHG535" s="24">
        <v>0</v>
      </c>
      <c r="PHH535" s="24"/>
      <c r="PHI535" s="24" t="e">
        <f>SUM(PHJ535:PHM535)</f>
        <v>#REF!</v>
      </c>
      <c r="PHJ535" s="24">
        <v>0</v>
      </c>
      <c r="PHK535" s="24">
        <v>0</v>
      </c>
      <c r="PHL535" s="24"/>
      <c r="PHM535" s="24" t="e">
        <f>SUM(PHN535:PHQ535)</f>
        <v>#REF!</v>
      </c>
      <c r="PHN535" s="24">
        <v>0</v>
      </c>
      <c r="PHO535" s="24">
        <v>0</v>
      </c>
      <c r="PHP535" s="24"/>
      <c r="PHQ535" s="24" t="e">
        <f>SUM(PHR535:PHU535)</f>
        <v>#REF!</v>
      </c>
      <c r="PHR535" s="24">
        <v>0</v>
      </c>
      <c r="PHS535" s="24">
        <v>0</v>
      </c>
      <c r="PHT535" s="24"/>
      <c r="PHU535" s="24" t="e">
        <f>SUM(PHV535:PHY535)</f>
        <v>#REF!</v>
      </c>
      <c r="PHV535" s="24">
        <v>0</v>
      </c>
      <c r="PHW535" s="24">
        <v>0</v>
      </c>
      <c r="PHX535" s="24"/>
      <c r="PHY535" s="24" t="e">
        <f>SUM(PHZ535:PIC535)</f>
        <v>#REF!</v>
      </c>
      <c r="PHZ535" s="24">
        <v>0</v>
      </c>
      <c r="PIA535" s="24">
        <v>0</v>
      </c>
      <c r="PIB535" s="24"/>
      <c r="PIC535" s="24" t="e">
        <f>SUM(PID535:PIG535)</f>
        <v>#REF!</v>
      </c>
      <c r="PID535" s="24">
        <v>0</v>
      </c>
      <c r="PIE535" s="24">
        <v>0</v>
      </c>
      <c r="PIF535" s="24"/>
      <c r="PIG535" s="24" t="e">
        <f>SUM(PIH535:PIK535)</f>
        <v>#REF!</v>
      </c>
      <c r="PIH535" s="24">
        <v>0</v>
      </c>
      <c r="PII535" s="24">
        <v>0</v>
      </c>
      <c r="PIJ535" s="24"/>
      <c r="PIK535" s="24" t="e">
        <f>SUM(PIL535:PIO535)</f>
        <v>#REF!</v>
      </c>
      <c r="PIL535" s="24">
        <v>0</v>
      </c>
      <c r="PIM535" s="24">
        <v>0</v>
      </c>
      <c r="PIN535" s="24"/>
      <c r="PIO535" s="24" t="e">
        <f>SUM(PIP535:PIS535)</f>
        <v>#REF!</v>
      </c>
      <c r="PIP535" s="24">
        <v>0</v>
      </c>
      <c r="PIQ535" s="24">
        <v>0</v>
      </c>
      <c r="PIR535" s="24"/>
      <c r="PIS535" s="24" t="e">
        <f>SUM(PIT535:PIW535)</f>
        <v>#REF!</v>
      </c>
      <c r="PIT535" s="24">
        <v>0</v>
      </c>
      <c r="PIU535" s="24">
        <v>0</v>
      </c>
      <c r="PIV535" s="24"/>
      <c r="PIW535" s="24" t="e">
        <f>SUM(PIX535:PJA535)</f>
        <v>#REF!</v>
      </c>
      <c r="PIX535" s="24">
        <v>0</v>
      </c>
      <c r="PIY535" s="24">
        <v>0</v>
      </c>
      <c r="PIZ535" s="24"/>
      <c r="PJA535" s="24" t="e">
        <f>SUM(PJB535:PJE535)</f>
        <v>#REF!</v>
      </c>
      <c r="PJB535" s="24">
        <v>0</v>
      </c>
      <c r="PJC535" s="24">
        <v>0</v>
      </c>
      <c r="PJD535" s="24"/>
      <c r="PJE535" s="24" t="e">
        <f>SUM(PJF535:PJI535)</f>
        <v>#REF!</v>
      </c>
      <c r="PJF535" s="24">
        <v>0</v>
      </c>
      <c r="PJG535" s="24">
        <v>0</v>
      </c>
      <c r="PJH535" s="24"/>
      <c r="PJI535" s="24" t="e">
        <f>SUM(PJJ535:PJM535)</f>
        <v>#REF!</v>
      </c>
      <c r="PJJ535" s="24">
        <v>0</v>
      </c>
      <c r="PJK535" s="24">
        <v>0</v>
      </c>
      <c r="PJL535" s="24"/>
      <c r="PJM535" s="24" t="e">
        <f>SUM(PJN535:PJQ535)</f>
        <v>#REF!</v>
      </c>
      <c r="PJN535" s="24">
        <v>0</v>
      </c>
      <c r="PJO535" s="24">
        <v>0</v>
      </c>
      <c r="PJP535" s="24"/>
      <c r="PJQ535" s="24" t="e">
        <f>SUM(PJR535:PJU535)</f>
        <v>#REF!</v>
      </c>
      <c r="PJR535" s="24">
        <v>0</v>
      </c>
      <c r="PJS535" s="24">
        <v>0</v>
      </c>
      <c r="PJT535" s="24"/>
      <c r="PJU535" s="24" t="e">
        <f>SUM(PJV535:PJY535)</f>
        <v>#REF!</v>
      </c>
      <c r="PJV535" s="24">
        <v>0</v>
      </c>
      <c r="PJW535" s="24">
        <v>0</v>
      </c>
      <c r="PJX535" s="24"/>
      <c r="PJY535" s="24" t="e">
        <f>SUM(PJZ535:PKC535)</f>
        <v>#REF!</v>
      </c>
      <c r="PJZ535" s="24">
        <v>0</v>
      </c>
      <c r="PKA535" s="24">
        <v>0</v>
      </c>
      <c r="PKB535" s="24"/>
      <c r="PKC535" s="24" t="e">
        <f>SUM(PKD535:PKG535)</f>
        <v>#REF!</v>
      </c>
      <c r="PKD535" s="24">
        <v>0</v>
      </c>
      <c r="PKE535" s="24">
        <v>0</v>
      </c>
      <c r="PKF535" s="24"/>
      <c r="PKG535" s="24" t="e">
        <f>SUM(PKH535:PKK535)</f>
        <v>#REF!</v>
      </c>
      <c r="PKH535" s="24">
        <v>0</v>
      </c>
      <c r="PKI535" s="24">
        <v>0</v>
      </c>
      <c r="PKJ535" s="24"/>
      <c r="PKK535" s="24" t="e">
        <f>SUM(PKL535:PKO535)</f>
        <v>#REF!</v>
      </c>
      <c r="PKL535" s="24">
        <v>0</v>
      </c>
      <c r="PKM535" s="24">
        <v>0</v>
      </c>
      <c r="PKN535" s="24"/>
      <c r="PKO535" s="24" t="e">
        <f>SUM(PKP535:PKS535)</f>
        <v>#REF!</v>
      </c>
      <c r="PKP535" s="24">
        <v>0</v>
      </c>
      <c r="PKQ535" s="24">
        <v>0</v>
      </c>
      <c r="PKR535" s="24"/>
      <c r="PKS535" s="24" t="e">
        <f>SUM(PKT535:PKW535)</f>
        <v>#REF!</v>
      </c>
      <c r="PKT535" s="24">
        <v>0</v>
      </c>
      <c r="PKU535" s="24">
        <v>0</v>
      </c>
      <c r="PKV535" s="24"/>
      <c r="PKW535" s="24" t="e">
        <f>SUM(PKX535:PLA535)</f>
        <v>#REF!</v>
      </c>
      <c r="PKX535" s="24">
        <v>0</v>
      </c>
      <c r="PKY535" s="24">
        <v>0</v>
      </c>
      <c r="PKZ535" s="24"/>
      <c r="PLA535" s="24" t="e">
        <f>SUM(PLB535:PLE535)</f>
        <v>#REF!</v>
      </c>
      <c r="PLB535" s="24">
        <v>0</v>
      </c>
      <c r="PLC535" s="24">
        <v>0</v>
      </c>
      <c r="PLD535" s="24"/>
      <c r="PLE535" s="24" t="e">
        <f>SUM(PLF535:PLI535)</f>
        <v>#REF!</v>
      </c>
      <c r="PLF535" s="24">
        <v>0</v>
      </c>
      <c r="PLG535" s="24">
        <v>0</v>
      </c>
      <c r="PLH535" s="24"/>
      <c r="PLI535" s="24" t="e">
        <f>SUM(PLJ535:PLM535)</f>
        <v>#REF!</v>
      </c>
      <c r="PLJ535" s="24">
        <v>0</v>
      </c>
      <c r="PLK535" s="24">
        <v>0</v>
      </c>
      <c r="PLL535" s="24"/>
      <c r="PLM535" s="24" t="e">
        <f>SUM(PLN535:PLQ535)</f>
        <v>#REF!</v>
      </c>
      <c r="PLN535" s="24">
        <v>0</v>
      </c>
      <c r="PLO535" s="24">
        <v>0</v>
      </c>
      <c r="PLP535" s="24"/>
      <c r="PLQ535" s="24" t="e">
        <f>SUM(PLR535:PLU535)</f>
        <v>#REF!</v>
      </c>
      <c r="PLR535" s="24">
        <v>0</v>
      </c>
      <c r="PLS535" s="24">
        <v>0</v>
      </c>
      <c r="PLT535" s="24"/>
      <c r="PLU535" s="24" t="e">
        <f>SUM(PLV535:PLY535)</f>
        <v>#REF!</v>
      </c>
      <c r="PLV535" s="24">
        <v>0</v>
      </c>
      <c r="PLW535" s="24">
        <v>0</v>
      </c>
      <c r="PLX535" s="24"/>
      <c r="PLY535" s="24" t="e">
        <f>SUM(PLZ535:PMC535)</f>
        <v>#REF!</v>
      </c>
      <c r="PLZ535" s="24">
        <v>0</v>
      </c>
      <c r="PMA535" s="24">
        <v>0</v>
      </c>
      <c r="PMB535" s="24"/>
      <c r="PMC535" s="24" t="e">
        <f>SUM(PMD535:PMG535)</f>
        <v>#REF!</v>
      </c>
      <c r="PMD535" s="24">
        <v>0</v>
      </c>
      <c r="PME535" s="24">
        <v>0</v>
      </c>
      <c r="PMF535" s="24"/>
      <c r="PMG535" s="24" t="e">
        <f>SUM(PMH535:PMK535)</f>
        <v>#REF!</v>
      </c>
      <c r="PMH535" s="24">
        <v>0</v>
      </c>
      <c r="PMI535" s="24">
        <v>0</v>
      </c>
      <c r="PMJ535" s="24"/>
      <c r="PMK535" s="24" t="e">
        <f>SUM(PML535:PMO535)</f>
        <v>#REF!</v>
      </c>
      <c r="PML535" s="24">
        <v>0</v>
      </c>
      <c r="PMM535" s="24">
        <v>0</v>
      </c>
      <c r="PMN535" s="24"/>
      <c r="PMO535" s="24" t="e">
        <f>SUM(PMP535:PMS535)</f>
        <v>#REF!</v>
      </c>
      <c r="PMP535" s="24">
        <v>0</v>
      </c>
      <c r="PMQ535" s="24">
        <v>0</v>
      </c>
      <c r="PMR535" s="24"/>
      <c r="PMS535" s="24" t="e">
        <f>SUM(PMT535:PMW535)</f>
        <v>#REF!</v>
      </c>
      <c r="PMT535" s="24">
        <v>0</v>
      </c>
      <c r="PMU535" s="24">
        <v>0</v>
      </c>
      <c r="PMV535" s="24"/>
      <c r="PMW535" s="24" t="e">
        <f>SUM(PMX535:PNA535)</f>
        <v>#REF!</v>
      </c>
      <c r="PMX535" s="24">
        <v>0</v>
      </c>
      <c r="PMY535" s="24">
        <v>0</v>
      </c>
      <c r="PMZ535" s="24"/>
      <c r="PNA535" s="24" t="e">
        <f>SUM(PNB535:PNE535)</f>
        <v>#REF!</v>
      </c>
      <c r="PNB535" s="24">
        <v>0</v>
      </c>
      <c r="PNC535" s="24">
        <v>0</v>
      </c>
      <c r="PND535" s="24"/>
      <c r="PNE535" s="24" t="e">
        <f>SUM(PNF535:PNI535)</f>
        <v>#REF!</v>
      </c>
      <c r="PNF535" s="24">
        <v>0</v>
      </c>
      <c r="PNG535" s="24">
        <v>0</v>
      </c>
      <c r="PNH535" s="24"/>
      <c r="PNI535" s="24" t="e">
        <f>SUM(PNJ535:PNM535)</f>
        <v>#REF!</v>
      </c>
      <c r="PNJ535" s="24">
        <v>0</v>
      </c>
      <c r="PNK535" s="24">
        <v>0</v>
      </c>
      <c r="PNL535" s="24"/>
      <c r="PNM535" s="24" t="e">
        <f>SUM(PNN535:PNQ535)</f>
        <v>#REF!</v>
      </c>
      <c r="PNN535" s="24">
        <v>0</v>
      </c>
      <c r="PNO535" s="24">
        <v>0</v>
      </c>
      <c r="PNP535" s="24"/>
      <c r="PNQ535" s="24" t="e">
        <f>SUM(PNR535:PNU535)</f>
        <v>#REF!</v>
      </c>
      <c r="PNR535" s="24">
        <v>0</v>
      </c>
      <c r="PNS535" s="24">
        <v>0</v>
      </c>
      <c r="PNT535" s="24"/>
      <c r="PNU535" s="24" t="e">
        <f>SUM(PNV535:PNY535)</f>
        <v>#REF!</v>
      </c>
      <c r="PNV535" s="24">
        <v>0</v>
      </c>
      <c r="PNW535" s="24">
        <v>0</v>
      </c>
      <c r="PNX535" s="24"/>
      <c r="PNY535" s="24" t="e">
        <f>SUM(PNZ535:POC535)</f>
        <v>#REF!</v>
      </c>
      <c r="PNZ535" s="24">
        <v>0</v>
      </c>
      <c r="POA535" s="24">
        <v>0</v>
      </c>
      <c r="POB535" s="24"/>
      <c r="POC535" s="24" t="e">
        <f>SUM(POD535:POG535)</f>
        <v>#REF!</v>
      </c>
      <c r="POD535" s="24">
        <v>0</v>
      </c>
      <c r="POE535" s="24">
        <v>0</v>
      </c>
      <c r="POF535" s="24"/>
      <c r="POG535" s="24" t="e">
        <f>SUM(POH535:POK535)</f>
        <v>#REF!</v>
      </c>
      <c r="POH535" s="24">
        <v>0</v>
      </c>
      <c r="POI535" s="24">
        <v>0</v>
      </c>
      <c r="POJ535" s="24"/>
      <c r="POK535" s="24" t="e">
        <f>SUM(POL535:POO535)</f>
        <v>#REF!</v>
      </c>
      <c r="POL535" s="24">
        <v>0</v>
      </c>
      <c r="POM535" s="24">
        <v>0</v>
      </c>
      <c r="PON535" s="24"/>
      <c r="POO535" s="24" t="e">
        <f>SUM(POP535:POS535)</f>
        <v>#REF!</v>
      </c>
      <c r="POP535" s="24">
        <v>0</v>
      </c>
      <c r="POQ535" s="24">
        <v>0</v>
      </c>
      <c r="POR535" s="24"/>
      <c r="POS535" s="24" t="e">
        <f>SUM(POT535:POW535)</f>
        <v>#REF!</v>
      </c>
      <c r="POT535" s="24">
        <v>0</v>
      </c>
      <c r="POU535" s="24">
        <v>0</v>
      </c>
      <c r="POV535" s="24"/>
      <c r="POW535" s="24" t="e">
        <f>SUM(POX535:PPA535)</f>
        <v>#REF!</v>
      </c>
      <c r="POX535" s="24">
        <v>0</v>
      </c>
      <c r="POY535" s="24">
        <v>0</v>
      </c>
      <c r="POZ535" s="24"/>
      <c r="PPA535" s="24" t="e">
        <f>SUM(PPB535:PPE535)</f>
        <v>#REF!</v>
      </c>
      <c r="PPB535" s="24">
        <v>0</v>
      </c>
      <c r="PPC535" s="24">
        <v>0</v>
      </c>
      <c r="PPD535" s="24"/>
      <c r="PPE535" s="24" t="e">
        <f>SUM(PPF535:PPI535)</f>
        <v>#REF!</v>
      </c>
      <c r="PPF535" s="24">
        <v>0</v>
      </c>
      <c r="PPG535" s="24">
        <v>0</v>
      </c>
      <c r="PPH535" s="24"/>
      <c r="PPI535" s="24" t="e">
        <f>SUM(PPJ535:PPM535)</f>
        <v>#REF!</v>
      </c>
      <c r="PPJ535" s="24">
        <v>0</v>
      </c>
      <c r="PPK535" s="24">
        <v>0</v>
      </c>
      <c r="PPL535" s="24"/>
      <c r="PPM535" s="24" t="e">
        <f>SUM(PPN535:PPQ535)</f>
        <v>#REF!</v>
      </c>
      <c r="PPN535" s="24">
        <v>0</v>
      </c>
      <c r="PPO535" s="24">
        <v>0</v>
      </c>
      <c r="PPP535" s="24"/>
      <c r="PPQ535" s="24" t="e">
        <f>SUM(PPR535:PPU535)</f>
        <v>#REF!</v>
      </c>
      <c r="PPR535" s="24">
        <v>0</v>
      </c>
      <c r="PPS535" s="24">
        <v>0</v>
      </c>
      <c r="PPT535" s="24"/>
      <c r="PPU535" s="24" t="e">
        <f>SUM(PPV535:PPY535)</f>
        <v>#REF!</v>
      </c>
      <c r="PPV535" s="24">
        <v>0</v>
      </c>
      <c r="PPW535" s="24">
        <v>0</v>
      </c>
      <c r="PPX535" s="24"/>
      <c r="PPY535" s="24" t="e">
        <f>SUM(PPZ535:PQC535)</f>
        <v>#REF!</v>
      </c>
      <c r="PPZ535" s="24">
        <v>0</v>
      </c>
      <c r="PQA535" s="24">
        <v>0</v>
      </c>
      <c r="PQB535" s="24"/>
      <c r="PQC535" s="24" t="e">
        <f>SUM(PQD535:PQG535)</f>
        <v>#REF!</v>
      </c>
      <c r="PQD535" s="24">
        <v>0</v>
      </c>
      <c r="PQE535" s="24">
        <v>0</v>
      </c>
      <c r="PQF535" s="24"/>
      <c r="PQG535" s="24" t="e">
        <f>SUM(PQH535:PQK535)</f>
        <v>#REF!</v>
      </c>
      <c r="PQH535" s="24">
        <v>0</v>
      </c>
      <c r="PQI535" s="24">
        <v>0</v>
      </c>
      <c r="PQJ535" s="24"/>
      <c r="PQK535" s="24" t="e">
        <f>SUM(PQL535:PQO535)</f>
        <v>#REF!</v>
      </c>
      <c r="PQL535" s="24">
        <v>0</v>
      </c>
      <c r="PQM535" s="24">
        <v>0</v>
      </c>
      <c r="PQN535" s="24"/>
      <c r="PQO535" s="24" t="e">
        <f>SUM(PQP535:PQS535)</f>
        <v>#REF!</v>
      </c>
      <c r="PQP535" s="24">
        <v>0</v>
      </c>
      <c r="PQQ535" s="24">
        <v>0</v>
      </c>
      <c r="PQR535" s="24"/>
      <c r="PQS535" s="24" t="e">
        <f>SUM(PQT535:PQW535)</f>
        <v>#REF!</v>
      </c>
      <c r="PQT535" s="24">
        <v>0</v>
      </c>
      <c r="PQU535" s="24">
        <v>0</v>
      </c>
      <c r="PQV535" s="24"/>
      <c r="PQW535" s="24" t="e">
        <f>SUM(PQX535:PRA535)</f>
        <v>#REF!</v>
      </c>
      <c r="PQX535" s="24">
        <v>0</v>
      </c>
      <c r="PQY535" s="24">
        <v>0</v>
      </c>
      <c r="PQZ535" s="24"/>
      <c r="PRA535" s="24" t="e">
        <f>SUM(PRB535:PRE535)</f>
        <v>#REF!</v>
      </c>
      <c r="PRB535" s="24">
        <v>0</v>
      </c>
      <c r="PRC535" s="24">
        <v>0</v>
      </c>
      <c r="PRD535" s="24"/>
      <c r="PRE535" s="24" t="e">
        <f>SUM(PRF535:PRI535)</f>
        <v>#REF!</v>
      </c>
      <c r="PRF535" s="24">
        <v>0</v>
      </c>
      <c r="PRG535" s="24">
        <v>0</v>
      </c>
      <c r="PRH535" s="24"/>
      <c r="PRI535" s="24" t="e">
        <f>SUM(PRJ535:PRM535)</f>
        <v>#REF!</v>
      </c>
      <c r="PRJ535" s="24">
        <v>0</v>
      </c>
      <c r="PRK535" s="24">
        <v>0</v>
      </c>
      <c r="PRL535" s="24"/>
      <c r="PRM535" s="24" t="e">
        <f>SUM(PRN535:PRQ535)</f>
        <v>#REF!</v>
      </c>
      <c r="PRN535" s="24">
        <v>0</v>
      </c>
      <c r="PRO535" s="24">
        <v>0</v>
      </c>
      <c r="PRP535" s="24"/>
      <c r="PRQ535" s="24" t="e">
        <f>SUM(PRR535:PRU535)</f>
        <v>#REF!</v>
      </c>
      <c r="PRR535" s="24">
        <v>0</v>
      </c>
      <c r="PRS535" s="24">
        <v>0</v>
      </c>
      <c r="PRT535" s="24"/>
      <c r="PRU535" s="24" t="e">
        <f>SUM(PRV535:PRY535)</f>
        <v>#REF!</v>
      </c>
      <c r="PRV535" s="24">
        <v>0</v>
      </c>
      <c r="PRW535" s="24">
        <v>0</v>
      </c>
      <c r="PRX535" s="24"/>
      <c r="PRY535" s="24" t="e">
        <f>SUM(PRZ535:PSC535)</f>
        <v>#REF!</v>
      </c>
      <c r="PRZ535" s="24">
        <v>0</v>
      </c>
      <c r="PSA535" s="24">
        <v>0</v>
      </c>
      <c r="PSB535" s="24"/>
      <c r="PSC535" s="24" t="e">
        <f>SUM(PSD535:PSG535)</f>
        <v>#REF!</v>
      </c>
      <c r="PSD535" s="24">
        <v>0</v>
      </c>
      <c r="PSE535" s="24">
        <v>0</v>
      </c>
      <c r="PSF535" s="24"/>
      <c r="PSG535" s="24" t="e">
        <f>SUM(PSH535:PSK535)</f>
        <v>#REF!</v>
      </c>
      <c r="PSH535" s="24">
        <v>0</v>
      </c>
      <c r="PSI535" s="24">
        <v>0</v>
      </c>
      <c r="PSJ535" s="24"/>
      <c r="PSK535" s="24" t="e">
        <f>SUM(PSL535:PSO535)</f>
        <v>#REF!</v>
      </c>
      <c r="PSL535" s="24">
        <v>0</v>
      </c>
      <c r="PSM535" s="24">
        <v>0</v>
      </c>
      <c r="PSN535" s="24"/>
      <c r="PSO535" s="24" t="e">
        <f>SUM(PSP535:PSS535)</f>
        <v>#REF!</v>
      </c>
      <c r="PSP535" s="24">
        <v>0</v>
      </c>
      <c r="PSQ535" s="24">
        <v>0</v>
      </c>
      <c r="PSR535" s="24"/>
      <c r="PSS535" s="24" t="e">
        <f>SUM(PST535:PSW535)</f>
        <v>#REF!</v>
      </c>
      <c r="PST535" s="24">
        <v>0</v>
      </c>
      <c r="PSU535" s="24">
        <v>0</v>
      </c>
      <c r="PSV535" s="24"/>
      <c r="PSW535" s="24" t="e">
        <f>SUM(PSX535:PTA535)</f>
        <v>#REF!</v>
      </c>
      <c r="PSX535" s="24">
        <v>0</v>
      </c>
      <c r="PSY535" s="24">
        <v>0</v>
      </c>
      <c r="PSZ535" s="24"/>
      <c r="PTA535" s="24" t="e">
        <f>SUM(PTB535:PTE535)</f>
        <v>#REF!</v>
      </c>
      <c r="PTB535" s="24">
        <v>0</v>
      </c>
      <c r="PTC535" s="24">
        <v>0</v>
      </c>
      <c r="PTD535" s="24"/>
      <c r="PTE535" s="24" t="e">
        <f>SUM(PTF535:PTI535)</f>
        <v>#REF!</v>
      </c>
      <c r="PTF535" s="24">
        <v>0</v>
      </c>
      <c r="PTG535" s="24">
        <v>0</v>
      </c>
      <c r="PTH535" s="24"/>
      <c r="PTI535" s="24" t="e">
        <f>SUM(PTJ535:PTM535)</f>
        <v>#REF!</v>
      </c>
      <c r="PTJ535" s="24">
        <v>0</v>
      </c>
      <c r="PTK535" s="24">
        <v>0</v>
      </c>
      <c r="PTL535" s="24"/>
      <c r="PTM535" s="24" t="e">
        <f>SUM(PTN535:PTQ535)</f>
        <v>#REF!</v>
      </c>
      <c r="PTN535" s="24">
        <v>0</v>
      </c>
      <c r="PTO535" s="24">
        <v>0</v>
      </c>
      <c r="PTP535" s="24"/>
      <c r="PTQ535" s="24" t="e">
        <f>SUM(PTR535:PTU535)</f>
        <v>#REF!</v>
      </c>
      <c r="PTR535" s="24">
        <v>0</v>
      </c>
      <c r="PTS535" s="24">
        <v>0</v>
      </c>
      <c r="PTT535" s="24"/>
      <c r="PTU535" s="24" t="e">
        <f>SUM(PTV535:PTY535)</f>
        <v>#REF!</v>
      </c>
      <c r="PTV535" s="24">
        <v>0</v>
      </c>
      <c r="PTW535" s="24">
        <v>0</v>
      </c>
      <c r="PTX535" s="24"/>
      <c r="PTY535" s="24" t="e">
        <f>SUM(PTZ535:PUC535)</f>
        <v>#REF!</v>
      </c>
      <c r="PTZ535" s="24">
        <v>0</v>
      </c>
      <c r="PUA535" s="24">
        <v>0</v>
      </c>
      <c r="PUB535" s="24"/>
      <c r="PUC535" s="24" t="e">
        <f>SUM(PUD535:PUG535)</f>
        <v>#REF!</v>
      </c>
      <c r="PUD535" s="24">
        <v>0</v>
      </c>
      <c r="PUE535" s="24">
        <v>0</v>
      </c>
      <c r="PUF535" s="24"/>
      <c r="PUG535" s="24" t="e">
        <f>SUM(PUH535:PUK535)</f>
        <v>#REF!</v>
      </c>
      <c r="PUH535" s="24">
        <v>0</v>
      </c>
      <c r="PUI535" s="24">
        <v>0</v>
      </c>
      <c r="PUJ535" s="24"/>
      <c r="PUK535" s="24" t="e">
        <f>SUM(PUL535:PUO535)</f>
        <v>#REF!</v>
      </c>
      <c r="PUL535" s="24">
        <v>0</v>
      </c>
      <c r="PUM535" s="24">
        <v>0</v>
      </c>
      <c r="PUN535" s="24"/>
      <c r="PUO535" s="24" t="e">
        <f>SUM(PUP535:PUS535)</f>
        <v>#REF!</v>
      </c>
      <c r="PUP535" s="24">
        <v>0</v>
      </c>
      <c r="PUQ535" s="24">
        <v>0</v>
      </c>
      <c r="PUR535" s="24"/>
      <c r="PUS535" s="24" t="e">
        <f>SUM(PUT535:PUW535)</f>
        <v>#REF!</v>
      </c>
      <c r="PUT535" s="24">
        <v>0</v>
      </c>
      <c r="PUU535" s="24">
        <v>0</v>
      </c>
      <c r="PUV535" s="24"/>
      <c r="PUW535" s="24" t="e">
        <f>SUM(PUX535:PVA535)</f>
        <v>#REF!</v>
      </c>
      <c r="PUX535" s="24">
        <v>0</v>
      </c>
      <c r="PUY535" s="24">
        <v>0</v>
      </c>
      <c r="PUZ535" s="24"/>
      <c r="PVA535" s="24" t="e">
        <f>SUM(PVB535:PVE535)</f>
        <v>#REF!</v>
      </c>
      <c r="PVB535" s="24">
        <v>0</v>
      </c>
      <c r="PVC535" s="24">
        <v>0</v>
      </c>
      <c r="PVD535" s="24"/>
      <c r="PVE535" s="24" t="e">
        <f>SUM(PVF535:PVI535)</f>
        <v>#REF!</v>
      </c>
      <c r="PVF535" s="24">
        <v>0</v>
      </c>
      <c r="PVG535" s="24">
        <v>0</v>
      </c>
      <c r="PVH535" s="24"/>
      <c r="PVI535" s="24" t="e">
        <f>SUM(PVJ535:PVM535)</f>
        <v>#REF!</v>
      </c>
      <c r="PVJ535" s="24">
        <v>0</v>
      </c>
      <c r="PVK535" s="24">
        <v>0</v>
      </c>
      <c r="PVL535" s="24"/>
      <c r="PVM535" s="24" t="e">
        <f>SUM(PVN535:PVQ535)</f>
        <v>#REF!</v>
      </c>
      <c r="PVN535" s="24">
        <v>0</v>
      </c>
      <c r="PVO535" s="24">
        <v>0</v>
      </c>
      <c r="PVP535" s="24"/>
      <c r="PVQ535" s="24" t="e">
        <f>SUM(PVR535:PVU535)</f>
        <v>#REF!</v>
      </c>
      <c r="PVR535" s="24">
        <v>0</v>
      </c>
      <c r="PVS535" s="24">
        <v>0</v>
      </c>
      <c r="PVT535" s="24"/>
      <c r="PVU535" s="24" t="e">
        <f>SUM(PVV535:PVY535)</f>
        <v>#REF!</v>
      </c>
      <c r="PVV535" s="24">
        <v>0</v>
      </c>
      <c r="PVW535" s="24">
        <v>0</v>
      </c>
      <c r="PVX535" s="24"/>
      <c r="PVY535" s="24" t="e">
        <f>SUM(PVZ535:PWC535)</f>
        <v>#REF!</v>
      </c>
      <c r="PVZ535" s="24">
        <v>0</v>
      </c>
      <c r="PWA535" s="24">
        <v>0</v>
      </c>
      <c r="PWB535" s="24"/>
      <c r="PWC535" s="24" t="e">
        <f>SUM(PWD535:PWG535)</f>
        <v>#REF!</v>
      </c>
      <c r="PWD535" s="24">
        <v>0</v>
      </c>
      <c r="PWE535" s="24">
        <v>0</v>
      </c>
      <c r="PWF535" s="24"/>
      <c r="PWG535" s="24" t="e">
        <f>SUM(PWH535:PWK535)</f>
        <v>#REF!</v>
      </c>
      <c r="PWH535" s="24">
        <v>0</v>
      </c>
      <c r="PWI535" s="24">
        <v>0</v>
      </c>
      <c r="PWJ535" s="24"/>
      <c r="PWK535" s="24" t="e">
        <f>SUM(PWL535:PWO535)</f>
        <v>#REF!</v>
      </c>
      <c r="PWL535" s="24">
        <v>0</v>
      </c>
      <c r="PWM535" s="24">
        <v>0</v>
      </c>
      <c r="PWN535" s="24"/>
      <c r="PWO535" s="24" t="e">
        <f>SUM(PWP535:PWS535)</f>
        <v>#REF!</v>
      </c>
      <c r="PWP535" s="24">
        <v>0</v>
      </c>
      <c r="PWQ535" s="24">
        <v>0</v>
      </c>
      <c r="PWR535" s="24"/>
      <c r="PWS535" s="24" t="e">
        <f>SUM(PWT535:PWW535)</f>
        <v>#REF!</v>
      </c>
      <c r="PWT535" s="24">
        <v>0</v>
      </c>
      <c r="PWU535" s="24">
        <v>0</v>
      </c>
      <c r="PWV535" s="24"/>
      <c r="PWW535" s="24" t="e">
        <f>SUM(PWX535:PXA535)</f>
        <v>#REF!</v>
      </c>
      <c r="PWX535" s="24">
        <v>0</v>
      </c>
      <c r="PWY535" s="24">
        <v>0</v>
      </c>
      <c r="PWZ535" s="24"/>
      <c r="PXA535" s="24" t="e">
        <f>SUM(PXB535:PXE535)</f>
        <v>#REF!</v>
      </c>
      <c r="PXB535" s="24">
        <v>0</v>
      </c>
      <c r="PXC535" s="24">
        <v>0</v>
      </c>
      <c r="PXD535" s="24"/>
      <c r="PXE535" s="24" t="e">
        <f>SUM(PXF535:PXI535)</f>
        <v>#REF!</v>
      </c>
      <c r="PXF535" s="24">
        <v>0</v>
      </c>
      <c r="PXG535" s="24">
        <v>0</v>
      </c>
      <c r="PXH535" s="24"/>
      <c r="PXI535" s="24" t="e">
        <f>SUM(PXJ535:PXM535)</f>
        <v>#REF!</v>
      </c>
      <c r="PXJ535" s="24">
        <v>0</v>
      </c>
      <c r="PXK535" s="24">
        <v>0</v>
      </c>
      <c r="PXL535" s="24"/>
      <c r="PXM535" s="24" t="e">
        <f>SUM(PXN535:PXQ535)</f>
        <v>#REF!</v>
      </c>
      <c r="PXN535" s="24">
        <v>0</v>
      </c>
      <c r="PXO535" s="24">
        <v>0</v>
      </c>
      <c r="PXP535" s="24"/>
      <c r="PXQ535" s="24" t="e">
        <f>SUM(PXR535:PXU535)</f>
        <v>#REF!</v>
      </c>
      <c r="PXR535" s="24">
        <v>0</v>
      </c>
      <c r="PXS535" s="24">
        <v>0</v>
      </c>
      <c r="PXT535" s="24"/>
      <c r="PXU535" s="24" t="e">
        <f>SUM(PXV535:PXY535)</f>
        <v>#REF!</v>
      </c>
      <c r="PXV535" s="24">
        <v>0</v>
      </c>
      <c r="PXW535" s="24">
        <v>0</v>
      </c>
      <c r="PXX535" s="24"/>
      <c r="PXY535" s="24" t="e">
        <f>SUM(PXZ535:PYC535)</f>
        <v>#REF!</v>
      </c>
      <c r="PXZ535" s="24">
        <v>0</v>
      </c>
      <c r="PYA535" s="24">
        <v>0</v>
      </c>
      <c r="PYB535" s="24"/>
      <c r="PYC535" s="24" t="e">
        <f>SUM(PYD535:PYG535)</f>
        <v>#REF!</v>
      </c>
      <c r="PYD535" s="24">
        <v>0</v>
      </c>
      <c r="PYE535" s="24">
        <v>0</v>
      </c>
      <c r="PYF535" s="24"/>
      <c r="PYG535" s="24" t="e">
        <f>SUM(PYH535:PYK535)</f>
        <v>#REF!</v>
      </c>
      <c r="PYH535" s="24">
        <v>0</v>
      </c>
      <c r="PYI535" s="24">
        <v>0</v>
      </c>
      <c r="PYJ535" s="24"/>
      <c r="PYK535" s="24" t="e">
        <f>SUM(PYL535:PYO535)</f>
        <v>#REF!</v>
      </c>
      <c r="PYL535" s="24">
        <v>0</v>
      </c>
      <c r="PYM535" s="24">
        <v>0</v>
      </c>
      <c r="PYN535" s="24"/>
      <c r="PYO535" s="24" t="e">
        <f>SUM(PYP535:PYS535)</f>
        <v>#REF!</v>
      </c>
      <c r="PYP535" s="24">
        <v>0</v>
      </c>
      <c r="PYQ535" s="24">
        <v>0</v>
      </c>
      <c r="PYR535" s="24"/>
      <c r="PYS535" s="24" t="e">
        <f>SUM(PYT535:PYW535)</f>
        <v>#REF!</v>
      </c>
      <c r="PYT535" s="24">
        <v>0</v>
      </c>
      <c r="PYU535" s="24">
        <v>0</v>
      </c>
      <c r="PYV535" s="24"/>
      <c r="PYW535" s="24" t="e">
        <f>SUM(PYX535:PZA535)</f>
        <v>#REF!</v>
      </c>
      <c r="PYX535" s="24">
        <v>0</v>
      </c>
      <c r="PYY535" s="24">
        <v>0</v>
      </c>
      <c r="PYZ535" s="24"/>
      <c r="PZA535" s="24" t="e">
        <f>SUM(PZB535:PZE535)</f>
        <v>#REF!</v>
      </c>
      <c r="PZB535" s="24">
        <v>0</v>
      </c>
      <c r="PZC535" s="24">
        <v>0</v>
      </c>
      <c r="PZD535" s="24"/>
      <c r="PZE535" s="24" t="e">
        <f>SUM(PZF535:PZI535)</f>
        <v>#REF!</v>
      </c>
      <c r="PZF535" s="24">
        <v>0</v>
      </c>
      <c r="PZG535" s="24">
        <v>0</v>
      </c>
      <c r="PZH535" s="24"/>
      <c r="PZI535" s="24" t="e">
        <f>SUM(PZJ535:PZM535)</f>
        <v>#REF!</v>
      </c>
      <c r="PZJ535" s="24">
        <v>0</v>
      </c>
      <c r="PZK535" s="24">
        <v>0</v>
      </c>
      <c r="PZL535" s="24"/>
      <c r="PZM535" s="24" t="e">
        <f>SUM(PZN535:PZQ535)</f>
        <v>#REF!</v>
      </c>
      <c r="PZN535" s="24">
        <v>0</v>
      </c>
      <c r="PZO535" s="24">
        <v>0</v>
      </c>
      <c r="PZP535" s="24"/>
      <c r="PZQ535" s="24" t="e">
        <f>SUM(PZR535:PZU535)</f>
        <v>#REF!</v>
      </c>
      <c r="PZR535" s="24">
        <v>0</v>
      </c>
      <c r="PZS535" s="24">
        <v>0</v>
      </c>
      <c r="PZT535" s="24"/>
      <c r="PZU535" s="24" t="e">
        <f>SUM(PZV535:PZY535)</f>
        <v>#REF!</v>
      </c>
      <c r="PZV535" s="24">
        <v>0</v>
      </c>
      <c r="PZW535" s="24">
        <v>0</v>
      </c>
      <c r="PZX535" s="24"/>
      <c r="PZY535" s="24" t="e">
        <f>SUM(PZZ535:QAC535)</f>
        <v>#REF!</v>
      </c>
      <c r="PZZ535" s="24">
        <v>0</v>
      </c>
      <c r="QAA535" s="24">
        <v>0</v>
      </c>
      <c r="QAB535" s="24"/>
      <c r="QAC535" s="24" t="e">
        <f>SUM(QAD535:QAG535)</f>
        <v>#REF!</v>
      </c>
      <c r="QAD535" s="24">
        <v>0</v>
      </c>
      <c r="QAE535" s="24">
        <v>0</v>
      </c>
      <c r="QAF535" s="24"/>
      <c r="QAG535" s="24" t="e">
        <f>SUM(QAH535:QAK535)</f>
        <v>#REF!</v>
      </c>
      <c r="QAH535" s="24">
        <v>0</v>
      </c>
      <c r="QAI535" s="24">
        <v>0</v>
      </c>
      <c r="QAJ535" s="24"/>
      <c r="QAK535" s="24" t="e">
        <f>SUM(QAL535:QAO535)</f>
        <v>#REF!</v>
      </c>
      <c r="QAL535" s="24">
        <v>0</v>
      </c>
      <c r="QAM535" s="24">
        <v>0</v>
      </c>
      <c r="QAN535" s="24"/>
      <c r="QAO535" s="24" t="e">
        <f>SUM(QAP535:QAS535)</f>
        <v>#REF!</v>
      </c>
      <c r="QAP535" s="24">
        <v>0</v>
      </c>
      <c r="QAQ535" s="24">
        <v>0</v>
      </c>
      <c r="QAR535" s="24"/>
      <c r="QAS535" s="24" t="e">
        <f>SUM(QAT535:QAW535)</f>
        <v>#REF!</v>
      </c>
      <c r="QAT535" s="24">
        <v>0</v>
      </c>
      <c r="QAU535" s="24">
        <v>0</v>
      </c>
      <c r="QAV535" s="24"/>
      <c r="QAW535" s="24" t="e">
        <f>SUM(QAX535:QBA535)</f>
        <v>#REF!</v>
      </c>
      <c r="QAX535" s="24">
        <v>0</v>
      </c>
      <c r="QAY535" s="24">
        <v>0</v>
      </c>
      <c r="QAZ535" s="24"/>
      <c r="QBA535" s="24" t="e">
        <f>SUM(QBB535:QBE535)</f>
        <v>#REF!</v>
      </c>
      <c r="QBB535" s="24">
        <v>0</v>
      </c>
      <c r="QBC535" s="24">
        <v>0</v>
      </c>
      <c r="QBD535" s="24"/>
      <c r="QBE535" s="24" t="e">
        <f>SUM(QBF535:QBI535)</f>
        <v>#REF!</v>
      </c>
      <c r="QBF535" s="24">
        <v>0</v>
      </c>
      <c r="QBG535" s="24">
        <v>0</v>
      </c>
      <c r="QBH535" s="24"/>
      <c r="QBI535" s="24" t="e">
        <f>SUM(QBJ535:QBM535)</f>
        <v>#REF!</v>
      </c>
      <c r="QBJ535" s="24">
        <v>0</v>
      </c>
      <c r="QBK535" s="24">
        <v>0</v>
      </c>
      <c r="QBL535" s="24"/>
      <c r="QBM535" s="24" t="e">
        <f>SUM(QBN535:QBQ535)</f>
        <v>#REF!</v>
      </c>
      <c r="QBN535" s="24">
        <v>0</v>
      </c>
      <c r="QBO535" s="24">
        <v>0</v>
      </c>
      <c r="QBP535" s="24"/>
      <c r="QBQ535" s="24" t="e">
        <f>SUM(QBR535:QBU535)</f>
        <v>#REF!</v>
      </c>
      <c r="QBR535" s="24">
        <v>0</v>
      </c>
      <c r="QBS535" s="24">
        <v>0</v>
      </c>
      <c r="QBT535" s="24"/>
      <c r="QBU535" s="24" t="e">
        <f>SUM(QBV535:QBY535)</f>
        <v>#REF!</v>
      </c>
      <c r="QBV535" s="24">
        <v>0</v>
      </c>
      <c r="QBW535" s="24">
        <v>0</v>
      </c>
      <c r="QBX535" s="24"/>
      <c r="QBY535" s="24" t="e">
        <f>SUM(QBZ535:QCC535)</f>
        <v>#REF!</v>
      </c>
      <c r="QBZ535" s="24">
        <v>0</v>
      </c>
      <c r="QCA535" s="24">
        <v>0</v>
      </c>
      <c r="QCB535" s="24"/>
      <c r="QCC535" s="24" t="e">
        <f>SUM(QCD535:QCG535)</f>
        <v>#REF!</v>
      </c>
      <c r="QCD535" s="24">
        <v>0</v>
      </c>
      <c r="QCE535" s="24">
        <v>0</v>
      </c>
      <c r="QCF535" s="24"/>
      <c r="QCG535" s="24" t="e">
        <f>SUM(QCH535:QCK535)</f>
        <v>#REF!</v>
      </c>
      <c r="QCH535" s="24">
        <v>0</v>
      </c>
      <c r="QCI535" s="24">
        <v>0</v>
      </c>
      <c r="QCJ535" s="24"/>
      <c r="QCK535" s="24" t="e">
        <f>SUM(QCL535:QCO535)</f>
        <v>#REF!</v>
      </c>
      <c r="QCL535" s="24">
        <v>0</v>
      </c>
      <c r="QCM535" s="24">
        <v>0</v>
      </c>
      <c r="QCN535" s="24"/>
      <c r="QCO535" s="24" t="e">
        <f>SUM(QCP535:QCS535)</f>
        <v>#REF!</v>
      </c>
      <c r="QCP535" s="24">
        <v>0</v>
      </c>
      <c r="QCQ535" s="24">
        <v>0</v>
      </c>
      <c r="QCR535" s="24"/>
      <c r="QCS535" s="24" t="e">
        <f>SUM(QCT535:QCW535)</f>
        <v>#REF!</v>
      </c>
      <c r="QCT535" s="24">
        <v>0</v>
      </c>
      <c r="QCU535" s="24">
        <v>0</v>
      </c>
      <c r="QCV535" s="24"/>
      <c r="QCW535" s="24" t="e">
        <f>SUM(QCX535:QDA535)</f>
        <v>#REF!</v>
      </c>
      <c r="QCX535" s="24">
        <v>0</v>
      </c>
      <c r="QCY535" s="24">
        <v>0</v>
      </c>
      <c r="QCZ535" s="24"/>
      <c r="QDA535" s="24" t="e">
        <f>SUM(QDB535:QDE535)</f>
        <v>#REF!</v>
      </c>
      <c r="QDB535" s="24">
        <v>0</v>
      </c>
      <c r="QDC535" s="24">
        <v>0</v>
      </c>
      <c r="QDD535" s="24"/>
      <c r="QDE535" s="24" t="e">
        <f>SUM(QDF535:QDI535)</f>
        <v>#REF!</v>
      </c>
      <c r="QDF535" s="24">
        <v>0</v>
      </c>
      <c r="QDG535" s="24">
        <v>0</v>
      </c>
      <c r="QDH535" s="24"/>
      <c r="QDI535" s="24" t="e">
        <f>SUM(QDJ535:QDM535)</f>
        <v>#REF!</v>
      </c>
      <c r="QDJ535" s="24">
        <v>0</v>
      </c>
      <c r="QDK535" s="24">
        <v>0</v>
      </c>
      <c r="QDL535" s="24"/>
      <c r="QDM535" s="24" t="e">
        <f>SUM(QDN535:QDQ535)</f>
        <v>#REF!</v>
      </c>
      <c r="QDN535" s="24">
        <v>0</v>
      </c>
      <c r="QDO535" s="24">
        <v>0</v>
      </c>
      <c r="QDP535" s="24"/>
      <c r="QDQ535" s="24" t="e">
        <f>SUM(QDR535:QDU535)</f>
        <v>#REF!</v>
      </c>
      <c r="QDR535" s="24">
        <v>0</v>
      </c>
      <c r="QDS535" s="24">
        <v>0</v>
      </c>
      <c r="QDT535" s="24"/>
      <c r="QDU535" s="24" t="e">
        <f>SUM(QDV535:QDY535)</f>
        <v>#REF!</v>
      </c>
      <c r="QDV535" s="24">
        <v>0</v>
      </c>
      <c r="QDW535" s="24">
        <v>0</v>
      </c>
      <c r="QDX535" s="24"/>
      <c r="QDY535" s="24" t="e">
        <f>SUM(QDZ535:QEC535)</f>
        <v>#REF!</v>
      </c>
      <c r="QDZ535" s="24">
        <v>0</v>
      </c>
      <c r="QEA535" s="24">
        <v>0</v>
      </c>
      <c r="QEB535" s="24"/>
      <c r="QEC535" s="24" t="e">
        <f>SUM(QED535:QEG535)</f>
        <v>#REF!</v>
      </c>
      <c r="QED535" s="24">
        <v>0</v>
      </c>
      <c r="QEE535" s="24">
        <v>0</v>
      </c>
      <c r="QEF535" s="24"/>
      <c r="QEG535" s="24" t="e">
        <f>SUM(QEH535:QEK535)</f>
        <v>#REF!</v>
      </c>
      <c r="QEH535" s="24">
        <v>0</v>
      </c>
      <c r="QEI535" s="24">
        <v>0</v>
      </c>
      <c r="QEJ535" s="24"/>
      <c r="QEK535" s="24" t="e">
        <f>SUM(QEL535:QEO535)</f>
        <v>#REF!</v>
      </c>
      <c r="QEL535" s="24">
        <v>0</v>
      </c>
      <c r="QEM535" s="24">
        <v>0</v>
      </c>
      <c r="QEN535" s="24"/>
      <c r="QEO535" s="24" t="e">
        <f>SUM(QEP535:QES535)</f>
        <v>#REF!</v>
      </c>
      <c r="QEP535" s="24">
        <v>0</v>
      </c>
      <c r="QEQ535" s="24">
        <v>0</v>
      </c>
      <c r="QER535" s="24"/>
      <c r="QES535" s="24" t="e">
        <f>SUM(QET535:QEW535)</f>
        <v>#REF!</v>
      </c>
      <c r="QET535" s="24">
        <v>0</v>
      </c>
      <c r="QEU535" s="24">
        <v>0</v>
      </c>
      <c r="QEV535" s="24"/>
      <c r="QEW535" s="24" t="e">
        <f>SUM(QEX535:QFA535)</f>
        <v>#REF!</v>
      </c>
      <c r="QEX535" s="24">
        <v>0</v>
      </c>
      <c r="QEY535" s="24">
        <v>0</v>
      </c>
      <c r="QEZ535" s="24"/>
      <c r="QFA535" s="24" t="e">
        <f>SUM(QFB535:QFE535)</f>
        <v>#REF!</v>
      </c>
      <c r="QFB535" s="24">
        <v>0</v>
      </c>
      <c r="QFC535" s="24">
        <v>0</v>
      </c>
      <c r="QFD535" s="24"/>
      <c r="QFE535" s="24" t="e">
        <f>SUM(QFF535:QFI535)</f>
        <v>#REF!</v>
      </c>
      <c r="QFF535" s="24">
        <v>0</v>
      </c>
      <c r="QFG535" s="24">
        <v>0</v>
      </c>
      <c r="QFH535" s="24"/>
      <c r="QFI535" s="24" t="e">
        <f>SUM(QFJ535:QFM535)</f>
        <v>#REF!</v>
      </c>
      <c r="QFJ535" s="24">
        <v>0</v>
      </c>
      <c r="QFK535" s="24">
        <v>0</v>
      </c>
      <c r="QFL535" s="24"/>
      <c r="QFM535" s="24" t="e">
        <f>SUM(QFN535:QFQ535)</f>
        <v>#REF!</v>
      </c>
      <c r="QFN535" s="24">
        <v>0</v>
      </c>
      <c r="QFO535" s="24">
        <v>0</v>
      </c>
      <c r="QFP535" s="24"/>
      <c r="QFQ535" s="24" t="e">
        <f>SUM(QFR535:QFU535)</f>
        <v>#REF!</v>
      </c>
      <c r="QFR535" s="24">
        <v>0</v>
      </c>
      <c r="QFS535" s="24">
        <v>0</v>
      </c>
      <c r="QFT535" s="24"/>
      <c r="QFU535" s="24" t="e">
        <f>SUM(QFV535:QFY535)</f>
        <v>#REF!</v>
      </c>
      <c r="QFV535" s="24">
        <v>0</v>
      </c>
      <c r="QFW535" s="24">
        <v>0</v>
      </c>
      <c r="QFX535" s="24"/>
      <c r="QFY535" s="24" t="e">
        <f>SUM(QFZ535:QGC535)</f>
        <v>#REF!</v>
      </c>
      <c r="QFZ535" s="24">
        <v>0</v>
      </c>
      <c r="QGA535" s="24">
        <v>0</v>
      </c>
      <c r="QGB535" s="24"/>
      <c r="QGC535" s="24" t="e">
        <f>SUM(QGD535:QGG535)</f>
        <v>#REF!</v>
      </c>
      <c r="QGD535" s="24">
        <v>0</v>
      </c>
      <c r="QGE535" s="24">
        <v>0</v>
      </c>
      <c r="QGF535" s="24"/>
      <c r="QGG535" s="24" t="e">
        <f>SUM(QGH535:QGK535)</f>
        <v>#REF!</v>
      </c>
      <c r="QGH535" s="24">
        <v>0</v>
      </c>
      <c r="QGI535" s="24">
        <v>0</v>
      </c>
      <c r="QGJ535" s="24"/>
      <c r="QGK535" s="24" t="e">
        <f>SUM(QGL535:QGO535)</f>
        <v>#REF!</v>
      </c>
      <c r="QGL535" s="24">
        <v>0</v>
      </c>
      <c r="QGM535" s="24">
        <v>0</v>
      </c>
      <c r="QGN535" s="24"/>
      <c r="QGO535" s="24" t="e">
        <f>SUM(QGP535:QGS535)</f>
        <v>#REF!</v>
      </c>
      <c r="QGP535" s="24">
        <v>0</v>
      </c>
      <c r="QGQ535" s="24">
        <v>0</v>
      </c>
      <c r="QGR535" s="24"/>
      <c r="QGS535" s="24" t="e">
        <f>SUM(QGT535:QGW535)</f>
        <v>#REF!</v>
      </c>
      <c r="QGT535" s="24">
        <v>0</v>
      </c>
      <c r="QGU535" s="24">
        <v>0</v>
      </c>
      <c r="QGV535" s="24"/>
      <c r="QGW535" s="24" t="e">
        <f>SUM(QGX535:QHA535)</f>
        <v>#REF!</v>
      </c>
      <c r="QGX535" s="24">
        <v>0</v>
      </c>
      <c r="QGY535" s="24">
        <v>0</v>
      </c>
      <c r="QGZ535" s="24"/>
      <c r="QHA535" s="24" t="e">
        <f>SUM(QHB535:QHE535)</f>
        <v>#REF!</v>
      </c>
      <c r="QHB535" s="24">
        <v>0</v>
      </c>
      <c r="QHC535" s="24">
        <v>0</v>
      </c>
      <c r="QHD535" s="24"/>
      <c r="QHE535" s="24" t="e">
        <f>SUM(QHF535:QHI535)</f>
        <v>#REF!</v>
      </c>
      <c r="QHF535" s="24">
        <v>0</v>
      </c>
      <c r="QHG535" s="24">
        <v>0</v>
      </c>
      <c r="QHH535" s="24"/>
      <c r="QHI535" s="24" t="e">
        <f>SUM(QHJ535:QHM535)</f>
        <v>#REF!</v>
      </c>
      <c r="QHJ535" s="24">
        <v>0</v>
      </c>
      <c r="QHK535" s="24">
        <v>0</v>
      </c>
      <c r="QHL535" s="24"/>
      <c r="QHM535" s="24" t="e">
        <f>SUM(QHN535:QHQ535)</f>
        <v>#REF!</v>
      </c>
      <c r="QHN535" s="24">
        <v>0</v>
      </c>
      <c r="QHO535" s="24">
        <v>0</v>
      </c>
      <c r="QHP535" s="24"/>
      <c r="QHQ535" s="24" t="e">
        <f>SUM(QHR535:QHU535)</f>
        <v>#REF!</v>
      </c>
      <c r="QHR535" s="24">
        <v>0</v>
      </c>
      <c r="QHS535" s="24">
        <v>0</v>
      </c>
      <c r="QHT535" s="24"/>
      <c r="QHU535" s="24" t="e">
        <f>SUM(QHV535:QHY535)</f>
        <v>#REF!</v>
      </c>
      <c r="QHV535" s="24">
        <v>0</v>
      </c>
      <c r="QHW535" s="24">
        <v>0</v>
      </c>
      <c r="QHX535" s="24"/>
      <c r="QHY535" s="24" t="e">
        <f>SUM(QHZ535:QIC535)</f>
        <v>#REF!</v>
      </c>
      <c r="QHZ535" s="24">
        <v>0</v>
      </c>
      <c r="QIA535" s="24">
        <v>0</v>
      </c>
      <c r="QIB535" s="24"/>
      <c r="QIC535" s="24" t="e">
        <f>SUM(QID535:QIG535)</f>
        <v>#REF!</v>
      </c>
      <c r="QID535" s="24">
        <v>0</v>
      </c>
      <c r="QIE535" s="24">
        <v>0</v>
      </c>
      <c r="QIF535" s="24"/>
      <c r="QIG535" s="24" t="e">
        <f>SUM(QIH535:QIK535)</f>
        <v>#REF!</v>
      </c>
      <c r="QIH535" s="24">
        <v>0</v>
      </c>
      <c r="QII535" s="24">
        <v>0</v>
      </c>
      <c r="QIJ535" s="24"/>
      <c r="QIK535" s="24" t="e">
        <f>SUM(QIL535:QIO535)</f>
        <v>#REF!</v>
      </c>
      <c r="QIL535" s="24">
        <v>0</v>
      </c>
      <c r="QIM535" s="24">
        <v>0</v>
      </c>
      <c r="QIN535" s="24"/>
      <c r="QIO535" s="24" t="e">
        <f>SUM(QIP535:QIS535)</f>
        <v>#REF!</v>
      </c>
      <c r="QIP535" s="24">
        <v>0</v>
      </c>
      <c r="QIQ535" s="24">
        <v>0</v>
      </c>
      <c r="QIR535" s="24"/>
      <c r="QIS535" s="24" t="e">
        <f>SUM(QIT535:QIW535)</f>
        <v>#REF!</v>
      </c>
      <c r="QIT535" s="24">
        <v>0</v>
      </c>
      <c r="QIU535" s="24">
        <v>0</v>
      </c>
      <c r="QIV535" s="24"/>
      <c r="QIW535" s="24" t="e">
        <f>SUM(QIX535:QJA535)</f>
        <v>#REF!</v>
      </c>
      <c r="QIX535" s="24">
        <v>0</v>
      </c>
      <c r="QIY535" s="24">
        <v>0</v>
      </c>
      <c r="QIZ535" s="24"/>
      <c r="QJA535" s="24" t="e">
        <f>SUM(QJB535:QJE535)</f>
        <v>#REF!</v>
      </c>
      <c r="QJB535" s="24">
        <v>0</v>
      </c>
      <c r="QJC535" s="24">
        <v>0</v>
      </c>
      <c r="QJD535" s="24"/>
      <c r="QJE535" s="24" t="e">
        <f>SUM(QJF535:QJI535)</f>
        <v>#REF!</v>
      </c>
      <c r="QJF535" s="24">
        <v>0</v>
      </c>
      <c r="QJG535" s="24">
        <v>0</v>
      </c>
      <c r="QJH535" s="24"/>
      <c r="QJI535" s="24" t="e">
        <f>SUM(QJJ535:QJM535)</f>
        <v>#REF!</v>
      </c>
      <c r="QJJ535" s="24">
        <v>0</v>
      </c>
      <c r="QJK535" s="24">
        <v>0</v>
      </c>
      <c r="QJL535" s="24"/>
      <c r="QJM535" s="24" t="e">
        <f>SUM(QJN535:QJQ535)</f>
        <v>#REF!</v>
      </c>
      <c r="QJN535" s="24">
        <v>0</v>
      </c>
      <c r="QJO535" s="24">
        <v>0</v>
      </c>
      <c r="QJP535" s="24"/>
      <c r="QJQ535" s="24" t="e">
        <f>SUM(QJR535:QJU535)</f>
        <v>#REF!</v>
      </c>
      <c r="QJR535" s="24">
        <v>0</v>
      </c>
      <c r="QJS535" s="24">
        <v>0</v>
      </c>
      <c r="QJT535" s="24"/>
      <c r="QJU535" s="24" t="e">
        <f>SUM(QJV535:QJY535)</f>
        <v>#REF!</v>
      </c>
      <c r="QJV535" s="24">
        <v>0</v>
      </c>
      <c r="QJW535" s="24">
        <v>0</v>
      </c>
      <c r="QJX535" s="24"/>
      <c r="QJY535" s="24" t="e">
        <f>SUM(QJZ535:QKC535)</f>
        <v>#REF!</v>
      </c>
      <c r="QJZ535" s="24">
        <v>0</v>
      </c>
      <c r="QKA535" s="24">
        <v>0</v>
      </c>
      <c r="QKB535" s="24"/>
      <c r="QKC535" s="24" t="e">
        <f>SUM(QKD535:QKG535)</f>
        <v>#REF!</v>
      </c>
      <c r="QKD535" s="24">
        <v>0</v>
      </c>
      <c r="QKE535" s="24">
        <v>0</v>
      </c>
      <c r="QKF535" s="24"/>
      <c r="QKG535" s="24" t="e">
        <f>SUM(QKH535:QKK535)</f>
        <v>#REF!</v>
      </c>
      <c r="QKH535" s="24">
        <v>0</v>
      </c>
      <c r="QKI535" s="24">
        <v>0</v>
      </c>
      <c r="QKJ535" s="24"/>
      <c r="QKK535" s="24" t="e">
        <f>SUM(QKL535:QKO535)</f>
        <v>#REF!</v>
      </c>
      <c r="QKL535" s="24">
        <v>0</v>
      </c>
      <c r="QKM535" s="24">
        <v>0</v>
      </c>
      <c r="QKN535" s="24"/>
      <c r="QKO535" s="24" t="e">
        <f>SUM(QKP535:QKS535)</f>
        <v>#REF!</v>
      </c>
      <c r="QKP535" s="24">
        <v>0</v>
      </c>
      <c r="QKQ535" s="24">
        <v>0</v>
      </c>
      <c r="QKR535" s="24"/>
      <c r="QKS535" s="24" t="e">
        <f>SUM(QKT535:QKW535)</f>
        <v>#REF!</v>
      </c>
      <c r="QKT535" s="24">
        <v>0</v>
      </c>
      <c r="QKU535" s="24">
        <v>0</v>
      </c>
      <c r="QKV535" s="24"/>
      <c r="QKW535" s="24" t="e">
        <f>SUM(QKX535:QLA535)</f>
        <v>#REF!</v>
      </c>
      <c r="QKX535" s="24">
        <v>0</v>
      </c>
      <c r="QKY535" s="24">
        <v>0</v>
      </c>
      <c r="QKZ535" s="24"/>
      <c r="QLA535" s="24" t="e">
        <f>SUM(QLB535:QLE535)</f>
        <v>#REF!</v>
      </c>
      <c r="QLB535" s="24">
        <v>0</v>
      </c>
      <c r="QLC535" s="24">
        <v>0</v>
      </c>
      <c r="QLD535" s="24"/>
      <c r="QLE535" s="24" t="e">
        <f>SUM(QLF535:QLI535)</f>
        <v>#REF!</v>
      </c>
      <c r="QLF535" s="24">
        <v>0</v>
      </c>
      <c r="QLG535" s="24">
        <v>0</v>
      </c>
      <c r="QLH535" s="24"/>
      <c r="QLI535" s="24" t="e">
        <f>SUM(QLJ535:QLM535)</f>
        <v>#REF!</v>
      </c>
      <c r="QLJ535" s="24">
        <v>0</v>
      </c>
      <c r="QLK535" s="24">
        <v>0</v>
      </c>
      <c r="QLL535" s="24"/>
      <c r="QLM535" s="24" t="e">
        <f>SUM(QLN535:QLQ535)</f>
        <v>#REF!</v>
      </c>
      <c r="QLN535" s="24">
        <v>0</v>
      </c>
      <c r="QLO535" s="24">
        <v>0</v>
      </c>
      <c r="QLP535" s="24"/>
      <c r="QLQ535" s="24" t="e">
        <f>SUM(QLR535:QLU535)</f>
        <v>#REF!</v>
      </c>
      <c r="QLR535" s="24">
        <v>0</v>
      </c>
      <c r="QLS535" s="24">
        <v>0</v>
      </c>
      <c r="QLT535" s="24"/>
      <c r="QLU535" s="24" t="e">
        <f>SUM(QLV535:QLY535)</f>
        <v>#REF!</v>
      </c>
      <c r="QLV535" s="24">
        <v>0</v>
      </c>
      <c r="QLW535" s="24">
        <v>0</v>
      </c>
      <c r="QLX535" s="24"/>
      <c r="QLY535" s="24" t="e">
        <f>SUM(QLZ535:QMC535)</f>
        <v>#REF!</v>
      </c>
      <c r="QLZ535" s="24">
        <v>0</v>
      </c>
      <c r="QMA535" s="24">
        <v>0</v>
      </c>
      <c r="QMB535" s="24"/>
      <c r="QMC535" s="24" t="e">
        <f>SUM(QMD535:QMG535)</f>
        <v>#REF!</v>
      </c>
      <c r="QMD535" s="24">
        <v>0</v>
      </c>
      <c r="QME535" s="24">
        <v>0</v>
      </c>
      <c r="QMF535" s="24"/>
      <c r="QMG535" s="24" t="e">
        <f>SUM(QMH535:QMK535)</f>
        <v>#REF!</v>
      </c>
      <c r="QMH535" s="24">
        <v>0</v>
      </c>
      <c r="QMI535" s="24">
        <v>0</v>
      </c>
      <c r="QMJ535" s="24"/>
      <c r="QMK535" s="24" t="e">
        <f>SUM(QML535:QMO535)</f>
        <v>#REF!</v>
      </c>
      <c r="QML535" s="24">
        <v>0</v>
      </c>
      <c r="QMM535" s="24">
        <v>0</v>
      </c>
      <c r="QMN535" s="24"/>
      <c r="QMO535" s="24" t="e">
        <f>SUM(QMP535:QMS535)</f>
        <v>#REF!</v>
      </c>
      <c r="QMP535" s="24">
        <v>0</v>
      </c>
      <c r="QMQ535" s="24">
        <v>0</v>
      </c>
      <c r="QMR535" s="24"/>
      <c r="QMS535" s="24" t="e">
        <f>SUM(QMT535:QMW535)</f>
        <v>#REF!</v>
      </c>
      <c r="QMT535" s="24">
        <v>0</v>
      </c>
      <c r="QMU535" s="24">
        <v>0</v>
      </c>
      <c r="QMV535" s="24"/>
      <c r="QMW535" s="24" t="e">
        <f>SUM(QMX535:QNA535)</f>
        <v>#REF!</v>
      </c>
      <c r="QMX535" s="24">
        <v>0</v>
      </c>
      <c r="QMY535" s="24">
        <v>0</v>
      </c>
      <c r="QMZ535" s="24"/>
      <c r="QNA535" s="24" t="e">
        <f>SUM(QNB535:QNE535)</f>
        <v>#REF!</v>
      </c>
      <c r="QNB535" s="24">
        <v>0</v>
      </c>
      <c r="QNC535" s="24">
        <v>0</v>
      </c>
      <c r="QND535" s="24"/>
      <c r="QNE535" s="24" t="e">
        <f>SUM(QNF535:QNI535)</f>
        <v>#REF!</v>
      </c>
      <c r="QNF535" s="24">
        <v>0</v>
      </c>
      <c r="QNG535" s="24">
        <v>0</v>
      </c>
      <c r="QNH535" s="24"/>
      <c r="QNI535" s="24" t="e">
        <f>SUM(QNJ535:QNM535)</f>
        <v>#REF!</v>
      </c>
      <c r="QNJ535" s="24">
        <v>0</v>
      </c>
      <c r="QNK535" s="24">
        <v>0</v>
      </c>
      <c r="QNL535" s="24"/>
      <c r="QNM535" s="24" t="e">
        <f>SUM(QNN535:QNQ535)</f>
        <v>#REF!</v>
      </c>
      <c r="QNN535" s="24">
        <v>0</v>
      </c>
      <c r="QNO535" s="24">
        <v>0</v>
      </c>
      <c r="QNP535" s="24"/>
      <c r="QNQ535" s="24" t="e">
        <f>SUM(QNR535:QNU535)</f>
        <v>#REF!</v>
      </c>
      <c r="QNR535" s="24">
        <v>0</v>
      </c>
      <c r="QNS535" s="24">
        <v>0</v>
      </c>
      <c r="QNT535" s="24"/>
      <c r="QNU535" s="24" t="e">
        <f>SUM(QNV535:QNY535)</f>
        <v>#REF!</v>
      </c>
      <c r="QNV535" s="24">
        <v>0</v>
      </c>
      <c r="QNW535" s="24">
        <v>0</v>
      </c>
      <c r="QNX535" s="24"/>
      <c r="QNY535" s="24" t="e">
        <f>SUM(QNZ535:QOC535)</f>
        <v>#REF!</v>
      </c>
      <c r="QNZ535" s="24">
        <v>0</v>
      </c>
      <c r="QOA535" s="24">
        <v>0</v>
      </c>
      <c r="QOB535" s="24"/>
      <c r="QOC535" s="24" t="e">
        <f>SUM(QOD535:QOG535)</f>
        <v>#REF!</v>
      </c>
      <c r="QOD535" s="24">
        <v>0</v>
      </c>
      <c r="QOE535" s="24">
        <v>0</v>
      </c>
      <c r="QOF535" s="24"/>
      <c r="QOG535" s="24" t="e">
        <f>SUM(QOH535:QOK535)</f>
        <v>#REF!</v>
      </c>
      <c r="QOH535" s="24">
        <v>0</v>
      </c>
      <c r="QOI535" s="24">
        <v>0</v>
      </c>
      <c r="QOJ535" s="24"/>
      <c r="QOK535" s="24" t="e">
        <f>SUM(QOL535:QOO535)</f>
        <v>#REF!</v>
      </c>
      <c r="QOL535" s="24">
        <v>0</v>
      </c>
      <c r="QOM535" s="24">
        <v>0</v>
      </c>
      <c r="QON535" s="24"/>
      <c r="QOO535" s="24" t="e">
        <f>SUM(QOP535:QOS535)</f>
        <v>#REF!</v>
      </c>
      <c r="QOP535" s="24">
        <v>0</v>
      </c>
      <c r="QOQ535" s="24">
        <v>0</v>
      </c>
      <c r="QOR535" s="24"/>
      <c r="QOS535" s="24" t="e">
        <f>SUM(QOT535:QOW535)</f>
        <v>#REF!</v>
      </c>
      <c r="QOT535" s="24">
        <v>0</v>
      </c>
      <c r="QOU535" s="24">
        <v>0</v>
      </c>
      <c r="QOV535" s="24"/>
      <c r="QOW535" s="24" t="e">
        <f>SUM(QOX535:QPA535)</f>
        <v>#REF!</v>
      </c>
      <c r="QOX535" s="24">
        <v>0</v>
      </c>
      <c r="QOY535" s="24">
        <v>0</v>
      </c>
      <c r="QOZ535" s="24"/>
      <c r="QPA535" s="24" t="e">
        <f>SUM(QPB535:QPE535)</f>
        <v>#REF!</v>
      </c>
      <c r="QPB535" s="24">
        <v>0</v>
      </c>
      <c r="QPC535" s="24">
        <v>0</v>
      </c>
      <c r="QPD535" s="24"/>
      <c r="QPE535" s="24" t="e">
        <f>SUM(QPF535:QPI535)</f>
        <v>#REF!</v>
      </c>
      <c r="QPF535" s="24">
        <v>0</v>
      </c>
      <c r="QPG535" s="24">
        <v>0</v>
      </c>
      <c r="QPH535" s="24"/>
      <c r="QPI535" s="24" t="e">
        <f>SUM(QPJ535:QPM535)</f>
        <v>#REF!</v>
      </c>
      <c r="QPJ535" s="24">
        <v>0</v>
      </c>
      <c r="QPK535" s="24">
        <v>0</v>
      </c>
      <c r="QPL535" s="24"/>
      <c r="QPM535" s="24" t="e">
        <f>SUM(QPN535:QPQ535)</f>
        <v>#REF!</v>
      </c>
      <c r="QPN535" s="24">
        <v>0</v>
      </c>
      <c r="QPO535" s="24">
        <v>0</v>
      </c>
      <c r="QPP535" s="24"/>
      <c r="QPQ535" s="24" t="e">
        <f>SUM(QPR535:QPU535)</f>
        <v>#REF!</v>
      </c>
      <c r="QPR535" s="24">
        <v>0</v>
      </c>
      <c r="QPS535" s="24">
        <v>0</v>
      </c>
      <c r="QPT535" s="24"/>
      <c r="QPU535" s="24" t="e">
        <f>SUM(QPV535:QPY535)</f>
        <v>#REF!</v>
      </c>
      <c r="QPV535" s="24">
        <v>0</v>
      </c>
      <c r="QPW535" s="24">
        <v>0</v>
      </c>
      <c r="QPX535" s="24"/>
      <c r="QPY535" s="24" t="e">
        <f>SUM(QPZ535:QQC535)</f>
        <v>#REF!</v>
      </c>
      <c r="QPZ535" s="24">
        <v>0</v>
      </c>
      <c r="QQA535" s="24">
        <v>0</v>
      </c>
      <c r="QQB535" s="24"/>
      <c r="QQC535" s="24" t="e">
        <f>SUM(QQD535:QQG535)</f>
        <v>#REF!</v>
      </c>
      <c r="QQD535" s="24">
        <v>0</v>
      </c>
      <c r="QQE535" s="24">
        <v>0</v>
      </c>
      <c r="QQF535" s="24"/>
      <c r="QQG535" s="24" t="e">
        <f>SUM(QQH535:QQK535)</f>
        <v>#REF!</v>
      </c>
      <c r="QQH535" s="24">
        <v>0</v>
      </c>
      <c r="QQI535" s="24">
        <v>0</v>
      </c>
      <c r="QQJ535" s="24"/>
      <c r="QQK535" s="24" t="e">
        <f>SUM(QQL535:QQO535)</f>
        <v>#REF!</v>
      </c>
      <c r="QQL535" s="24">
        <v>0</v>
      </c>
      <c r="QQM535" s="24">
        <v>0</v>
      </c>
      <c r="QQN535" s="24"/>
      <c r="QQO535" s="24" t="e">
        <f>SUM(QQP535:QQS535)</f>
        <v>#REF!</v>
      </c>
      <c r="QQP535" s="24">
        <v>0</v>
      </c>
      <c r="QQQ535" s="24">
        <v>0</v>
      </c>
      <c r="QQR535" s="24"/>
      <c r="QQS535" s="24" t="e">
        <f>SUM(QQT535:QQW535)</f>
        <v>#REF!</v>
      </c>
      <c r="QQT535" s="24">
        <v>0</v>
      </c>
      <c r="QQU535" s="24">
        <v>0</v>
      </c>
      <c r="QQV535" s="24"/>
      <c r="QQW535" s="24" t="e">
        <f>SUM(QQX535:QRA535)</f>
        <v>#REF!</v>
      </c>
      <c r="QQX535" s="24">
        <v>0</v>
      </c>
      <c r="QQY535" s="24">
        <v>0</v>
      </c>
      <c r="QQZ535" s="24"/>
      <c r="QRA535" s="24" t="e">
        <f>SUM(QRB535:QRE535)</f>
        <v>#REF!</v>
      </c>
      <c r="QRB535" s="24">
        <v>0</v>
      </c>
      <c r="QRC535" s="24">
        <v>0</v>
      </c>
      <c r="QRD535" s="24"/>
      <c r="QRE535" s="24" t="e">
        <f>SUM(QRF535:QRI535)</f>
        <v>#REF!</v>
      </c>
      <c r="QRF535" s="24">
        <v>0</v>
      </c>
      <c r="QRG535" s="24">
        <v>0</v>
      </c>
      <c r="QRH535" s="24"/>
      <c r="QRI535" s="24" t="e">
        <f>SUM(QRJ535:QRM535)</f>
        <v>#REF!</v>
      </c>
      <c r="QRJ535" s="24">
        <v>0</v>
      </c>
      <c r="QRK535" s="24">
        <v>0</v>
      </c>
      <c r="QRL535" s="24"/>
      <c r="QRM535" s="24" t="e">
        <f>SUM(QRN535:QRQ535)</f>
        <v>#REF!</v>
      </c>
      <c r="QRN535" s="24">
        <v>0</v>
      </c>
      <c r="QRO535" s="24">
        <v>0</v>
      </c>
      <c r="QRP535" s="24"/>
      <c r="QRQ535" s="24" t="e">
        <f>SUM(QRR535:QRU535)</f>
        <v>#REF!</v>
      </c>
      <c r="QRR535" s="24">
        <v>0</v>
      </c>
      <c r="QRS535" s="24">
        <v>0</v>
      </c>
      <c r="QRT535" s="24"/>
      <c r="QRU535" s="24" t="e">
        <f>SUM(QRV535:QRY535)</f>
        <v>#REF!</v>
      </c>
      <c r="QRV535" s="24">
        <v>0</v>
      </c>
      <c r="QRW535" s="24">
        <v>0</v>
      </c>
      <c r="QRX535" s="24"/>
      <c r="QRY535" s="24" t="e">
        <f>SUM(QRZ535:QSC535)</f>
        <v>#REF!</v>
      </c>
      <c r="QRZ535" s="24">
        <v>0</v>
      </c>
      <c r="QSA535" s="24">
        <v>0</v>
      </c>
      <c r="QSB535" s="24"/>
      <c r="QSC535" s="24" t="e">
        <f>SUM(QSD535:QSG535)</f>
        <v>#REF!</v>
      </c>
      <c r="QSD535" s="24">
        <v>0</v>
      </c>
      <c r="QSE535" s="24">
        <v>0</v>
      </c>
      <c r="QSF535" s="24"/>
      <c r="QSG535" s="24" t="e">
        <f>SUM(QSH535:QSK535)</f>
        <v>#REF!</v>
      </c>
      <c r="QSH535" s="24">
        <v>0</v>
      </c>
      <c r="QSI535" s="24">
        <v>0</v>
      </c>
      <c r="QSJ535" s="24"/>
      <c r="QSK535" s="24" t="e">
        <f>SUM(QSL535:QSO535)</f>
        <v>#REF!</v>
      </c>
      <c r="QSL535" s="24">
        <v>0</v>
      </c>
      <c r="QSM535" s="24">
        <v>0</v>
      </c>
      <c r="QSN535" s="24"/>
      <c r="QSO535" s="24" t="e">
        <f>SUM(QSP535:QSS535)</f>
        <v>#REF!</v>
      </c>
      <c r="QSP535" s="24">
        <v>0</v>
      </c>
      <c r="QSQ535" s="24">
        <v>0</v>
      </c>
      <c r="QSR535" s="24"/>
      <c r="QSS535" s="24" t="e">
        <f>SUM(QST535:QSW535)</f>
        <v>#REF!</v>
      </c>
      <c r="QST535" s="24">
        <v>0</v>
      </c>
      <c r="QSU535" s="24">
        <v>0</v>
      </c>
      <c r="QSV535" s="24"/>
      <c r="QSW535" s="24" t="e">
        <f>SUM(QSX535:QTA535)</f>
        <v>#REF!</v>
      </c>
      <c r="QSX535" s="24">
        <v>0</v>
      </c>
      <c r="QSY535" s="24">
        <v>0</v>
      </c>
      <c r="QSZ535" s="24"/>
      <c r="QTA535" s="24" t="e">
        <f>SUM(QTB535:QTE535)</f>
        <v>#REF!</v>
      </c>
      <c r="QTB535" s="24">
        <v>0</v>
      </c>
      <c r="QTC535" s="24">
        <v>0</v>
      </c>
      <c r="QTD535" s="24"/>
      <c r="QTE535" s="24" t="e">
        <f>SUM(QTF535:QTI535)</f>
        <v>#REF!</v>
      </c>
      <c r="QTF535" s="24">
        <v>0</v>
      </c>
      <c r="QTG535" s="24">
        <v>0</v>
      </c>
      <c r="QTH535" s="24"/>
      <c r="QTI535" s="24" t="e">
        <f>SUM(QTJ535:QTM535)</f>
        <v>#REF!</v>
      </c>
      <c r="QTJ535" s="24">
        <v>0</v>
      </c>
      <c r="QTK535" s="24">
        <v>0</v>
      </c>
      <c r="QTL535" s="24"/>
      <c r="QTM535" s="24" t="e">
        <f>SUM(QTN535:QTQ535)</f>
        <v>#REF!</v>
      </c>
      <c r="QTN535" s="24">
        <v>0</v>
      </c>
      <c r="QTO535" s="24">
        <v>0</v>
      </c>
      <c r="QTP535" s="24"/>
      <c r="QTQ535" s="24" t="e">
        <f>SUM(QTR535:QTU535)</f>
        <v>#REF!</v>
      </c>
      <c r="QTR535" s="24">
        <v>0</v>
      </c>
      <c r="QTS535" s="24">
        <v>0</v>
      </c>
      <c r="QTT535" s="24"/>
      <c r="QTU535" s="24" t="e">
        <f>SUM(QTV535:QTY535)</f>
        <v>#REF!</v>
      </c>
      <c r="QTV535" s="24">
        <v>0</v>
      </c>
      <c r="QTW535" s="24">
        <v>0</v>
      </c>
      <c r="QTX535" s="24"/>
      <c r="QTY535" s="24" t="e">
        <f>SUM(QTZ535:QUC535)</f>
        <v>#REF!</v>
      </c>
      <c r="QTZ535" s="24">
        <v>0</v>
      </c>
      <c r="QUA535" s="24">
        <v>0</v>
      </c>
      <c r="QUB535" s="24"/>
      <c r="QUC535" s="24" t="e">
        <f>SUM(QUD535:QUG535)</f>
        <v>#REF!</v>
      </c>
      <c r="QUD535" s="24">
        <v>0</v>
      </c>
      <c r="QUE535" s="24">
        <v>0</v>
      </c>
      <c r="QUF535" s="24"/>
      <c r="QUG535" s="24" t="e">
        <f>SUM(QUH535:QUK535)</f>
        <v>#REF!</v>
      </c>
      <c r="QUH535" s="24">
        <v>0</v>
      </c>
      <c r="QUI535" s="24">
        <v>0</v>
      </c>
      <c r="QUJ535" s="24"/>
      <c r="QUK535" s="24" t="e">
        <f>SUM(QUL535:QUO535)</f>
        <v>#REF!</v>
      </c>
      <c r="QUL535" s="24">
        <v>0</v>
      </c>
      <c r="QUM535" s="24">
        <v>0</v>
      </c>
      <c r="QUN535" s="24"/>
      <c r="QUO535" s="24" t="e">
        <f>SUM(QUP535:QUS535)</f>
        <v>#REF!</v>
      </c>
      <c r="QUP535" s="24">
        <v>0</v>
      </c>
      <c r="QUQ535" s="24">
        <v>0</v>
      </c>
      <c r="QUR535" s="24"/>
      <c r="QUS535" s="24" t="e">
        <f>SUM(QUT535:QUW535)</f>
        <v>#REF!</v>
      </c>
      <c r="QUT535" s="24">
        <v>0</v>
      </c>
      <c r="QUU535" s="24">
        <v>0</v>
      </c>
      <c r="QUV535" s="24"/>
      <c r="QUW535" s="24" t="e">
        <f>SUM(QUX535:QVA535)</f>
        <v>#REF!</v>
      </c>
      <c r="QUX535" s="24">
        <v>0</v>
      </c>
      <c r="QUY535" s="24">
        <v>0</v>
      </c>
      <c r="QUZ535" s="24"/>
      <c r="QVA535" s="24" t="e">
        <f>SUM(QVB535:QVE535)</f>
        <v>#REF!</v>
      </c>
      <c r="QVB535" s="24">
        <v>0</v>
      </c>
      <c r="QVC535" s="24">
        <v>0</v>
      </c>
      <c r="QVD535" s="24"/>
      <c r="QVE535" s="24" t="e">
        <f>SUM(QVF535:QVI535)</f>
        <v>#REF!</v>
      </c>
      <c r="QVF535" s="24">
        <v>0</v>
      </c>
      <c r="QVG535" s="24">
        <v>0</v>
      </c>
      <c r="QVH535" s="24"/>
      <c r="QVI535" s="24" t="e">
        <f>SUM(QVJ535:QVM535)</f>
        <v>#REF!</v>
      </c>
      <c r="QVJ535" s="24">
        <v>0</v>
      </c>
      <c r="QVK535" s="24">
        <v>0</v>
      </c>
      <c r="QVL535" s="24"/>
      <c r="QVM535" s="24" t="e">
        <f>SUM(QVN535:QVQ535)</f>
        <v>#REF!</v>
      </c>
      <c r="QVN535" s="24">
        <v>0</v>
      </c>
      <c r="QVO535" s="24">
        <v>0</v>
      </c>
      <c r="QVP535" s="24"/>
      <c r="QVQ535" s="24" t="e">
        <f>SUM(QVR535:QVU535)</f>
        <v>#REF!</v>
      </c>
      <c r="QVR535" s="24">
        <v>0</v>
      </c>
      <c r="QVS535" s="24">
        <v>0</v>
      </c>
      <c r="QVT535" s="24"/>
      <c r="QVU535" s="24" t="e">
        <f>SUM(QVV535:QVY535)</f>
        <v>#REF!</v>
      </c>
      <c r="QVV535" s="24">
        <v>0</v>
      </c>
      <c r="QVW535" s="24">
        <v>0</v>
      </c>
      <c r="QVX535" s="24"/>
      <c r="QVY535" s="24" t="e">
        <f>SUM(QVZ535:QWC535)</f>
        <v>#REF!</v>
      </c>
      <c r="QVZ535" s="24">
        <v>0</v>
      </c>
      <c r="QWA535" s="24">
        <v>0</v>
      </c>
      <c r="QWB535" s="24"/>
      <c r="QWC535" s="24" t="e">
        <f>SUM(QWD535:QWG535)</f>
        <v>#REF!</v>
      </c>
      <c r="QWD535" s="24">
        <v>0</v>
      </c>
      <c r="QWE535" s="24">
        <v>0</v>
      </c>
      <c r="QWF535" s="24"/>
      <c r="QWG535" s="24" t="e">
        <f>SUM(QWH535:QWK535)</f>
        <v>#REF!</v>
      </c>
      <c r="QWH535" s="24">
        <v>0</v>
      </c>
      <c r="QWI535" s="24">
        <v>0</v>
      </c>
      <c r="QWJ535" s="24"/>
      <c r="QWK535" s="24" t="e">
        <f>SUM(QWL535:QWO535)</f>
        <v>#REF!</v>
      </c>
      <c r="QWL535" s="24">
        <v>0</v>
      </c>
      <c r="QWM535" s="24">
        <v>0</v>
      </c>
      <c r="QWN535" s="24"/>
      <c r="QWO535" s="24" t="e">
        <f>SUM(QWP535:QWS535)</f>
        <v>#REF!</v>
      </c>
      <c r="QWP535" s="24">
        <v>0</v>
      </c>
      <c r="QWQ535" s="24">
        <v>0</v>
      </c>
      <c r="QWR535" s="24"/>
      <c r="QWS535" s="24" t="e">
        <f>SUM(QWT535:QWW535)</f>
        <v>#REF!</v>
      </c>
      <c r="QWT535" s="24">
        <v>0</v>
      </c>
      <c r="QWU535" s="24">
        <v>0</v>
      </c>
      <c r="QWV535" s="24"/>
      <c r="QWW535" s="24" t="e">
        <f>SUM(QWX535:QXA535)</f>
        <v>#REF!</v>
      </c>
      <c r="QWX535" s="24">
        <v>0</v>
      </c>
      <c r="QWY535" s="24">
        <v>0</v>
      </c>
      <c r="QWZ535" s="24"/>
      <c r="QXA535" s="24" t="e">
        <f>SUM(QXB535:QXE535)</f>
        <v>#REF!</v>
      </c>
      <c r="QXB535" s="24">
        <v>0</v>
      </c>
      <c r="QXC535" s="24">
        <v>0</v>
      </c>
      <c r="QXD535" s="24"/>
      <c r="QXE535" s="24" t="e">
        <f>SUM(QXF535:QXI535)</f>
        <v>#REF!</v>
      </c>
      <c r="QXF535" s="24">
        <v>0</v>
      </c>
      <c r="QXG535" s="24">
        <v>0</v>
      </c>
      <c r="QXH535" s="24"/>
      <c r="QXI535" s="24" t="e">
        <f>SUM(QXJ535:QXM535)</f>
        <v>#REF!</v>
      </c>
      <c r="QXJ535" s="24">
        <v>0</v>
      </c>
      <c r="QXK535" s="24">
        <v>0</v>
      </c>
      <c r="QXL535" s="24"/>
      <c r="QXM535" s="24" t="e">
        <f>SUM(QXN535:QXQ535)</f>
        <v>#REF!</v>
      </c>
      <c r="QXN535" s="24">
        <v>0</v>
      </c>
      <c r="QXO535" s="24">
        <v>0</v>
      </c>
      <c r="QXP535" s="24"/>
      <c r="QXQ535" s="24" t="e">
        <f>SUM(QXR535:QXU535)</f>
        <v>#REF!</v>
      </c>
      <c r="QXR535" s="24">
        <v>0</v>
      </c>
      <c r="QXS535" s="24">
        <v>0</v>
      </c>
      <c r="QXT535" s="24"/>
      <c r="QXU535" s="24" t="e">
        <f>SUM(QXV535:QXY535)</f>
        <v>#REF!</v>
      </c>
      <c r="QXV535" s="24">
        <v>0</v>
      </c>
      <c r="QXW535" s="24">
        <v>0</v>
      </c>
      <c r="QXX535" s="24"/>
      <c r="QXY535" s="24" t="e">
        <f>SUM(QXZ535:QYC535)</f>
        <v>#REF!</v>
      </c>
      <c r="QXZ535" s="24">
        <v>0</v>
      </c>
      <c r="QYA535" s="24">
        <v>0</v>
      </c>
      <c r="QYB535" s="24"/>
      <c r="QYC535" s="24" t="e">
        <f>SUM(QYD535:QYG535)</f>
        <v>#REF!</v>
      </c>
      <c r="QYD535" s="24">
        <v>0</v>
      </c>
      <c r="QYE535" s="24">
        <v>0</v>
      </c>
      <c r="QYF535" s="24"/>
      <c r="QYG535" s="24" t="e">
        <f>SUM(QYH535:QYK535)</f>
        <v>#REF!</v>
      </c>
      <c r="QYH535" s="24">
        <v>0</v>
      </c>
      <c r="QYI535" s="24">
        <v>0</v>
      </c>
      <c r="QYJ535" s="24"/>
      <c r="QYK535" s="24" t="e">
        <f>SUM(QYL535:QYO535)</f>
        <v>#REF!</v>
      </c>
      <c r="QYL535" s="24">
        <v>0</v>
      </c>
      <c r="QYM535" s="24">
        <v>0</v>
      </c>
      <c r="QYN535" s="24"/>
      <c r="QYO535" s="24" t="e">
        <f>SUM(QYP535:QYS535)</f>
        <v>#REF!</v>
      </c>
      <c r="QYP535" s="24">
        <v>0</v>
      </c>
      <c r="QYQ535" s="24">
        <v>0</v>
      </c>
      <c r="QYR535" s="24"/>
      <c r="QYS535" s="24" t="e">
        <f>SUM(QYT535:QYW535)</f>
        <v>#REF!</v>
      </c>
      <c r="QYT535" s="24">
        <v>0</v>
      </c>
      <c r="QYU535" s="24">
        <v>0</v>
      </c>
      <c r="QYV535" s="24"/>
      <c r="QYW535" s="24" t="e">
        <f>SUM(QYX535:QZA535)</f>
        <v>#REF!</v>
      </c>
      <c r="QYX535" s="24">
        <v>0</v>
      </c>
      <c r="QYY535" s="24">
        <v>0</v>
      </c>
      <c r="QYZ535" s="24"/>
      <c r="QZA535" s="24" t="e">
        <f>SUM(QZB535:QZE535)</f>
        <v>#REF!</v>
      </c>
      <c r="QZB535" s="24">
        <v>0</v>
      </c>
      <c r="QZC535" s="24">
        <v>0</v>
      </c>
      <c r="QZD535" s="24"/>
      <c r="QZE535" s="24" t="e">
        <f>SUM(QZF535:QZI535)</f>
        <v>#REF!</v>
      </c>
      <c r="QZF535" s="24">
        <v>0</v>
      </c>
      <c r="QZG535" s="24">
        <v>0</v>
      </c>
      <c r="QZH535" s="24"/>
      <c r="QZI535" s="24" t="e">
        <f>SUM(QZJ535:QZM535)</f>
        <v>#REF!</v>
      </c>
      <c r="QZJ535" s="24">
        <v>0</v>
      </c>
      <c r="QZK535" s="24">
        <v>0</v>
      </c>
      <c r="QZL535" s="24"/>
      <c r="QZM535" s="24" t="e">
        <f>SUM(QZN535:QZQ535)</f>
        <v>#REF!</v>
      </c>
      <c r="QZN535" s="24">
        <v>0</v>
      </c>
      <c r="QZO535" s="24">
        <v>0</v>
      </c>
      <c r="QZP535" s="24"/>
      <c r="QZQ535" s="24" t="e">
        <f>SUM(QZR535:QZU535)</f>
        <v>#REF!</v>
      </c>
      <c r="QZR535" s="24">
        <v>0</v>
      </c>
      <c r="QZS535" s="24">
        <v>0</v>
      </c>
      <c r="QZT535" s="24"/>
      <c r="QZU535" s="24" t="e">
        <f>SUM(QZV535:QZY535)</f>
        <v>#REF!</v>
      </c>
      <c r="QZV535" s="24">
        <v>0</v>
      </c>
      <c r="QZW535" s="24">
        <v>0</v>
      </c>
      <c r="QZX535" s="24"/>
      <c r="QZY535" s="24" t="e">
        <f>SUM(QZZ535:RAC535)</f>
        <v>#REF!</v>
      </c>
      <c r="QZZ535" s="24">
        <v>0</v>
      </c>
      <c r="RAA535" s="24">
        <v>0</v>
      </c>
      <c r="RAB535" s="24"/>
      <c r="RAC535" s="24" t="e">
        <f>SUM(RAD535:RAG535)</f>
        <v>#REF!</v>
      </c>
      <c r="RAD535" s="24">
        <v>0</v>
      </c>
      <c r="RAE535" s="24">
        <v>0</v>
      </c>
      <c r="RAF535" s="24"/>
      <c r="RAG535" s="24" t="e">
        <f>SUM(RAH535:RAK535)</f>
        <v>#REF!</v>
      </c>
      <c r="RAH535" s="24">
        <v>0</v>
      </c>
      <c r="RAI535" s="24">
        <v>0</v>
      </c>
      <c r="RAJ535" s="24"/>
      <c r="RAK535" s="24" t="e">
        <f>SUM(RAL535:RAO535)</f>
        <v>#REF!</v>
      </c>
      <c r="RAL535" s="24">
        <v>0</v>
      </c>
      <c r="RAM535" s="24">
        <v>0</v>
      </c>
      <c r="RAN535" s="24"/>
      <c r="RAO535" s="24" t="e">
        <f>SUM(RAP535:RAS535)</f>
        <v>#REF!</v>
      </c>
      <c r="RAP535" s="24">
        <v>0</v>
      </c>
      <c r="RAQ535" s="24">
        <v>0</v>
      </c>
      <c r="RAR535" s="24"/>
      <c r="RAS535" s="24" t="e">
        <f>SUM(RAT535:RAW535)</f>
        <v>#REF!</v>
      </c>
      <c r="RAT535" s="24">
        <v>0</v>
      </c>
      <c r="RAU535" s="24">
        <v>0</v>
      </c>
      <c r="RAV535" s="24"/>
      <c r="RAW535" s="24" t="e">
        <f>SUM(RAX535:RBA535)</f>
        <v>#REF!</v>
      </c>
      <c r="RAX535" s="24">
        <v>0</v>
      </c>
      <c r="RAY535" s="24">
        <v>0</v>
      </c>
      <c r="RAZ535" s="24"/>
      <c r="RBA535" s="24" t="e">
        <f>SUM(RBB535:RBE535)</f>
        <v>#REF!</v>
      </c>
      <c r="RBB535" s="24">
        <v>0</v>
      </c>
      <c r="RBC535" s="24">
        <v>0</v>
      </c>
      <c r="RBD535" s="24"/>
      <c r="RBE535" s="24" t="e">
        <f>SUM(RBF535:RBI535)</f>
        <v>#REF!</v>
      </c>
      <c r="RBF535" s="24">
        <v>0</v>
      </c>
      <c r="RBG535" s="24">
        <v>0</v>
      </c>
      <c r="RBH535" s="24"/>
      <c r="RBI535" s="24" t="e">
        <f>SUM(RBJ535:RBM535)</f>
        <v>#REF!</v>
      </c>
      <c r="RBJ535" s="24">
        <v>0</v>
      </c>
      <c r="RBK535" s="24">
        <v>0</v>
      </c>
      <c r="RBL535" s="24"/>
      <c r="RBM535" s="24" t="e">
        <f>SUM(RBN535:RBQ535)</f>
        <v>#REF!</v>
      </c>
      <c r="RBN535" s="24">
        <v>0</v>
      </c>
      <c r="RBO535" s="24">
        <v>0</v>
      </c>
      <c r="RBP535" s="24"/>
      <c r="RBQ535" s="24" t="e">
        <f>SUM(RBR535:RBU535)</f>
        <v>#REF!</v>
      </c>
      <c r="RBR535" s="24">
        <v>0</v>
      </c>
      <c r="RBS535" s="24">
        <v>0</v>
      </c>
      <c r="RBT535" s="24"/>
      <c r="RBU535" s="24" t="e">
        <f>SUM(RBV535:RBY535)</f>
        <v>#REF!</v>
      </c>
      <c r="RBV535" s="24">
        <v>0</v>
      </c>
      <c r="RBW535" s="24">
        <v>0</v>
      </c>
      <c r="RBX535" s="24"/>
      <c r="RBY535" s="24" t="e">
        <f>SUM(RBZ535:RCC535)</f>
        <v>#REF!</v>
      </c>
      <c r="RBZ535" s="24">
        <v>0</v>
      </c>
      <c r="RCA535" s="24">
        <v>0</v>
      </c>
      <c r="RCB535" s="24"/>
      <c r="RCC535" s="24" t="e">
        <f>SUM(RCD535:RCG535)</f>
        <v>#REF!</v>
      </c>
      <c r="RCD535" s="24">
        <v>0</v>
      </c>
      <c r="RCE535" s="24">
        <v>0</v>
      </c>
      <c r="RCF535" s="24"/>
      <c r="RCG535" s="24" t="e">
        <f>SUM(RCH535:RCK535)</f>
        <v>#REF!</v>
      </c>
      <c r="RCH535" s="24">
        <v>0</v>
      </c>
      <c r="RCI535" s="24">
        <v>0</v>
      </c>
      <c r="RCJ535" s="24"/>
      <c r="RCK535" s="24" t="e">
        <f>SUM(RCL535:RCO535)</f>
        <v>#REF!</v>
      </c>
      <c r="RCL535" s="24">
        <v>0</v>
      </c>
      <c r="RCM535" s="24">
        <v>0</v>
      </c>
      <c r="RCN535" s="24"/>
      <c r="RCO535" s="24" t="e">
        <f>SUM(RCP535:RCS535)</f>
        <v>#REF!</v>
      </c>
      <c r="RCP535" s="24">
        <v>0</v>
      </c>
      <c r="RCQ535" s="24">
        <v>0</v>
      </c>
      <c r="RCR535" s="24"/>
      <c r="RCS535" s="24" t="e">
        <f>SUM(RCT535:RCW535)</f>
        <v>#REF!</v>
      </c>
      <c r="RCT535" s="24">
        <v>0</v>
      </c>
      <c r="RCU535" s="24">
        <v>0</v>
      </c>
      <c r="RCV535" s="24"/>
      <c r="RCW535" s="24" t="e">
        <f>SUM(RCX535:RDA535)</f>
        <v>#REF!</v>
      </c>
      <c r="RCX535" s="24">
        <v>0</v>
      </c>
      <c r="RCY535" s="24">
        <v>0</v>
      </c>
      <c r="RCZ535" s="24"/>
      <c r="RDA535" s="24" t="e">
        <f>SUM(RDB535:RDE535)</f>
        <v>#REF!</v>
      </c>
      <c r="RDB535" s="24">
        <v>0</v>
      </c>
      <c r="RDC535" s="24">
        <v>0</v>
      </c>
      <c r="RDD535" s="24"/>
      <c r="RDE535" s="24" t="e">
        <f>SUM(RDF535:RDI535)</f>
        <v>#REF!</v>
      </c>
      <c r="RDF535" s="24">
        <v>0</v>
      </c>
      <c r="RDG535" s="24">
        <v>0</v>
      </c>
      <c r="RDH535" s="24"/>
      <c r="RDI535" s="24" t="e">
        <f>SUM(RDJ535:RDM535)</f>
        <v>#REF!</v>
      </c>
      <c r="RDJ535" s="24">
        <v>0</v>
      </c>
      <c r="RDK535" s="24">
        <v>0</v>
      </c>
      <c r="RDL535" s="24"/>
      <c r="RDM535" s="24" t="e">
        <f>SUM(RDN535:RDQ535)</f>
        <v>#REF!</v>
      </c>
      <c r="RDN535" s="24">
        <v>0</v>
      </c>
      <c r="RDO535" s="24">
        <v>0</v>
      </c>
      <c r="RDP535" s="24"/>
      <c r="RDQ535" s="24" t="e">
        <f>SUM(RDR535:RDU535)</f>
        <v>#REF!</v>
      </c>
      <c r="RDR535" s="24">
        <v>0</v>
      </c>
      <c r="RDS535" s="24">
        <v>0</v>
      </c>
      <c r="RDT535" s="24"/>
      <c r="RDU535" s="24" t="e">
        <f>SUM(RDV535:RDY535)</f>
        <v>#REF!</v>
      </c>
      <c r="RDV535" s="24">
        <v>0</v>
      </c>
      <c r="RDW535" s="24">
        <v>0</v>
      </c>
      <c r="RDX535" s="24"/>
      <c r="RDY535" s="24" t="e">
        <f>SUM(RDZ535:REC535)</f>
        <v>#REF!</v>
      </c>
      <c r="RDZ535" s="24">
        <v>0</v>
      </c>
      <c r="REA535" s="24">
        <v>0</v>
      </c>
      <c r="REB535" s="24"/>
      <c r="REC535" s="24" t="e">
        <f>SUM(RED535:REG535)</f>
        <v>#REF!</v>
      </c>
      <c r="RED535" s="24">
        <v>0</v>
      </c>
      <c r="REE535" s="24">
        <v>0</v>
      </c>
      <c r="REF535" s="24"/>
      <c r="REG535" s="24" t="e">
        <f>SUM(REH535:REK535)</f>
        <v>#REF!</v>
      </c>
      <c r="REH535" s="24">
        <v>0</v>
      </c>
      <c r="REI535" s="24">
        <v>0</v>
      </c>
      <c r="REJ535" s="24"/>
      <c r="REK535" s="24" t="e">
        <f>SUM(REL535:REO535)</f>
        <v>#REF!</v>
      </c>
      <c r="REL535" s="24">
        <v>0</v>
      </c>
      <c r="REM535" s="24">
        <v>0</v>
      </c>
      <c r="REN535" s="24"/>
      <c r="REO535" s="24" t="e">
        <f>SUM(REP535:RES535)</f>
        <v>#REF!</v>
      </c>
      <c r="REP535" s="24">
        <v>0</v>
      </c>
      <c r="REQ535" s="24">
        <v>0</v>
      </c>
      <c r="RER535" s="24"/>
      <c r="RES535" s="24" t="e">
        <f>SUM(RET535:REW535)</f>
        <v>#REF!</v>
      </c>
      <c r="RET535" s="24">
        <v>0</v>
      </c>
      <c r="REU535" s="24">
        <v>0</v>
      </c>
      <c r="REV535" s="24"/>
      <c r="REW535" s="24" t="e">
        <f>SUM(REX535:RFA535)</f>
        <v>#REF!</v>
      </c>
      <c r="REX535" s="24">
        <v>0</v>
      </c>
      <c r="REY535" s="24">
        <v>0</v>
      </c>
      <c r="REZ535" s="24"/>
      <c r="RFA535" s="24" t="e">
        <f>SUM(RFB535:RFE535)</f>
        <v>#REF!</v>
      </c>
      <c r="RFB535" s="24">
        <v>0</v>
      </c>
      <c r="RFC535" s="24">
        <v>0</v>
      </c>
      <c r="RFD535" s="24"/>
      <c r="RFE535" s="24" t="e">
        <f>SUM(RFF535:RFI535)</f>
        <v>#REF!</v>
      </c>
      <c r="RFF535" s="24">
        <v>0</v>
      </c>
      <c r="RFG535" s="24">
        <v>0</v>
      </c>
      <c r="RFH535" s="24"/>
      <c r="RFI535" s="24" t="e">
        <f>SUM(RFJ535:RFM535)</f>
        <v>#REF!</v>
      </c>
      <c r="RFJ535" s="24">
        <v>0</v>
      </c>
      <c r="RFK535" s="24">
        <v>0</v>
      </c>
      <c r="RFL535" s="24"/>
      <c r="RFM535" s="24" t="e">
        <f>SUM(RFN535:RFQ535)</f>
        <v>#REF!</v>
      </c>
      <c r="RFN535" s="24">
        <v>0</v>
      </c>
      <c r="RFO535" s="24">
        <v>0</v>
      </c>
      <c r="RFP535" s="24"/>
      <c r="RFQ535" s="24" t="e">
        <f>SUM(RFR535:RFU535)</f>
        <v>#REF!</v>
      </c>
      <c r="RFR535" s="24">
        <v>0</v>
      </c>
      <c r="RFS535" s="24">
        <v>0</v>
      </c>
      <c r="RFT535" s="24"/>
      <c r="RFU535" s="24" t="e">
        <f>SUM(RFV535:RFY535)</f>
        <v>#REF!</v>
      </c>
      <c r="RFV535" s="24">
        <v>0</v>
      </c>
      <c r="RFW535" s="24">
        <v>0</v>
      </c>
      <c r="RFX535" s="24"/>
      <c r="RFY535" s="24" t="e">
        <f>SUM(RFZ535:RGC535)</f>
        <v>#REF!</v>
      </c>
      <c r="RFZ535" s="24">
        <v>0</v>
      </c>
      <c r="RGA535" s="24">
        <v>0</v>
      </c>
      <c r="RGB535" s="24"/>
      <c r="RGC535" s="24" t="e">
        <f>SUM(RGD535:RGG535)</f>
        <v>#REF!</v>
      </c>
      <c r="RGD535" s="24">
        <v>0</v>
      </c>
      <c r="RGE535" s="24">
        <v>0</v>
      </c>
      <c r="RGF535" s="24"/>
      <c r="RGG535" s="24" t="e">
        <f>SUM(RGH535:RGK535)</f>
        <v>#REF!</v>
      </c>
      <c r="RGH535" s="24">
        <v>0</v>
      </c>
      <c r="RGI535" s="24">
        <v>0</v>
      </c>
      <c r="RGJ535" s="24"/>
      <c r="RGK535" s="24" t="e">
        <f>SUM(RGL535:RGO535)</f>
        <v>#REF!</v>
      </c>
      <c r="RGL535" s="24">
        <v>0</v>
      </c>
      <c r="RGM535" s="24">
        <v>0</v>
      </c>
      <c r="RGN535" s="24"/>
      <c r="RGO535" s="24" t="e">
        <f>SUM(RGP535:RGS535)</f>
        <v>#REF!</v>
      </c>
      <c r="RGP535" s="24">
        <v>0</v>
      </c>
      <c r="RGQ535" s="24">
        <v>0</v>
      </c>
      <c r="RGR535" s="24"/>
      <c r="RGS535" s="24" t="e">
        <f>SUM(RGT535:RGW535)</f>
        <v>#REF!</v>
      </c>
      <c r="RGT535" s="24">
        <v>0</v>
      </c>
      <c r="RGU535" s="24">
        <v>0</v>
      </c>
      <c r="RGV535" s="24"/>
      <c r="RGW535" s="24" t="e">
        <f>SUM(RGX535:RHA535)</f>
        <v>#REF!</v>
      </c>
      <c r="RGX535" s="24">
        <v>0</v>
      </c>
      <c r="RGY535" s="24">
        <v>0</v>
      </c>
      <c r="RGZ535" s="24"/>
      <c r="RHA535" s="24" t="e">
        <f>SUM(RHB535:RHE535)</f>
        <v>#REF!</v>
      </c>
      <c r="RHB535" s="24">
        <v>0</v>
      </c>
      <c r="RHC535" s="24">
        <v>0</v>
      </c>
      <c r="RHD535" s="24"/>
      <c r="RHE535" s="24" t="e">
        <f>SUM(RHF535:RHI535)</f>
        <v>#REF!</v>
      </c>
      <c r="RHF535" s="24">
        <v>0</v>
      </c>
      <c r="RHG535" s="24">
        <v>0</v>
      </c>
      <c r="RHH535" s="24"/>
      <c r="RHI535" s="24" t="e">
        <f>SUM(RHJ535:RHM535)</f>
        <v>#REF!</v>
      </c>
      <c r="RHJ535" s="24">
        <v>0</v>
      </c>
      <c r="RHK535" s="24">
        <v>0</v>
      </c>
      <c r="RHL535" s="24"/>
      <c r="RHM535" s="24" t="e">
        <f>SUM(RHN535:RHQ535)</f>
        <v>#REF!</v>
      </c>
      <c r="RHN535" s="24">
        <v>0</v>
      </c>
      <c r="RHO535" s="24">
        <v>0</v>
      </c>
      <c r="RHP535" s="24"/>
      <c r="RHQ535" s="24" t="e">
        <f>SUM(RHR535:RHU535)</f>
        <v>#REF!</v>
      </c>
      <c r="RHR535" s="24">
        <v>0</v>
      </c>
      <c r="RHS535" s="24">
        <v>0</v>
      </c>
      <c r="RHT535" s="24"/>
      <c r="RHU535" s="24" t="e">
        <f>SUM(RHV535:RHY535)</f>
        <v>#REF!</v>
      </c>
      <c r="RHV535" s="24">
        <v>0</v>
      </c>
      <c r="RHW535" s="24">
        <v>0</v>
      </c>
      <c r="RHX535" s="24"/>
      <c r="RHY535" s="24" t="e">
        <f>SUM(RHZ535:RIC535)</f>
        <v>#REF!</v>
      </c>
      <c r="RHZ535" s="24">
        <v>0</v>
      </c>
      <c r="RIA535" s="24">
        <v>0</v>
      </c>
      <c r="RIB535" s="24"/>
      <c r="RIC535" s="24" t="e">
        <f>SUM(RID535:RIG535)</f>
        <v>#REF!</v>
      </c>
      <c r="RID535" s="24">
        <v>0</v>
      </c>
      <c r="RIE535" s="24">
        <v>0</v>
      </c>
      <c r="RIF535" s="24"/>
      <c r="RIG535" s="24" t="e">
        <f>SUM(RIH535:RIK535)</f>
        <v>#REF!</v>
      </c>
      <c r="RIH535" s="24">
        <v>0</v>
      </c>
      <c r="RII535" s="24">
        <v>0</v>
      </c>
      <c r="RIJ535" s="24"/>
      <c r="RIK535" s="24" t="e">
        <f>SUM(RIL535:RIO535)</f>
        <v>#REF!</v>
      </c>
      <c r="RIL535" s="24">
        <v>0</v>
      </c>
      <c r="RIM535" s="24">
        <v>0</v>
      </c>
      <c r="RIN535" s="24"/>
      <c r="RIO535" s="24" t="e">
        <f>SUM(RIP535:RIS535)</f>
        <v>#REF!</v>
      </c>
      <c r="RIP535" s="24">
        <v>0</v>
      </c>
      <c r="RIQ535" s="24">
        <v>0</v>
      </c>
      <c r="RIR535" s="24"/>
      <c r="RIS535" s="24" t="e">
        <f>SUM(RIT535:RIW535)</f>
        <v>#REF!</v>
      </c>
      <c r="RIT535" s="24">
        <v>0</v>
      </c>
      <c r="RIU535" s="24">
        <v>0</v>
      </c>
      <c r="RIV535" s="24"/>
      <c r="RIW535" s="24" t="e">
        <f>SUM(RIX535:RJA535)</f>
        <v>#REF!</v>
      </c>
      <c r="RIX535" s="24">
        <v>0</v>
      </c>
      <c r="RIY535" s="24">
        <v>0</v>
      </c>
      <c r="RIZ535" s="24"/>
      <c r="RJA535" s="24" t="e">
        <f>SUM(RJB535:RJE535)</f>
        <v>#REF!</v>
      </c>
      <c r="RJB535" s="24">
        <v>0</v>
      </c>
      <c r="RJC535" s="24">
        <v>0</v>
      </c>
      <c r="RJD535" s="24"/>
      <c r="RJE535" s="24" t="e">
        <f>SUM(RJF535:RJI535)</f>
        <v>#REF!</v>
      </c>
      <c r="RJF535" s="24">
        <v>0</v>
      </c>
      <c r="RJG535" s="24">
        <v>0</v>
      </c>
      <c r="RJH535" s="24"/>
      <c r="RJI535" s="24" t="e">
        <f>SUM(RJJ535:RJM535)</f>
        <v>#REF!</v>
      </c>
      <c r="RJJ535" s="24">
        <v>0</v>
      </c>
      <c r="RJK535" s="24">
        <v>0</v>
      </c>
      <c r="RJL535" s="24"/>
      <c r="RJM535" s="24" t="e">
        <f>SUM(RJN535:RJQ535)</f>
        <v>#REF!</v>
      </c>
      <c r="RJN535" s="24">
        <v>0</v>
      </c>
      <c r="RJO535" s="24">
        <v>0</v>
      </c>
      <c r="RJP535" s="24"/>
      <c r="RJQ535" s="24" t="e">
        <f>SUM(RJR535:RJU535)</f>
        <v>#REF!</v>
      </c>
      <c r="RJR535" s="24">
        <v>0</v>
      </c>
      <c r="RJS535" s="24">
        <v>0</v>
      </c>
      <c r="RJT535" s="24"/>
      <c r="RJU535" s="24" t="e">
        <f>SUM(RJV535:RJY535)</f>
        <v>#REF!</v>
      </c>
      <c r="RJV535" s="24">
        <v>0</v>
      </c>
      <c r="RJW535" s="24">
        <v>0</v>
      </c>
      <c r="RJX535" s="24"/>
      <c r="RJY535" s="24" t="e">
        <f>SUM(RJZ535:RKC535)</f>
        <v>#REF!</v>
      </c>
      <c r="RJZ535" s="24">
        <v>0</v>
      </c>
      <c r="RKA535" s="24">
        <v>0</v>
      </c>
      <c r="RKB535" s="24"/>
      <c r="RKC535" s="24" t="e">
        <f>SUM(RKD535:RKG535)</f>
        <v>#REF!</v>
      </c>
      <c r="RKD535" s="24">
        <v>0</v>
      </c>
      <c r="RKE535" s="24">
        <v>0</v>
      </c>
      <c r="RKF535" s="24"/>
      <c r="RKG535" s="24" t="e">
        <f>SUM(RKH535:RKK535)</f>
        <v>#REF!</v>
      </c>
      <c r="RKH535" s="24">
        <v>0</v>
      </c>
      <c r="RKI535" s="24">
        <v>0</v>
      </c>
      <c r="RKJ535" s="24"/>
      <c r="RKK535" s="24" t="e">
        <f>SUM(RKL535:RKO535)</f>
        <v>#REF!</v>
      </c>
      <c r="RKL535" s="24">
        <v>0</v>
      </c>
      <c r="RKM535" s="24">
        <v>0</v>
      </c>
      <c r="RKN535" s="24"/>
      <c r="RKO535" s="24" t="e">
        <f>SUM(RKP535:RKS535)</f>
        <v>#REF!</v>
      </c>
      <c r="RKP535" s="24">
        <v>0</v>
      </c>
      <c r="RKQ535" s="24">
        <v>0</v>
      </c>
      <c r="RKR535" s="24"/>
      <c r="RKS535" s="24" t="e">
        <f>SUM(RKT535:RKW535)</f>
        <v>#REF!</v>
      </c>
      <c r="RKT535" s="24">
        <v>0</v>
      </c>
      <c r="RKU535" s="24">
        <v>0</v>
      </c>
      <c r="RKV535" s="24"/>
      <c r="RKW535" s="24" t="e">
        <f>SUM(RKX535:RLA535)</f>
        <v>#REF!</v>
      </c>
      <c r="RKX535" s="24">
        <v>0</v>
      </c>
      <c r="RKY535" s="24">
        <v>0</v>
      </c>
      <c r="RKZ535" s="24"/>
      <c r="RLA535" s="24" t="e">
        <f>SUM(RLB535:RLE535)</f>
        <v>#REF!</v>
      </c>
      <c r="RLB535" s="24">
        <v>0</v>
      </c>
      <c r="RLC535" s="24">
        <v>0</v>
      </c>
      <c r="RLD535" s="24"/>
      <c r="RLE535" s="24" t="e">
        <f>SUM(RLF535:RLI535)</f>
        <v>#REF!</v>
      </c>
      <c r="RLF535" s="24">
        <v>0</v>
      </c>
      <c r="RLG535" s="24">
        <v>0</v>
      </c>
      <c r="RLH535" s="24"/>
      <c r="RLI535" s="24" t="e">
        <f>SUM(RLJ535:RLM535)</f>
        <v>#REF!</v>
      </c>
      <c r="RLJ535" s="24">
        <v>0</v>
      </c>
      <c r="RLK535" s="24">
        <v>0</v>
      </c>
      <c r="RLL535" s="24"/>
      <c r="RLM535" s="24" t="e">
        <f>SUM(RLN535:RLQ535)</f>
        <v>#REF!</v>
      </c>
      <c r="RLN535" s="24">
        <v>0</v>
      </c>
      <c r="RLO535" s="24">
        <v>0</v>
      </c>
      <c r="RLP535" s="24"/>
      <c r="RLQ535" s="24" t="e">
        <f>SUM(RLR535:RLU535)</f>
        <v>#REF!</v>
      </c>
      <c r="RLR535" s="24">
        <v>0</v>
      </c>
      <c r="RLS535" s="24">
        <v>0</v>
      </c>
      <c r="RLT535" s="24"/>
      <c r="RLU535" s="24" t="e">
        <f>SUM(RLV535:RLY535)</f>
        <v>#REF!</v>
      </c>
      <c r="RLV535" s="24">
        <v>0</v>
      </c>
      <c r="RLW535" s="24">
        <v>0</v>
      </c>
      <c r="RLX535" s="24"/>
      <c r="RLY535" s="24" t="e">
        <f>SUM(RLZ535:RMC535)</f>
        <v>#REF!</v>
      </c>
      <c r="RLZ535" s="24">
        <v>0</v>
      </c>
      <c r="RMA535" s="24">
        <v>0</v>
      </c>
      <c r="RMB535" s="24"/>
      <c r="RMC535" s="24" t="e">
        <f>SUM(RMD535:RMG535)</f>
        <v>#REF!</v>
      </c>
      <c r="RMD535" s="24">
        <v>0</v>
      </c>
      <c r="RME535" s="24">
        <v>0</v>
      </c>
      <c r="RMF535" s="24"/>
      <c r="RMG535" s="24" t="e">
        <f>SUM(RMH535:RMK535)</f>
        <v>#REF!</v>
      </c>
      <c r="RMH535" s="24">
        <v>0</v>
      </c>
      <c r="RMI535" s="24">
        <v>0</v>
      </c>
      <c r="RMJ535" s="24"/>
      <c r="RMK535" s="24" t="e">
        <f>SUM(RML535:RMO535)</f>
        <v>#REF!</v>
      </c>
      <c r="RML535" s="24">
        <v>0</v>
      </c>
      <c r="RMM535" s="24">
        <v>0</v>
      </c>
      <c r="RMN535" s="24"/>
      <c r="RMO535" s="24" t="e">
        <f>SUM(RMP535:RMS535)</f>
        <v>#REF!</v>
      </c>
      <c r="RMP535" s="24">
        <v>0</v>
      </c>
      <c r="RMQ535" s="24">
        <v>0</v>
      </c>
      <c r="RMR535" s="24"/>
      <c r="RMS535" s="24" t="e">
        <f>SUM(RMT535:RMW535)</f>
        <v>#REF!</v>
      </c>
      <c r="RMT535" s="24">
        <v>0</v>
      </c>
      <c r="RMU535" s="24">
        <v>0</v>
      </c>
      <c r="RMV535" s="24"/>
      <c r="RMW535" s="24" t="e">
        <f>SUM(RMX535:RNA535)</f>
        <v>#REF!</v>
      </c>
      <c r="RMX535" s="24">
        <v>0</v>
      </c>
      <c r="RMY535" s="24">
        <v>0</v>
      </c>
      <c r="RMZ535" s="24"/>
      <c r="RNA535" s="24" t="e">
        <f>SUM(RNB535:RNE535)</f>
        <v>#REF!</v>
      </c>
      <c r="RNB535" s="24">
        <v>0</v>
      </c>
      <c r="RNC535" s="24">
        <v>0</v>
      </c>
      <c r="RND535" s="24"/>
      <c r="RNE535" s="24" t="e">
        <f>SUM(RNF535:RNI535)</f>
        <v>#REF!</v>
      </c>
      <c r="RNF535" s="24">
        <v>0</v>
      </c>
      <c r="RNG535" s="24">
        <v>0</v>
      </c>
      <c r="RNH535" s="24"/>
      <c r="RNI535" s="24" t="e">
        <f>SUM(RNJ535:RNM535)</f>
        <v>#REF!</v>
      </c>
      <c r="RNJ535" s="24">
        <v>0</v>
      </c>
      <c r="RNK535" s="24">
        <v>0</v>
      </c>
      <c r="RNL535" s="24"/>
      <c r="RNM535" s="24" t="e">
        <f>SUM(RNN535:RNQ535)</f>
        <v>#REF!</v>
      </c>
      <c r="RNN535" s="24">
        <v>0</v>
      </c>
      <c r="RNO535" s="24">
        <v>0</v>
      </c>
      <c r="RNP535" s="24"/>
      <c r="RNQ535" s="24" t="e">
        <f>SUM(RNR535:RNU535)</f>
        <v>#REF!</v>
      </c>
      <c r="RNR535" s="24">
        <v>0</v>
      </c>
      <c r="RNS535" s="24">
        <v>0</v>
      </c>
      <c r="RNT535" s="24"/>
      <c r="RNU535" s="24" t="e">
        <f>SUM(RNV535:RNY535)</f>
        <v>#REF!</v>
      </c>
      <c r="RNV535" s="24">
        <v>0</v>
      </c>
      <c r="RNW535" s="24">
        <v>0</v>
      </c>
      <c r="RNX535" s="24"/>
      <c r="RNY535" s="24" t="e">
        <f>SUM(RNZ535:ROC535)</f>
        <v>#REF!</v>
      </c>
      <c r="RNZ535" s="24">
        <v>0</v>
      </c>
      <c r="ROA535" s="24">
        <v>0</v>
      </c>
      <c r="ROB535" s="24"/>
      <c r="ROC535" s="24" t="e">
        <f>SUM(ROD535:ROG535)</f>
        <v>#REF!</v>
      </c>
      <c r="ROD535" s="24">
        <v>0</v>
      </c>
      <c r="ROE535" s="24">
        <v>0</v>
      </c>
      <c r="ROF535" s="24"/>
      <c r="ROG535" s="24" t="e">
        <f>SUM(ROH535:ROK535)</f>
        <v>#REF!</v>
      </c>
      <c r="ROH535" s="24">
        <v>0</v>
      </c>
      <c r="ROI535" s="24">
        <v>0</v>
      </c>
      <c r="ROJ535" s="24"/>
      <c r="ROK535" s="24" t="e">
        <f>SUM(ROL535:ROO535)</f>
        <v>#REF!</v>
      </c>
      <c r="ROL535" s="24">
        <v>0</v>
      </c>
      <c r="ROM535" s="24">
        <v>0</v>
      </c>
      <c r="RON535" s="24"/>
      <c r="ROO535" s="24" t="e">
        <f>SUM(ROP535:ROS535)</f>
        <v>#REF!</v>
      </c>
      <c r="ROP535" s="24">
        <v>0</v>
      </c>
      <c r="ROQ535" s="24">
        <v>0</v>
      </c>
      <c r="ROR535" s="24"/>
      <c r="ROS535" s="24" t="e">
        <f>SUM(ROT535:ROW535)</f>
        <v>#REF!</v>
      </c>
      <c r="ROT535" s="24">
        <v>0</v>
      </c>
      <c r="ROU535" s="24">
        <v>0</v>
      </c>
      <c r="ROV535" s="24"/>
      <c r="ROW535" s="24" t="e">
        <f>SUM(ROX535:RPA535)</f>
        <v>#REF!</v>
      </c>
      <c r="ROX535" s="24">
        <v>0</v>
      </c>
      <c r="ROY535" s="24">
        <v>0</v>
      </c>
      <c r="ROZ535" s="24"/>
      <c r="RPA535" s="24" t="e">
        <f>SUM(RPB535:RPE535)</f>
        <v>#REF!</v>
      </c>
      <c r="RPB535" s="24">
        <v>0</v>
      </c>
      <c r="RPC535" s="24">
        <v>0</v>
      </c>
      <c r="RPD535" s="24"/>
      <c r="RPE535" s="24" t="e">
        <f>SUM(RPF535:RPI535)</f>
        <v>#REF!</v>
      </c>
      <c r="RPF535" s="24">
        <v>0</v>
      </c>
      <c r="RPG535" s="24">
        <v>0</v>
      </c>
      <c r="RPH535" s="24"/>
      <c r="RPI535" s="24" t="e">
        <f>SUM(RPJ535:RPM535)</f>
        <v>#REF!</v>
      </c>
      <c r="RPJ535" s="24">
        <v>0</v>
      </c>
      <c r="RPK535" s="24">
        <v>0</v>
      </c>
      <c r="RPL535" s="24"/>
      <c r="RPM535" s="24" t="e">
        <f>SUM(RPN535:RPQ535)</f>
        <v>#REF!</v>
      </c>
      <c r="RPN535" s="24">
        <v>0</v>
      </c>
      <c r="RPO535" s="24">
        <v>0</v>
      </c>
      <c r="RPP535" s="24"/>
      <c r="RPQ535" s="24" t="e">
        <f>SUM(RPR535:RPU535)</f>
        <v>#REF!</v>
      </c>
      <c r="RPR535" s="24">
        <v>0</v>
      </c>
      <c r="RPS535" s="24">
        <v>0</v>
      </c>
      <c r="RPT535" s="24"/>
      <c r="RPU535" s="24" t="e">
        <f>SUM(RPV535:RPY535)</f>
        <v>#REF!</v>
      </c>
      <c r="RPV535" s="24">
        <v>0</v>
      </c>
      <c r="RPW535" s="24">
        <v>0</v>
      </c>
      <c r="RPX535" s="24"/>
      <c r="RPY535" s="24" t="e">
        <f>SUM(RPZ535:RQC535)</f>
        <v>#REF!</v>
      </c>
      <c r="RPZ535" s="24">
        <v>0</v>
      </c>
      <c r="RQA535" s="24">
        <v>0</v>
      </c>
      <c r="RQB535" s="24"/>
      <c r="RQC535" s="24" t="e">
        <f>SUM(RQD535:RQG535)</f>
        <v>#REF!</v>
      </c>
      <c r="RQD535" s="24">
        <v>0</v>
      </c>
      <c r="RQE535" s="24">
        <v>0</v>
      </c>
      <c r="RQF535" s="24"/>
      <c r="RQG535" s="24" t="e">
        <f>SUM(RQH535:RQK535)</f>
        <v>#REF!</v>
      </c>
      <c r="RQH535" s="24">
        <v>0</v>
      </c>
      <c r="RQI535" s="24">
        <v>0</v>
      </c>
      <c r="RQJ535" s="24"/>
      <c r="RQK535" s="24" t="e">
        <f>SUM(RQL535:RQO535)</f>
        <v>#REF!</v>
      </c>
      <c r="RQL535" s="24">
        <v>0</v>
      </c>
      <c r="RQM535" s="24">
        <v>0</v>
      </c>
      <c r="RQN535" s="24"/>
      <c r="RQO535" s="24" t="e">
        <f>SUM(RQP535:RQS535)</f>
        <v>#REF!</v>
      </c>
      <c r="RQP535" s="24">
        <v>0</v>
      </c>
      <c r="RQQ535" s="24">
        <v>0</v>
      </c>
      <c r="RQR535" s="24"/>
      <c r="RQS535" s="24" t="e">
        <f>SUM(RQT535:RQW535)</f>
        <v>#REF!</v>
      </c>
      <c r="RQT535" s="24">
        <v>0</v>
      </c>
      <c r="RQU535" s="24">
        <v>0</v>
      </c>
      <c r="RQV535" s="24"/>
      <c r="RQW535" s="24" t="e">
        <f>SUM(RQX535:RRA535)</f>
        <v>#REF!</v>
      </c>
      <c r="RQX535" s="24">
        <v>0</v>
      </c>
      <c r="RQY535" s="24">
        <v>0</v>
      </c>
      <c r="RQZ535" s="24"/>
      <c r="RRA535" s="24" t="e">
        <f>SUM(RRB535:RRE535)</f>
        <v>#REF!</v>
      </c>
      <c r="RRB535" s="24">
        <v>0</v>
      </c>
      <c r="RRC535" s="24">
        <v>0</v>
      </c>
      <c r="RRD535" s="24"/>
      <c r="RRE535" s="24" t="e">
        <f>SUM(RRF535:RRI535)</f>
        <v>#REF!</v>
      </c>
      <c r="RRF535" s="24">
        <v>0</v>
      </c>
      <c r="RRG535" s="24">
        <v>0</v>
      </c>
      <c r="RRH535" s="24"/>
      <c r="RRI535" s="24" t="e">
        <f>SUM(RRJ535:RRM535)</f>
        <v>#REF!</v>
      </c>
      <c r="RRJ535" s="24">
        <v>0</v>
      </c>
      <c r="RRK535" s="24">
        <v>0</v>
      </c>
      <c r="RRL535" s="24"/>
      <c r="RRM535" s="24" t="e">
        <f>SUM(RRN535:RRQ535)</f>
        <v>#REF!</v>
      </c>
      <c r="RRN535" s="24">
        <v>0</v>
      </c>
      <c r="RRO535" s="24">
        <v>0</v>
      </c>
      <c r="RRP535" s="24"/>
      <c r="RRQ535" s="24" t="e">
        <f>SUM(RRR535:RRU535)</f>
        <v>#REF!</v>
      </c>
      <c r="RRR535" s="24">
        <v>0</v>
      </c>
      <c r="RRS535" s="24">
        <v>0</v>
      </c>
      <c r="RRT535" s="24"/>
      <c r="RRU535" s="24" t="e">
        <f>SUM(RRV535:RRY535)</f>
        <v>#REF!</v>
      </c>
      <c r="RRV535" s="24">
        <v>0</v>
      </c>
      <c r="RRW535" s="24">
        <v>0</v>
      </c>
      <c r="RRX535" s="24"/>
      <c r="RRY535" s="24" t="e">
        <f>SUM(RRZ535:RSC535)</f>
        <v>#REF!</v>
      </c>
      <c r="RRZ535" s="24">
        <v>0</v>
      </c>
      <c r="RSA535" s="24">
        <v>0</v>
      </c>
      <c r="RSB535" s="24"/>
      <c r="RSC535" s="24" t="e">
        <f>SUM(RSD535:RSG535)</f>
        <v>#REF!</v>
      </c>
      <c r="RSD535" s="24">
        <v>0</v>
      </c>
      <c r="RSE535" s="24">
        <v>0</v>
      </c>
      <c r="RSF535" s="24"/>
      <c r="RSG535" s="24" t="e">
        <f>SUM(RSH535:RSK535)</f>
        <v>#REF!</v>
      </c>
      <c r="RSH535" s="24">
        <v>0</v>
      </c>
      <c r="RSI535" s="24">
        <v>0</v>
      </c>
      <c r="RSJ535" s="24"/>
      <c r="RSK535" s="24" t="e">
        <f>SUM(RSL535:RSO535)</f>
        <v>#REF!</v>
      </c>
      <c r="RSL535" s="24">
        <v>0</v>
      </c>
      <c r="RSM535" s="24">
        <v>0</v>
      </c>
      <c r="RSN535" s="24"/>
      <c r="RSO535" s="24" t="e">
        <f>SUM(RSP535:RSS535)</f>
        <v>#REF!</v>
      </c>
      <c r="RSP535" s="24">
        <v>0</v>
      </c>
      <c r="RSQ535" s="24">
        <v>0</v>
      </c>
      <c r="RSR535" s="24"/>
      <c r="RSS535" s="24" t="e">
        <f>SUM(RST535:RSW535)</f>
        <v>#REF!</v>
      </c>
      <c r="RST535" s="24">
        <v>0</v>
      </c>
      <c r="RSU535" s="24">
        <v>0</v>
      </c>
      <c r="RSV535" s="24"/>
      <c r="RSW535" s="24" t="e">
        <f>SUM(RSX535:RTA535)</f>
        <v>#REF!</v>
      </c>
      <c r="RSX535" s="24">
        <v>0</v>
      </c>
      <c r="RSY535" s="24">
        <v>0</v>
      </c>
      <c r="RSZ535" s="24"/>
      <c r="RTA535" s="24" t="e">
        <f>SUM(RTB535:RTE535)</f>
        <v>#REF!</v>
      </c>
      <c r="RTB535" s="24">
        <v>0</v>
      </c>
      <c r="RTC535" s="24">
        <v>0</v>
      </c>
      <c r="RTD535" s="24"/>
      <c r="RTE535" s="24" t="e">
        <f>SUM(RTF535:RTI535)</f>
        <v>#REF!</v>
      </c>
      <c r="RTF535" s="24">
        <v>0</v>
      </c>
      <c r="RTG535" s="24">
        <v>0</v>
      </c>
      <c r="RTH535" s="24"/>
      <c r="RTI535" s="24" t="e">
        <f>SUM(RTJ535:RTM535)</f>
        <v>#REF!</v>
      </c>
      <c r="RTJ535" s="24">
        <v>0</v>
      </c>
      <c r="RTK535" s="24">
        <v>0</v>
      </c>
      <c r="RTL535" s="24"/>
      <c r="RTM535" s="24" t="e">
        <f>SUM(RTN535:RTQ535)</f>
        <v>#REF!</v>
      </c>
      <c r="RTN535" s="24">
        <v>0</v>
      </c>
      <c r="RTO535" s="24">
        <v>0</v>
      </c>
      <c r="RTP535" s="24"/>
      <c r="RTQ535" s="24" t="e">
        <f>SUM(RTR535:RTU535)</f>
        <v>#REF!</v>
      </c>
      <c r="RTR535" s="24">
        <v>0</v>
      </c>
      <c r="RTS535" s="24">
        <v>0</v>
      </c>
      <c r="RTT535" s="24"/>
      <c r="RTU535" s="24" t="e">
        <f>SUM(RTV535:RTY535)</f>
        <v>#REF!</v>
      </c>
      <c r="RTV535" s="24">
        <v>0</v>
      </c>
      <c r="RTW535" s="24">
        <v>0</v>
      </c>
      <c r="RTX535" s="24"/>
      <c r="RTY535" s="24" t="e">
        <f>SUM(RTZ535:RUC535)</f>
        <v>#REF!</v>
      </c>
      <c r="RTZ535" s="24">
        <v>0</v>
      </c>
      <c r="RUA535" s="24">
        <v>0</v>
      </c>
      <c r="RUB535" s="24"/>
      <c r="RUC535" s="24" t="e">
        <f>SUM(RUD535:RUG535)</f>
        <v>#REF!</v>
      </c>
      <c r="RUD535" s="24">
        <v>0</v>
      </c>
      <c r="RUE535" s="24">
        <v>0</v>
      </c>
      <c r="RUF535" s="24"/>
      <c r="RUG535" s="24" t="e">
        <f>SUM(RUH535:RUK535)</f>
        <v>#REF!</v>
      </c>
      <c r="RUH535" s="24">
        <v>0</v>
      </c>
      <c r="RUI535" s="24">
        <v>0</v>
      </c>
      <c r="RUJ535" s="24"/>
      <c r="RUK535" s="24" t="e">
        <f>SUM(RUL535:RUO535)</f>
        <v>#REF!</v>
      </c>
      <c r="RUL535" s="24">
        <v>0</v>
      </c>
      <c r="RUM535" s="24">
        <v>0</v>
      </c>
      <c r="RUN535" s="24"/>
      <c r="RUO535" s="24" t="e">
        <f>SUM(RUP535:RUS535)</f>
        <v>#REF!</v>
      </c>
      <c r="RUP535" s="24">
        <v>0</v>
      </c>
      <c r="RUQ535" s="24">
        <v>0</v>
      </c>
      <c r="RUR535" s="24"/>
      <c r="RUS535" s="24" t="e">
        <f>SUM(RUT535:RUW535)</f>
        <v>#REF!</v>
      </c>
      <c r="RUT535" s="24">
        <v>0</v>
      </c>
      <c r="RUU535" s="24">
        <v>0</v>
      </c>
      <c r="RUV535" s="24"/>
      <c r="RUW535" s="24" t="e">
        <f>SUM(RUX535:RVA535)</f>
        <v>#REF!</v>
      </c>
      <c r="RUX535" s="24">
        <v>0</v>
      </c>
      <c r="RUY535" s="24">
        <v>0</v>
      </c>
      <c r="RUZ535" s="24"/>
      <c r="RVA535" s="24" t="e">
        <f>SUM(RVB535:RVE535)</f>
        <v>#REF!</v>
      </c>
      <c r="RVB535" s="24">
        <v>0</v>
      </c>
      <c r="RVC535" s="24">
        <v>0</v>
      </c>
      <c r="RVD535" s="24"/>
      <c r="RVE535" s="24" t="e">
        <f>SUM(RVF535:RVI535)</f>
        <v>#REF!</v>
      </c>
      <c r="RVF535" s="24">
        <v>0</v>
      </c>
      <c r="RVG535" s="24">
        <v>0</v>
      </c>
      <c r="RVH535" s="24"/>
      <c r="RVI535" s="24" t="e">
        <f>SUM(RVJ535:RVM535)</f>
        <v>#REF!</v>
      </c>
      <c r="RVJ535" s="24">
        <v>0</v>
      </c>
      <c r="RVK535" s="24">
        <v>0</v>
      </c>
      <c r="RVL535" s="24"/>
      <c r="RVM535" s="24" t="e">
        <f>SUM(RVN535:RVQ535)</f>
        <v>#REF!</v>
      </c>
      <c r="RVN535" s="24">
        <v>0</v>
      </c>
      <c r="RVO535" s="24">
        <v>0</v>
      </c>
      <c r="RVP535" s="24"/>
      <c r="RVQ535" s="24" t="e">
        <f>SUM(RVR535:RVU535)</f>
        <v>#REF!</v>
      </c>
      <c r="RVR535" s="24">
        <v>0</v>
      </c>
      <c r="RVS535" s="24">
        <v>0</v>
      </c>
      <c r="RVT535" s="24"/>
      <c r="RVU535" s="24" t="e">
        <f>SUM(RVV535:RVY535)</f>
        <v>#REF!</v>
      </c>
      <c r="RVV535" s="24">
        <v>0</v>
      </c>
      <c r="RVW535" s="24">
        <v>0</v>
      </c>
      <c r="RVX535" s="24"/>
      <c r="RVY535" s="24" t="e">
        <f>SUM(RVZ535:RWC535)</f>
        <v>#REF!</v>
      </c>
      <c r="RVZ535" s="24">
        <v>0</v>
      </c>
      <c r="RWA535" s="24">
        <v>0</v>
      </c>
      <c r="RWB535" s="24"/>
      <c r="RWC535" s="24" t="e">
        <f>SUM(RWD535:RWG535)</f>
        <v>#REF!</v>
      </c>
      <c r="RWD535" s="24">
        <v>0</v>
      </c>
      <c r="RWE535" s="24">
        <v>0</v>
      </c>
      <c r="RWF535" s="24"/>
      <c r="RWG535" s="24" t="e">
        <f>SUM(RWH535:RWK535)</f>
        <v>#REF!</v>
      </c>
      <c r="RWH535" s="24">
        <v>0</v>
      </c>
      <c r="RWI535" s="24">
        <v>0</v>
      </c>
      <c r="RWJ535" s="24"/>
      <c r="RWK535" s="24" t="e">
        <f>SUM(RWL535:RWO535)</f>
        <v>#REF!</v>
      </c>
      <c r="RWL535" s="24">
        <v>0</v>
      </c>
      <c r="RWM535" s="24">
        <v>0</v>
      </c>
      <c r="RWN535" s="24"/>
      <c r="RWO535" s="24" t="e">
        <f>SUM(RWP535:RWS535)</f>
        <v>#REF!</v>
      </c>
      <c r="RWP535" s="24">
        <v>0</v>
      </c>
      <c r="RWQ535" s="24">
        <v>0</v>
      </c>
      <c r="RWR535" s="24"/>
      <c r="RWS535" s="24" t="e">
        <f>SUM(RWT535:RWW535)</f>
        <v>#REF!</v>
      </c>
      <c r="RWT535" s="24">
        <v>0</v>
      </c>
      <c r="RWU535" s="24">
        <v>0</v>
      </c>
      <c r="RWV535" s="24"/>
      <c r="RWW535" s="24" t="e">
        <f>SUM(RWX535:RXA535)</f>
        <v>#REF!</v>
      </c>
      <c r="RWX535" s="24">
        <v>0</v>
      </c>
      <c r="RWY535" s="24">
        <v>0</v>
      </c>
      <c r="RWZ535" s="24"/>
      <c r="RXA535" s="24" t="e">
        <f>SUM(RXB535:RXE535)</f>
        <v>#REF!</v>
      </c>
      <c r="RXB535" s="24">
        <v>0</v>
      </c>
      <c r="RXC535" s="24">
        <v>0</v>
      </c>
      <c r="RXD535" s="24"/>
      <c r="RXE535" s="24" t="e">
        <f>SUM(RXF535:RXI535)</f>
        <v>#REF!</v>
      </c>
      <c r="RXF535" s="24">
        <v>0</v>
      </c>
      <c r="RXG535" s="24">
        <v>0</v>
      </c>
      <c r="RXH535" s="24"/>
      <c r="RXI535" s="24" t="e">
        <f>SUM(RXJ535:RXM535)</f>
        <v>#REF!</v>
      </c>
      <c r="RXJ535" s="24">
        <v>0</v>
      </c>
      <c r="RXK535" s="24">
        <v>0</v>
      </c>
      <c r="RXL535" s="24"/>
      <c r="RXM535" s="24" t="e">
        <f>SUM(RXN535:RXQ535)</f>
        <v>#REF!</v>
      </c>
      <c r="RXN535" s="24">
        <v>0</v>
      </c>
      <c r="RXO535" s="24">
        <v>0</v>
      </c>
      <c r="RXP535" s="24"/>
      <c r="RXQ535" s="24" t="e">
        <f>SUM(RXR535:RXU535)</f>
        <v>#REF!</v>
      </c>
      <c r="RXR535" s="24">
        <v>0</v>
      </c>
      <c r="RXS535" s="24">
        <v>0</v>
      </c>
      <c r="RXT535" s="24"/>
      <c r="RXU535" s="24" t="e">
        <f>SUM(RXV535:RXY535)</f>
        <v>#REF!</v>
      </c>
      <c r="RXV535" s="24">
        <v>0</v>
      </c>
      <c r="RXW535" s="24">
        <v>0</v>
      </c>
      <c r="RXX535" s="24"/>
      <c r="RXY535" s="24" t="e">
        <f>SUM(RXZ535:RYC535)</f>
        <v>#REF!</v>
      </c>
      <c r="RXZ535" s="24">
        <v>0</v>
      </c>
      <c r="RYA535" s="24">
        <v>0</v>
      </c>
      <c r="RYB535" s="24"/>
      <c r="RYC535" s="24" t="e">
        <f>SUM(RYD535:RYG535)</f>
        <v>#REF!</v>
      </c>
      <c r="RYD535" s="24">
        <v>0</v>
      </c>
      <c r="RYE535" s="24">
        <v>0</v>
      </c>
      <c r="RYF535" s="24"/>
      <c r="RYG535" s="24" t="e">
        <f>SUM(RYH535:RYK535)</f>
        <v>#REF!</v>
      </c>
      <c r="RYH535" s="24">
        <v>0</v>
      </c>
      <c r="RYI535" s="24">
        <v>0</v>
      </c>
      <c r="RYJ535" s="24"/>
      <c r="RYK535" s="24" t="e">
        <f>SUM(RYL535:RYO535)</f>
        <v>#REF!</v>
      </c>
      <c r="RYL535" s="24">
        <v>0</v>
      </c>
      <c r="RYM535" s="24">
        <v>0</v>
      </c>
      <c r="RYN535" s="24"/>
      <c r="RYO535" s="24" t="e">
        <f>SUM(RYP535:RYS535)</f>
        <v>#REF!</v>
      </c>
      <c r="RYP535" s="24">
        <v>0</v>
      </c>
      <c r="RYQ535" s="24">
        <v>0</v>
      </c>
      <c r="RYR535" s="24"/>
      <c r="RYS535" s="24" t="e">
        <f>SUM(RYT535:RYW535)</f>
        <v>#REF!</v>
      </c>
      <c r="RYT535" s="24">
        <v>0</v>
      </c>
      <c r="RYU535" s="24">
        <v>0</v>
      </c>
      <c r="RYV535" s="24"/>
      <c r="RYW535" s="24" t="e">
        <f>SUM(RYX535:RZA535)</f>
        <v>#REF!</v>
      </c>
      <c r="RYX535" s="24">
        <v>0</v>
      </c>
      <c r="RYY535" s="24">
        <v>0</v>
      </c>
      <c r="RYZ535" s="24"/>
      <c r="RZA535" s="24" t="e">
        <f>SUM(RZB535:RZE535)</f>
        <v>#REF!</v>
      </c>
      <c r="RZB535" s="24">
        <v>0</v>
      </c>
      <c r="RZC535" s="24">
        <v>0</v>
      </c>
      <c r="RZD535" s="24"/>
      <c r="RZE535" s="24" t="e">
        <f>SUM(RZF535:RZI535)</f>
        <v>#REF!</v>
      </c>
      <c r="RZF535" s="24">
        <v>0</v>
      </c>
      <c r="RZG535" s="24">
        <v>0</v>
      </c>
      <c r="RZH535" s="24"/>
      <c r="RZI535" s="24" t="e">
        <f>SUM(RZJ535:RZM535)</f>
        <v>#REF!</v>
      </c>
      <c r="RZJ535" s="24">
        <v>0</v>
      </c>
      <c r="RZK535" s="24">
        <v>0</v>
      </c>
      <c r="RZL535" s="24"/>
      <c r="RZM535" s="24" t="e">
        <f>SUM(RZN535:RZQ535)</f>
        <v>#REF!</v>
      </c>
      <c r="RZN535" s="24">
        <v>0</v>
      </c>
      <c r="RZO535" s="24">
        <v>0</v>
      </c>
      <c r="RZP535" s="24"/>
      <c r="RZQ535" s="24" t="e">
        <f>SUM(RZR535:RZU535)</f>
        <v>#REF!</v>
      </c>
      <c r="RZR535" s="24">
        <v>0</v>
      </c>
      <c r="RZS535" s="24">
        <v>0</v>
      </c>
      <c r="RZT535" s="24"/>
      <c r="RZU535" s="24" t="e">
        <f>SUM(RZV535:RZY535)</f>
        <v>#REF!</v>
      </c>
      <c r="RZV535" s="24">
        <v>0</v>
      </c>
      <c r="RZW535" s="24">
        <v>0</v>
      </c>
      <c r="RZX535" s="24"/>
      <c r="RZY535" s="24" t="e">
        <f>SUM(RZZ535:SAC535)</f>
        <v>#REF!</v>
      </c>
      <c r="RZZ535" s="24">
        <v>0</v>
      </c>
      <c r="SAA535" s="24">
        <v>0</v>
      </c>
      <c r="SAB535" s="24"/>
      <c r="SAC535" s="24" t="e">
        <f>SUM(SAD535:SAG535)</f>
        <v>#REF!</v>
      </c>
      <c r="SAD535" s="24">
        <v>0</v>
      </c>
      <c r="SAE535" s="24">
        <v>0</v>
      </c>
      <c r="SAF535" s="24"/>
      <c r="SAG535" s="24" t="e">
        <f>SUM(SAH535:SAK535)</f>
        <v>#REF!</v>
      </c>
      <c r="SAH535" s="24">
        <v>0</v>
      </c>
      <c r="SAI535" s="24">
        <v>0</v>
      </c>
      <c r="SAJ535" s="24"/>
      <c r="SAK535" s="24" t="e">
        <f>SUM(SAL535:SAO535)</f>
        <v>#REF!</v>
      </c>
      <c r="SAL535" s="24">
        <v>0</v>
      </c>
      <c r="SAM535" s="24">
        <v>0</v>
      </c>
      <c r="SAN535" s="24"/>
      <c r="SAO535" s="24" t="e">
        <f>SUM(SAP535:SAS535)</f>
        <v>#REF!</v>
      </c>
      <c r="SAP535" s="24">
        <v>0</v>
      </c>
      <c r="SAQ535" s="24">
        <v>0</v>
      </c>
      <c r="SAR535" s="24"/>
      <c r="SAS535" s="24" t="e">
        <f>SUM(SAT535:SAW535)</f>
        <v>#REF!</v>
      </c>
      <c r="SAT535" s="24">
        <v>0</v>
      </c>
      <c r="SAU535" s="24">
        <v>0</v>
      </c>
      <c r="SAV535" s="24"/>
      <c r="SAW535" s="24" t="e">
        <f>SUM(SAX535:SBA535)</f>
        <v>#REF!</v>
      </c>
      <c r="SAX535" s="24">
        <v>0</v>
      </c>
      <c r="SAY535" s="24">
        <v>0</v>
      </c>
      <c r="SAZ535" s="24"/>
      <c r="SBA535" s="24" t="e">
        <f>SUM(SBB535:SBE535)</f>
        <v>#REF!</v>
      </c>
      <c r="SBB535" s="24">
        <v>0</v>
      </c>
      <c r="SBC535" s="24">
        <v>0</v>
      </c>
      <c r="SBD535" s="24"/>
      <c r="SBE535" s="24" t="e">
        <f>SUM(SBF535:SBI535)</f>
        <v>#REF!</v>
      </c>
      <c r="SBF535" s="24">
        <v>0</v>
      </c>
      <c r="SBG535" s="24">
        <v>0</v>
      </c>
      <c r="SBH535" s="24"/>
      <c r="SBI535" s="24" t="e">
        <f>SUM(SBJ535:SBM535)</f>
        <v>#REF!</v>
      </c>
      <c r="SBJ535" s="24">
        <v>0</v>
      </c>
      <c r="SBK535" s="24">
        <v>0</v>
      </c>
      <c r="SBL535" s="24"/>
      <c r="SBM535" s="24" t="e">
        <f>SUM(SBN535:SBQ535)</f>
        <v>#REF!</v>
      </c>
      <c r="SBN535" s="24">
        <v>0</v>
      </c>
      <c r="SBO535" s="24">
        <v>0</v>
      </c>
      <c r="SBP535" s="24"/>
      <c r="SBQ535" s="24" t="e">
        <f>SUM(SBR535:SBU535)</f>
        <v>#REF!</v>
      </c>
      <c r="SBR535" s="24">
        <v>0</v>
      </c>
      <c r="SBS535" s="24">
        <v>0</v>
      </c>
      <c r="SBT535" s="24"/>
      <c r="SBU535" s="24" t="e">
        <f>SUM(SBV535:SBY535)</f>
        <v>#REF!</v>
      </c>
      <c r="SBV535" s="24">
        <v>0</v>
      </c>
      <c r="SBW535" s="24">
        <v>0</v>
      </c>
      <c r="SBX535" s="24"/>
      <c r="SBY535" s="24" t="e">
        <f>SUM(SBZ535:SCC535)</f>
        <v>#REF!</v>
      </c>
      <c r="SBZ535" s="24">
        <v>0</v>
      </c>
      <c r="SCA535" s="24">
        <v>0</v>
      </c>
      <c r="SCB535" s="24"/>
      <c r="SCC535" s="24" t="e">
        <f>SUM(SCD535:SCG535)</f>
        <v>#REF!</v>
      </c>
      <c r="SCD535" s="24">
        <v>0</v>
      </c>
      <c r="SCE535" s="24">
        <v>0</v>
      </c>
      <c r="SCF535" s="24"/>
      <c r="SCG535" s="24" t="e">
        <f>SUM(SCH535:SCK535)</f>
        <v>#REF!</v>
      </c>
      <c r="SCH535" s="24">
        <v>0</v>
      </c>
      <c r="SCI535" s="24">
        <v>0</v>
      </c>
      <c r="SCJ535" s="24"/>
      <c r="SCK535" s="24" t="e">
        <f>SUM(SCL535:SCO535)</f>
        <v>#REF!</v>
      </c>
      <c r="SCL535" s="24">
        <v>0</v>
      </c>
      <c r="SCM535" s="24">
        <v>0</v>
      </c>
      <c r="SCN535" s="24"/>
      <c r="SCO535" s="24" t="e">
        <f>SUM(SCP535:SCS535)</f>
        <v>#REF!</v>
      </c>
      <c r="SCP535" s="24">
        <v>0</v>
      </c>
      <c r="SCQ535" s="24">
        <v>0</v>
      </c>
      <c r="SCR535" s="24"/>
      <c r="SCS535" s="24" t="e">
        <f>SUM(SCT535:SCW535)</f>
        <v>#REF!</v>
      </c>
      <c r="SCT535" s="24">
        <v>0</v>
      </c>
      <c r="SCU535" s="24">
        <v>0</v>
      </c>
      <c r="SCV535" s="24"/>
      <c r="SCW535" s="24" t="e">
        <f>SUM(SCX535:SDA535)</f>
        <v>#REF!</v>
      </c>
      <c r="SCX535" s="24">
        <v>0</v>
      </c>
      <c r="SCY535" s="24">
        <v>0</v>
      </c>
      <c r="SCZ535" s="24"/>
      <c r="SDA535" s="24" t="e">
        <f>SUM(SDB535:SDE535)</f>
        <v>#REF!</v>
      </c>
      <c r="SDB535" s="24">
        <v>0</v>
      </c>
      <c r="SDC535" s="24">
        <v>0</v>
      </c>
      <c r="SDD535" s="24"/>
      <c r="SDE535" s="24" t="e">
        <f>SUM(SDF535:SDI535)</f>
        <v>#REF!</v>
      </c>
      <c r="SDF535" s="24">
        <v>0</v>
      </c>
      <c r="SDG535" s="24">
        <v>0</v>
      </c>
      <c r="SDH535" s="24"/>
      <c r="SDI535" s="24" t="e">
        <f>SUM(SDJ535:SDM535)</f>
        <v>#REF!</v>
      </c>
      <c r="SDJ535" s="24">
        <v>0</v>
      </c>
      <c r="SDK535" s="24">
        <v>0</v>
      </c>
      <c r="SDL535" s="24"/>
      <c r="SDM535" s="24" t="e">
        <f>SUM(SDN535:SDQ535)</f>
        <v>#REF!</v>
      </c>
      <c r="SDN535" s="24">
        <v>0</v>
      </c>
      <c r="SDO535" s="24">
        <v>0</v>
      </c>
      <c r="SDP535" s="24"/>
      <c r="SDQ535" s="24" t="e">
        <f>SUM(SDR535:SDU535)</f>
        <v>#REF!</v>
      </c>
      <c r="SDR535" s="24">
        <v>0</v>
      </c>
      <c r="SDS535" s="24">
        <v>0</v>
      </c>
      <c r="SDT535" s="24"/>
      <c r="SDU535" s="24" t="e">
        <f>SUM(SDV535:SDY535)</f>
        <v>#REF!</v>
      </c>
      <c r="SDV535" s="24">
        <v>0</v>
      </c>
      <c r="SDW535" s="24">
        <v>0</v>
      </c>
      <c r="SDX535" s="24"/>
      <c r="SDY535" s="24" t="e">
        <f>SUM(SDZ535:SEC535)</f>
        <v>#REF!</v>
      </c>
      <c r="SDZ535" s="24">
        <v>0</v>
      </c>
      <c r="SEA535" s="24">
        <v>0</v>
      </c>
      <c r="SEB535" s="24"/>
      <c r="SEC535" s="24" t="e">
        <f>SUM(SED535:SEG535)</f>
        <v>#REF!</v>
      </c>
      <c r="SED535" s="24">
        <v>0</v>
      </c>
      <c r="SEE535" s="24">
        <v>0</v>
      </c>
      <c r="SEF535" s="24"/>
      <c r="SEG535" s="24" t="e">
        <f>SUM(SEH535:SEK535)</f>
        <v>#REF!</v>
      </c>
      <c r="SEH535" s="24">
        <v>0</v>
      </c>
      <c r="SEI535" s="24">
        <v>0</v>
      </c>
      <c r="SEJ535" s="24"/>
      <c r="SEK535" s="24" t="e">
        <f>SUM(SEL535:SEO535)</f>
        <v>#REF!</v>
      </c>
      <c r="SEL535" s="24">
        <v>0</v>
      </c>
      <c r="SEM535" s="24">
        <v>0</v>
      </c>
      <c r="SEN535" s="24"/>
      <c r="SEO535" s="24" t="e">
        <f>SUM(SEP535:SES535)</f>
        <v>#REF!</v>
      </c>
      <c r="SEP535" s="24">
        <v>0</v>
      </c>
      <c r="SEQ535" s="24">
        <v>0</v>
      </c>
      <c r="SER535" s="24"/>
      <c r="SES535" s="24" t="e">
        <f>SUM(SET535:SEW535)</f>
        <v>#REF!</v>
      </c>
      <c r="SET535" s="24">
        <v>0</v>
      </c>
      <c r="SEU535" s="24">
        <v>0</v>
      </c>
      <c r="SEV535" s="24"/>
      <c r="SEW535" s="24" t="e">
        <f>SUM(SEX535:SFA535)</f>
        <v>#REF!</v>
      </c>
      <c r="SEX535" s="24">
        <v>0</v>
      </c>
      <c r="SEY535" s="24">
        <v>0</v>
      </c>
      <c r="SEZ535" s="24"/>
      <c r="SFA535" s="24" t="e">
        <f>SUM(SFB535:SFE535)</f>
        <v>#REF!</v>
      </c>
      <c r="SFB535" s="24">
        <v>0</v>
      </c>
      <c r="SFC535" s="24">
        <v>0</v>
      </c>
      <c r="SFD535" s="24"/>
      <c r="SFE535" s="24" t="e">
        <f>SUM(SFF535:SFI535)</f>
        <v>#REF!</v>
      </c>
      <c r="SFF535" s="24">
        <v>0</v>
      </c>
      <c r="SFG535" s="24">
        <v>0</v>
      </c>
      <c r="SFH535" s="24"/>
      <c r="SFI535" s="24" t="e">
        <f>SUM(SFJ535:SFM535)</f>
        <v>#REF!</v>
      </c>
      <c r="SFJ535" s="24">
        <v>0</v>
      </c>
      <c r="SFK535" s="24">
        <v>0</v>
      </c>
      <c r="SFL535" s="24"/>
      <c r="SFM535" s="24" t="e">
        <f>SUM(SFN535:SFQ535)</f>
        <v>#REF!</v>
      </c>
      <c r="SFN535" s="24">
        <v>0</v>
      </c>
      <c r="SFO535" s="24">
        <v>0</v>
      </c>
      <c r="SFP535" s="24"/>
      <c r="SFQ535" s="24" t="e">
        <f>SUM(SFR535:SFU535)</f>
        <v>#REF!</v>
      </c>
      <c r="SFR535" s="24">
        <v>0</v>
      </c>
      <c r="SFS535" s="24">
        <v>0</v>
      </c>
      <c r="SFT535" s="24"/>
      <c r="SFU535" s="24" t="e">
        <f>SUM(SFV535:SFY535)</f>
        <v>#REF!</v>
      </c>
      <c r="SFV535" s="24">
        <v>0</v>
      </c>
      <c r="SFW535" s="24">
        <v>0</v>
      </c>
      <c r="SFX535" s="24"/>
      <c r="SFY535" s="24" t="e">
        <f>SUM(SFZ535:SGC535)</f>
        <v>#REF!</v>
      </c>
      <c r="SFZ535" s="24">
        <v>0</v>
      </c>
      <c r="SGA535" s="24">
        <v>0</v>
      </c>
      <c r="SGB535" s="24"/>
      <c r="SGC535" s="24" t="e">
        <f>SUM(SGD535:SGG535)</f>
        <v>#REF!</v>
      </c>
      <c r="SGD535" s="24">
        <v>0</v>
      </c>
      <c r="SGE535" s="24">
        <v>0</v>
      </c>
      <c r="SGF535" s="24"/>
      <c r="SGG535" s="24" t="e">
        <f>SUM(SGH535:SGK535)</f>
        <v>#REF!</v>
      </c>
      <c r="SGH535" s="24">
        <v>0</v>
      </c>
      <c r="SGI535" s="24">
        <v>0</v>
      </c>
      <c r="SGJ535" s="24"/>
      <c r="SGK535" s="24" t="e">
        <f>SUM(SGL535:SGO535)</f>
        <v>#REF!</v>
      </c>
      <c r="SGL535" s="24">
        <v>0</v>
      </c>
      <c r="SGM535" s="24">
        <v>0</v>
      </c>
      <c r="SGN535" s="24"/>
      <c r="SGO535" s="24" t="e">
        <f>SUM(SGP535:SGS535)</f>
        <v>#REF!</v>
      </c>
      <c r="SGP535" s="24">
        <v>0</v>
      </c>
      <c r="SGQ535" s="24">
        <v>0</v>
      </c>
      <c r="SGR535" s="24"/>
      <c r="SGS535" s="24" t="e">
        <f>SUM(SGT535:SGW535)</f>
        <v>#REF!</v>
      </c>
      <c r="SGT535" s="24">
        <v>0</v>
      </c>
      <c r="SGU535" s="24">
        <v>0</v>
      </c>
      <c r="SGV535" s="24"/>
      <c r="SGW535" s="24" t="e">
        <f>SUM(SGX535:SHA535)</f>
        <v>#REF!</v>
      </c>
      <c r="SGX535" s="24">
        <v>0</v>
      </c>
      <c r="SGY535" s="24">
        <v>0</v>
      </c>
      <c r="SGZ535" s="24"/>
      <c r="SHA535" s="24" t="e">
        <f>SUM(SHB535:SHE535)</f>
        <v>#REF!</v>
      </c>
      <c r="SHB535" s="24">
        <v>0</v>
      </c>
      <c r="SHC535" s="24">
        <v>0</v>
      </c>
      <c r="SHD535" s="24"/>
      <c r="SHE535" s="24" t="e">
        <f>SUM(SHF535:SHI535)</f>
        <v>#REF!</v>
      </c>
      <c r="SHF535" s="24">
        <v>0</v>
      </c>
      <c r="SHG535" s="24">
        <v>0</v>
      </c>
      <c r="SHH535" s="24"/>
      <c r="SHI535" s="24" t="e">
        <f>SUM(SHJ535:SHM535)</f>
        <v>#REF!</v>
      </c>
      <c r="SHJ535" s="24">
        <v>0</v>
      </c>
      <c r="SHK535" s="24">
        <v>0</v>
      </c>
      <c r="SHL535" s="24"/>
      <c r="SHM535" s="24" t="e">
        <f>SUM(SHN535:SHQ535)</f>
        <v>#REF!</v>
      </c>
      <c r="SHN535" s="24">
        <v>0</v>
      </c>
      <c r="SHO535" s="24">
        <v>0</v>
      </c>
      <c r="SHP535" s="24"/>
      <c r="SHQ535" s="24" t="e">
        <f>SUM(SHR535:SHU535)</f>
        <v>#REF!</v>
      </c>
      <c r="SHR535" s="24">
        <v>0</v>
      </c>
      <c r="SHS535" s="24">
        <v>0</v>
      </c>
      <c r="SHT535" s="24"/>
      <c r="SHU535" s="24" t="e">
        <f>SUM(SHV535:SHY535)</f>
        <v>#REF!</v>
      </c>
      <c r="SHV535" s="24">
        <v>0</v>
      </c>
      <c r="SHW535" s="24">
        <v>0</v>
      </c>
      <c r="SHX535" s="24"/>
      <c r="SHY535" s="24" t="e">
        <f>SUM(SHZ535:SIC535)</f>
        <v>#REF!</v>
      </c>
      <c r="SHZ535" s="24">
        <v>0</v>
      </c>
      <c r="SIA535" s="24">
        <v>0</v>
      </c>
      <c r="SIB535" s="24"/>
      <c r="SIC535" s="24" t="e">
        <f>SUM(SID535:SIG535)</f>
        <v>#REF!</v>
      </c>
      <c r="SID535" s="24">
        <v>0</v>
      </c>
      <c r="SIE535" s="24">
        <v>0</v>
      </c>
      <c r="SIF535" s="24"/>
      <c r="SIG535" s="24" t="e">
        <f>SUM(SIH535:SIK535)</f>
        <v>#REF!</v>
      </c>
      <c r="SIH535" s="24">
        <v>0</v>
      </c>
      <c r="SII535" s="24">
        <v>0</v>
      </c>
      <c r="SIJ535" s="24"/>
      <c r="SIK535" s="24" t="e">
        <f>SUM(SIL535:SIO535)</f>
        <v>#REF!</v>
      </c>
      <c r="SIL535" s="24">
        <v>0</v>
      </c>
      <c r="SIM535" s="24">
        <v>0</v>
      </c>
      <c r="SIN535" s="24"/>
      <c r="SIO535" s="24" t="e">
        <f>SUM(SIP535:SIS535)</f>
        <v>#REF!</v>
      </c>
      <c r="SIP535" s="24">
        <v>0</v>
      </c>
      <c r="SIQ535" s="24">
        <v>0</v>
      </c>
      <c r="SIR535" s="24"/>
      <c r="SIS535" s="24" t="e">
        <f>SUM(SIT535:SIW535)</f>
        <v>#REF!</v>
      </c>
      <c r="SIT535" s="24">
        <v>0</v>
      </c>
      <c r="SIU535" s="24">
        <v>0</v>
      </c>
      <c r="SIV535" s="24"/>
      <c r="SIW535" s="24" t="e">
        <f>SUM(SIX535:SJA535)</f>
        <v>#REF!</v>
      </c>
      <c r="SIX535" s="24">
        <v>0</v>
      </c>
      <c r="SIY535" s="24">
        <v>0</v>
      </c>
      <c r="SIZ535" s="24"/>
      <c r="SJA535" s="24" t="e">
        <f>SUM(SJB535:SJE535)</f>
        <v>#REF!</v>
      </c>
      <c r="SJB535" s="24">
        <v>0</v>
      </c>
      <c r="SJC535" s="24">
        <v>0</v>
      </c>
      <c r="SJD535" s="24"/>
      <c r="SJE535" s="24" t="e">
        <f>SUM(SJF535:SJI535)</f>
        <v>#REF!</v>
      </c>
      <c r="SJF535" s="24">
        <v>0</v>
      </c>
      <c r="SJG535" s="24">
        <v>0</v>
      </c>
      <c r="SJH535" s="24"/>
      <c r="SJI535" s="24" t="e">
        <f>SUM(SJJ535:SJM535)</f>
        <v>#REF!</v>
      </c>
      <c r="SJJ535" s="24">
        <v>0</v>
      </c>
      <c r="SJK535" s="24">
        <v>0</v>
      </c>
      <c r="SJL535" s="24"/>
      <c r="SJM535" s="24" t="e">
        <f>SUM(SJN535:SJQ535)</f>
        <v>#REF!</v>
      </c>
      <c r="SJN535" s="24">
        <v>0</v>
      </c>
      <c r="SJO535" s="24">
        <v>0</v>
      </c>
      <c r="SJP535" s="24"/>
      <c r="SJQ535" s="24" t="e">
        <f>SUM(SJR535:SJU535)</f>
        <v>#REF!</v>
      </c>
      <c r="SJR535" s="24">
        <v>0</v>
      </c>
      <c r="SJS535" s="24">
        <v>0</v>
      </c>
      <c r="SJT535" s="24"/>
      <c r="SJU535" s="24" t="e">
        <f>SUM(SJV535:SJY535)</f>
        <v>#REF!</v>
      </c>
      <c r="SJV535" s="24">
        <v>0</v>
      </c>
      <c r="SJW535" s="24">
        <v>0</v>
      </c>
      <c r="SJX535" s="24"/>
      <c r="SJY535" s="24" t="e">
        <f>SUM(SJZ535:SKC535)</f>
        <v>#REF!</v>
      </c>
      <c r="SJZ535" s="24">
        <v>0</v>
      </c>
      <c r="SKA535" s="24">
        <v>0</v>
      </c>
      <c r="SKB535" s="24"/>
      <c r="SKC535" s="24" t="e">
        <f>SUM(SKD535:SKG535)</f>
        <v>#REF!</v>
      </c>
      <c r="SKD535" s="24">
        <v>0</v>
      </c>
      <c r="SKE535" s="24">
        <v>0</v>
      </c>
      <c r="SKF535" s="24"/>
      <c r="SKG535" s="24" t="e">
        <f>SUM(SKH535:SKK535)</f>
        <v>#REF!</v>
      </c>
      <c r="SKH535" s="24">
        <v>0</v>
      </c>
      <c r="SKI535" s="24">
        <v>0</v>
      </c>
      <c r="SKJ535" s="24"/>
      <c r="SKK535" s="24" t="e">
        <f>SUM(SKL535:SKO535)</f>
        <v>#REF!</v>
      </c>
      <c r="SKL535" s="24">
        <v>0</v>
      </c>
      <c r="SKM535" s="24">
        <v>0</v>
      </c>
      <c r="SKN535" s="24"/>
      <c r="SKO535" s="24" t="e">
        <f>SUM(SKP535:SKS535)</f>
        <v>#REF!</v>
      </c>
      <c r="SKP535" s="24">
        <v>0</v>
      </c>
      <c r="SKQ535" s="24">
        <v>0</v>
      </c>
      <c r="SKR535" s="24"/>
      <c r="SKS535" s="24" t="e">
        <f>SUM(SKT535:SKW535)</f>
        <v>#REF!</v>
      </c>
      <c r="SKT535" s="24">
        <v>0</v>
      </c>
      <c r="SKU535" s="24">
        <v>0</v>
      </c>
      <c r="SKV535" s="24"/>
      <c r="SKW535" s="24" t="e">
        <f>SUM(SKX535:SLA535)</f>
        <v>#REF!</v>
      </c>
      <c r="SKX535" s="24">
        <v>0</v>
      </c>
      <c r="SKY535" s="24">
        <v>0</v>
      </c>
      <c r="SKZ535" s="24"/>
      <c r="SLA535" s="24" t="e">
        <f>SUM(SLB535:SLE535)</f>
        <v>#REF!</v>
      </c>
      <c r="SLB535" s="24">
        <v>0</v>
      </c>
      <c r="SLC535" s="24">
        <v>0</v>
      </c>
      <c r="SLD535" s="24"/>
      <c r="SLE535" s="24" t="e">
        <f>SUM(SLF535:SLI535)</f>
        <v>#REF!</v>
      </c>
      <c r="SLF535" s="24">
        <v>0</v>
      </c>
      <c r="SLG535" s="24">
        <v>0</v>
      </c>
      <c r="SLH535" s="24"/>
      <c r="SLI535" s="24" t="e">
        <f>SUM(SLJ535:SLM535)</f>
        <v>#REF!</v>
      </c>
      <c r="SLJ535" s="24">
        <v>0</v>
      </c>
      <c r="SLK535" s="24">
        <v>0</v>
      </c>
      <c r="SLL535" s="24"/>
      <c r="SLM535" s="24" t="e">
        <f>SUM(SLN535:SLQ535)</f>
        <v>#REF!</v>
      </c>
      <c r="SLN535" s="24">
        <v>0</v>
      </c>
      <c r="SLO535" s="24">
        <v>0</v>
      </c>
      <c r="SLP535" s="24"/>
      <c r="SLQ535" s="24" t="e">
        <f>SUM(SLR535:SLU535)</f>
        <v>#REF!</v>
      </c>
      <c r="SLR535" s="24">
        <v>0</v>
      </c>
      <c r="SLS535" s="24">
        <v>0</v>
      </c>
      <c r="SLT535" s="24"/>
      <c r="SLU535" s="24" t="e">
        <f>SUM(SLV535:SLY535)</f>
        <v>#REF!</v>
      </c>
      <c r="SLV535" s="24">
        <v>0</v>
      </c>
      <c r="SLW535" s="24">
        <v>0</v>
      </c>
      <c r="SLX535" s="24"/>
      <c r="SLY535" s="24" t="e">
        <f>SUM(SLZ535:SMC535)</f>
        <v>#REF!</v>
      </c>
      <c r="SLZ535" s="24">
        <v>0</v>
      </c>
      <c r="SMA535" s="24">
        <v>0</v>
      </c>
      <c r="SMB535" s="24"/>
      <c r="SMC535" s="24" t="e">
        <f>SUM(SMD535:SMG535)</f>
        <v>#REF!</v>
      </c>
      <c r="SMD535" s="24">
        <v>0</v>
      </c>
      <c r="SME535" s="24">
        <v>0</v>
      </c>
      <c r="SMF535" s="24"/>
      <c r="SMG535" s="24" t="e">
        <f>SUM(SMH535:SMK535)</f>
        <v>#REF!</v>
      </c>
      <c r="SMH535" s="24">
        <v>0</v>
      </c>
      <c r="SMI535" s="24">
        <v>0</v>
      </c>
      <c r="SMJ535" s="24"/>
      <c r="SMK535" s="24" t="e">
        <f>SUM(SML535:SMO535)</f>
        <v>#REF!</v>
      </c>
      <c r="SML535" s="24">
        <v>0</v>
      </c>
      <c r="SMM535" s="24">
        <v>0</v>
      </c>
      <c r="SMN535" s="24"/>
      <c r="SMO535" s="24" t="e">
        <f>SUM(SMP535:SMS535)</f>
        <v>#REF!</v>
      </c>
      <c r="SMP535" s="24">
        <v>0</v>
      </c>
      <c r="SMQ535" s="24">
        <v>0</v>
      </c>
      <c r="SMR535" s="24"/>
      <c r="SMS535" s="24" t="e">
        <f>SUM(SMT535:SMW535)</f>
        <v>#REF!</v>
      </c>
      <c r="SMT535" s="24">
        <v>0</v>
      </c>
      <c r="SMU535" s="24">
        <v>0</v>
      </c>
      <c r="SMV535" s="24"/>
      <c r="SMW535" s="24" t="e">
        <f>SUM(SMX535:SNA535)</f>
        <v>#REF!</v>
      </c>
      <c r="SMX535" s="24">
        <v>0</v>
      </c>
      <c r="SMY535" s="24">
        <v>0</v>
      </c>
      <c r="SMZ535" s="24"/>
      <c r="SNA535" s="24" t="e">
        <f>SUM(SNB535:SNE535)</f>
        <v>#REF!</v>
      </c>
      <c r="SNB535" s="24">
        <v>0</v>
      </c>
      <c r="SNC535" s="24">
        <v>0</v>
      </c>
      <c r="SND535" s="24"/>
      <c r="SNE535" s="24" t="e">
        <f>SUM(SNF535:SNI535)</f>
        <v>#REF!</v>
      </c>
      <c r="SNF535" s="24">
        <v>0</v>
      </c>
      <c r="SNG535" s="24">
        <v>0</v>
      </c>
      <c r="SNH535" s="24"/>
      <c r="SNI535" s="24" t="e">
        <f>SUM(SNJ535:SNM535)</f>
        <v>#REF!</v>
      </c>
      <c r="SNJ535" s="24">
        <v>0</v>
      </c>
      <c r="SNK535" s="24">
        <v>0</v>
      </c>
      <c r="SNL535" s="24"/>
      <c r="SNM535" s="24" t="e">
        <f>SUM(SNN535:SNQ535)</f>
        <v>#REF!</v>
      </c>
      <c r="SNN535" s="24">
        <v>0</v>
      </c>
      <c r="SNO535" s="24">
        <v>0</v>
      </c>
      <c r="SNP535" s="24"/>
      <c r="SNQ535" s="24" t="e">
        <f>SUM(SNR535:SNU535)</f>
        <v>#REF!</v>
      </c>
      <c r="SNR535" s="24">
        <v>0</v>
      </c>
      <c r="SNS535" s="24">
        <v>0</v>
      </c>
      <c r="SNT535" s="24"/>
      <c r="SNU535" s="24" t="e">
        <f>SUM(SNV535:SNY535)</f>
        <v>#REF!</v>
      </c>
      <c r="SNV535" s="24">
        <v>0</v>
      </c>
      <c r="SNW535" s="24">
        <v>0</v>
      </c>
      <c r="SNX535" s="24"/>
      <c r="SNY535" s="24" t="e">
        <f>SUM(SNZ535:SOC535)</f>
        <v>#REF!</v>
      </c>
      <c r="SNZ535" s="24">
        <v>0</v>
      </c>
      <c r="SOA535" s="24">
        <v>0</v>
      </c>
      <c r="SOB535" s="24"/>
      <c r="SOC535" s="24" t="e">
        <f>SUM(SOD535:SOG535)</f>
        <v>#REF!</v>
      </c>
      <c r="SOD535" s="24">
        <v>0</v>
      </c>
      <c r="SOE535" s="24">
        <v>0</v>
      </c>
      <c r="SOF535" s="24"/>
      <c r="SOG535" s="24" t="e">
        <f>SUM(SOH535:SOK535)</f>
        <v>#REF!</v>
      </c>
      <c r="SOH535" s="24">
        <v>0</v>
      </c>
      <c r="SOI535" s="24">
        <v>0</v>
      </c>
      <c r="SOJ535" s="24"/>
      <c r="SOK535" s="24" t="e">
        <f>SUM(SOL535:SOO535)</f>
        <v>#REF!</v>
      </c>
      <c r="SOL535" s="24">
        <v>0</v>
      </c>
      <c r="SOM535" s="24">
        <v>0</v>
      </c>
      <c r="SON535" s="24"/>
      <c r="SOO535" s="24" t="e">
        <f>SUM(SOP535:SOS535)</f>
        <v>#REF!</v>
      </c>
      <c r="SOP535" s="24">
        <v>0</v>
      </c>
      <c r="SOQ535" s="24">
        <v>0</v>
      </c>
      <c r="SOR535" s="24"/>
      <c r="SOS535" s="24" t="e">
        <f>SUM(SOT535:SOW535)</f>
        <v>#REF!</v>
      </c>
      <c r="SOT535" s="24">
        <v>0</v>
      </c>
      <c r="SOU535" s="24">
        <v>0</v>
      </c>
      <c r="SOV535" s="24"/>
      <c r="SOW535" s="24" t="e">
        <f>SUM(SOX535:SPA535)</f>
        <v>#REF!</v>
      </c>
      <c r="SOX535" s="24">
        <v>0</v>
      </c>
      <c r="SOY535" s="24">
        <v>0</v>
      </c>
      <c r="SOZ535" s="24"/>
      <c r="SPA535" s="24" t="e">
        <f>SUM(SPB535:SPE535)</f>
        <v>#REF!</v>
      </c>
      <c r="SPB535" s="24">
        <v>0</v>
      </c>
      <c r="SPC535" s="24">
        <v>0</v>
      </c>
      <c r="SPD535" s="24"/>
      <c r="SPE535" s="24" t="e">
        <f>SUM(SPF535:SPI535)</f>
        <v>#REF!</v>
      </c>
      <c r="SPF535" s="24">
        <v>0</v>
      </c>
      <c r="SPG535" s="24">
        <v>0</v>
      </c>
      <c r="SPH535" s="24"/>
      <c r="SPI535" s="24" t="e">
        <f>SUM(SPJ535:SPM535)</f>
        <v>#REF!</v>
      </c>
      <c r="SPJ535" s="24">
        <v>0</v>
      </c>
      <c r="SPK535" s="24">
        <v>0</v>
      </c>
      <c r="SPL535" s="24"/>
      <c r="SPM535" s="24" t="e">
        <f>SUM(SPN535:SPQ535)</f>
        <v>#REF!</v>
      </c>
      <c r="SPN535" s="24">
        <v>0</v>
      </c>
      <c r="SPO535" s="24">
        <v>0</v>
      </c>
      <c r="SPP535" s="24"/>
      <c r="SPQ535" s="24" t="e">
        <f>SUM(SPR535:SPU535)</f>
        <v>#REF!</v>
      </c>
      <c r="SPR535" s="24">
        <v>0</v>
      </c>
      <c r="SPS535" s="24">
        <v>0</v>
      </c>
      <c r="SPT535" s="24"/>
      <c r="SPU535" s="24" t="e">
        <f>SUM(SPV535:SPY535)</f>
        <v>#REF!</v>
      </c>
      <c r="SPV535" s="24">
        <v>0</v>
      </c>
      <c r="SPW535" s="24">
        <v>0</v>
      </c>
      <c r="SPX535" s="24"/>
      <c r="SPY535" s="24" t="e">
        <f>SUM(SPZ535:SQC535)</f>
        <v>#REF!</v>
      </c>
      <c r="SPZ535" s="24">
        <v>0</v>
      </c>
      <c r="SQA535" s="24">
        <v>0</v>
      </c>
      <c r="SQB535" s="24"/>
      <c r="SQC535" s="24" t="e">
        <f>SUM(SQD535:SQG535)</f>
        <v>#REF!</v>
      </c>
      <c r="SQD535" s="24">
        <v>0</v>
      </c>
      <c r="SQE535" s="24">
        <v>0</v>
      </c>
      <c r="SQF535" s="24"/>
      <c r="SQG535" s="24" t="e">
        <f>SUM(SQH535:SQK535)</f>
        <v>#REF!</v>
      </c>
      <c r="SQH535" s="24">
        <v>0</v>
      </c>
      <c r="SQI535" s="24">
        <v>0</v>
      </c>
      <c r="SQJ535" s="24"/>
      <c r="SQK535" s="24" t="e">
        <f>SUM(SQL535:SQO535)</f>
        <v>#REF!</v>
      </c>
      <c r="SQL535" s="24">
        <v>0</v>
      </c>
      <c r="SQM535" s="24">
        <v>0</v>
      </c>
      <c r="SQN535" s="24"/>
      <c r="SQO535" s="24" t="e">
        <f>SUM(SQP535:SQS535)</f>
        <v>#REF!</v>
      </c>
      <c r="SQP535" s="24">
        <v>0</v>
      </c>
      <c r="SQQ535" s="24">
        <v>0</v>
      </c>
      <c r="SQR535" s="24"/>
      <c r="SQS535" s="24" t="e">
        <f>SUM(SQT535:SQW535)</f>
        <v>#REF!</v>
      </c>
      <c r="SQT535" s="24">
        <v>0</v>
      </c>
      <c r="SQU535" s="24">
        <v>0</v>
      </c>
      <c r="SQV535" s="24"/>
      <c r="SQW535" s="24" t="e">
        <f>SUM(SQX535:SRA535)</f>
        <v>#REF!</v>
      </c>
      <c r="SQX535" s="24">
        <v>0</v>
      </c>
      <c r="SQY535" s="24">
        <v>0</v>
      </c>
      <c r="SQZ535" s="24"/>
      <c r="SRA535" s="24" t="e">
        <f>SUM(SRB535:SRE535)</f>
        <v>#REF!</v>
      </c>
      <c r="SRB535" s="24">
        <v>0</v>
      </c>
      <c r="SRC535" s="24">
        <v>0</v>
      </c>
      <c r="SRD535" s="24"/>
      <c r="SRE535" s="24" t="e">
        <f>SUM(SRF535:SRI535)</f>
        <v>#REF!</v>
      </c>
      <c r="SRF535" s="24">
        <v>0</v>
      </c>
      <c r="SRG535" s="24">
        <v>0</v>
      </c>
      <c r="SRH535" s="24"/>
      <c r="SRI535" s="24" t="e">
        <f>SUM(SRJ535:SRM535)</f>
        <v>#REF!</v>
      </c>
      <c r="SRJ535" s="24">
        <v>0</v>
      </c>
      <c r="SRK535" s="24">
        <v>0</v>
      </c>
      <c r="SRL535" s="24"/>
      <c r="SRM535" s="24" t="e">
        <f>SUM(SRN535:SRQ535)</f>
        <v>#REF!</v>
      </c>
      <c r="SRN535" s="24">
        <v>0</v>
      </c>
      <c r="SRO535" s="24">
        <v>0</v>
      </c>
      <c r="SRP535" s="24"/>
      <c r="SRQ535" s="24" t="e">
        <f>SUM(SRR535:SRU535)</f>
        <v>#REF!</v>
      </c>
      <c r="SRR535" s="24">
        <v>0</v>
      </c>
      <c r="SRS535" s="24">
        <v>0</v>
      </c>
      <c r="SRT535" s="24"/>
      <c r="SRU535" s="24" t="e">
        <f>SUM(SRV535:SRY535)</f>
        <v>#REF!</v>
      </c>
      <c r="SRV535" s="24">
        <v>0</v>
      </c>
      <c r="SRW535" s="24">
        <v>0</v>
      </c>
      <c r="SRX535" s="24"/>
      <c r="SRY535" s="24" t="e">
        <f>SUM(SRZ535:SSC535)</f>
        <v>#REF!</v>
      </c>
      <c r="SRZ535" s="24">
        <v>0</v>
      </c>
      <c r="SSA535" s="24">
        <v>0</v>
      </c>
      <c r="SSB535" s="24"/>
      <c r="SSC535" s="24" t="e">
        <f>SUM(SSD535:SSG535)</f>
        <v>#REF!</v>
      </c>
      <c r="SSD535" s="24">
        <v>0</v>
      </c>
      <c r="SSE535" s="24">
        <v>0</v>
      </c>
      <c r="SSF535" s="24"/>
      <c r="SSG535" s="24" t="e">
        <f>SUM(SSH535:SSK535)</f>
        <v>#REF!</v>
      </c>
      <c r="SSH535" s="24">
        <v>0</v>
      </c>
      <c r="SSI535" s="24">
        <v>0</v>
      </c>
      <c r="SSJ535" s="24"/>
      <c r="SSK535" s="24" t="e">
        <f>SUM(SSL535:SSO535)</f>
        <v>#REF!</v>
      </c>
      <c r="SSL535" s="24">
        <v>0</v>
      </c>
      <c r="SSM535" s="24">
        <v>0</v>
      </c>
      <c r="SSN535" s="24"/>
      <c r="SSO535" s="24" t="e">
        <f>SUM(SSP535:SSS535)</f>
        <v>#REF!</v>
      </c>
      <c r="SSP535" s="24">
        <v>0</v>
      </c>
      <c r="SSQ535" s="24">
        <v>0</v>
      </c>
      <c r="SSR535" s="24"/>
      <c r="SSS535" s="24" t="e">
        <f>SUM(SST535:SSW535)</f>
        <v>#REF!</v>
      </c>
      <c r="SST535" s="24">
        <v>0</v>
      </c>
      <c r="SSU535" s="24">
        <v>0</v>
      </c>
      <c r="SSV535" s="24"/>
      <c r="SSW535" s="24" t="e">
        <f>SUM(SSX535:STA535)</f>
        <v>#REF!</v>
      </c>
      <c r="SSX535" s="24">
        <v>0</v>
      </c>
      <c r="SSY535" s="24">
        <v>0</v>
      </c>
      <c r="SSZ535" s="24"/>
      <c r="STA535" s="24" t="e">
        <f>SUM(STB535:STE535)</f>
        <v>#REF!</v>
      </c>
      <c r="STB535" s="24">
        <v>0</v>
      </c>
      <c r="STC535" s="24">
        <v>0</v>
      </c>
      <c r="STD535" s="24"/>
      <c r="STE535" s="24" t="e">
        <f>SUM(STF535:STI535)</f>
        <v>#REF!</v>
      </c>
      <c r="STF535" s="24">
        <v>0</v>
      </c>
      <c r="STG535" s="24">
        <v>0</v>
      </c>
      <c r="STH535" s="24"/>
      <c r="STI535" s="24" t="e">
        <f>SUM(STJ535:STM535)</f>
        <v>#REF!</v>
      </c>
      <c r="STJ535" s="24">
        <v>0</v>
      </c>
      <c r="STK535" s="24">
        <v>0</v>
      </c>
      <c r="STL535" s="24"/>
      <c r="STM535" s="24" t="e">
        <f>SUM(STN535:STQ535)</f>
        <v>#REF!</v>
      </c>
      <c r="STN535" s="24">
        <v>0</v>
      </c>
      <c r="STO535" s="24">
        <v>0</v>
      </c>
      <c r="STP535" s="24"/>
      <c r="STQ535" s="24" t="e">
        <f>SUM(STR535:STU535)</f>
        <v>#REF!</v>
      </c>
      <c r="STR535" s="24">
        <v>0</v>
      </c>
      <c r="STS535" s="24">
        <v>0</v>
      </c>
      <c r="STT535" s="24"/>
      <c r="STU535" s="24" t="e">
        <f>SUM(STV535:STY535)</f>
        <v>#REF!</v>
      </c>
      <c r="STV535" s="24">
        <v>0</v>
      </c>
      <c r="STW535" s="24">
        <v>0</v>
      </c>
      <c r="STX535" s="24"/>
      <c r="STY535" s="24" t="e">
        <f>SUM(STZ535:SUC535)</f>
        <v>#REF!</v>
      </c>
      <c r="STZ535" s="24">
        <v>0</v>
      </c>
      <c r="SUA535" s="24">
        <v>0</v>
      </c>
      <c r="SUB535" s="24"/>
      <c r="SUC535" s="24" t="e">
        <f>SUM(SUD535:SUG535)</f>
        <v>#REF!</v>
      </c>
      <c r="SUD535" s="24">
        <v>0</v>
      </c>
      <c r="SUE535" s="24">
        <v>0</v>
      </c>
      <c r="SUF535" s="24"/>
      <c r="SUG535" s="24" t="e">
        <f>SUM(SUH535:SUK535)</f>
        <v>#REF!</v>
      </c>
      <c r="SUH535" s="24">
        <v>0</v>
      </c>
      <c r="SUI535" s="24">
        <v>0</v>
      </c>
      <c r="SUJ535" s="24"/>
      <c r="SUK535" s="24" t="e">
        <f>SUM(SUL535:SUO535)</f>
        <v>#REF!</v>
      </c>
      <c r="SUL535" s="24">
        <v>0</v>
      </c>
      <c r="SUM535" s="24">
        <v>0</v>
      </c>
      <c r="SUN535" s="24"/>
      <c r="SUO535" s="24" t="e">
        <f>SUM(SUP535:SUS535)</f>
        <v>#REF!</v>
      </c>
      <c r="SUP535" s="24">
        <v>0</v>
      </c>
      <c r="SUQ535" s="24">
        <v>0</v>
      </c>
      <c r="SUR535" s="24"/>
      <c r="SUS535" s="24" t="e">
        <f>SUM(SUT535:SUW535)</f>
        <v>#REF!</v>
      </c>
      <c r="SUT535" s="24">
        <v>0</v>
      </c>
      <c r="SUU535" s="24">
        <v>0</v>
      </c>
      <c r="SUV535" s="24"/>
      <c r="SUW535" s="24" t="e">
        <f>SUM(SUX535:SVA535)</f>
        <v>#REF!</v>
      </c>
      <c r="SUX535" s="24">
        <v>0</v>
      </c>
      <c r="SUY535" s="24">
        <v>0</v>
      </c>
      <c r="SUZ535" s="24"/>
      <c r="SVA535" s="24" t="e">
        <f>SUM(SVB535:SVE535)</f>
        <v>#REF!</v>
      </c>
      <c r="SVB535" s="24">
        <v>0</v>
      </c>
      <c r="SVC535" s="24">
        <v>0</v>
      </c>
      <c r="SVD535" s="24"/>
      <c r="SVE535" s="24" t="e">
        <f>SUM(SVF535:SVI535)</f>
        <v>#REF!</v>
      </c>
      <c r="SVF535" s="24">
        <v>0</v>
      </c>
      <c r="SVG535" s="24">
        <v>0</v>
      </c>
      <c r="SVH535" s="24"/>
      <c r="SVI535" s="24" t="e">
        <f>SUM(SVJ535:SVM535)</f>
        <v>#REF!</v>
      </c>
      <c r="SVJ535" s="24">
        <v>0</v>
      </c>
      <c r="SVK535" s="24">
        <v>0</v>
      </c>
      <c r="SVL535" s="24"/>
      <c r="SVM535" s="24" t="e">
        <f>SUM(SVN535:SVQ535)</f>
        <v>#REF!</v>
      </c>
      <c r="SVN535" s="24">
        <v>0</v>
      </c>
      <c r="SVO535" s="24">
        <v>0</v>
      </c>
      <c r="SVP535" s="24"/>
      <c r="SVQ535" s="24" t="e">
        <f>SUM(SVR535:SVU535)</f>
        <v>#REF!</v>
      </c>
      <c r="SVR535" s="24">
        <v>0</v>
      </c>
      <c r="SVS535" s="24">
        <v>0</v>
      </c>
      <c r="SVT535" s="24"/>
      <c r="SVU535" s="24" t="e">
        <f>SUM(SVV535:SVY535)</f>
        <v>#REF!</v>
      </c>
      <c r="SVV535" s="24">
        <v>0</v>
      </c>
      <c r="SVW535" s="24">
        <v>0</v>
      </c>
      <c r="SVX535" s="24"/>
      <c r="SVY535" s="24" t="e">
        <f>SUM(SVZ535:SWC535)</f>
        <v>#REF!</v>
      </c>
      <c r="SVZ535" s="24">
        <v>0</v>
      </c>
      <c r="SWA535" s="24">
        <v>0</v>
      </c>
      <c r="SWB535" s="24"/>
      <c r="SWC535" s="24" t="e">
        <f>SUM(SWD535:SWG535)</f>
        <v>#REF!</v>
      </c>
      <c r="SWD535" s="24">
        <v>0</v>
      </c>
      <c r="SWE535" s="24">
        <v>0</v>
      </c>
      <c r="SWF535" s="24"/>
      <c r="SWG535" s="24" t="e">
        <f>SUM(SWH535:SWK535)</f>
        <v>#REF!</v>
      </c>
      <c r="SWH535" s="24">
        <v>0</v>
      </c>
      <c r="SWI535" s="24">
        <v>0</v>
      </c>
      <c r="SWJ535" s="24"/>
      <c r="SWK535" s="24" t="e">
        <f>SUM(SWL535:SWO535)</f>
        <v>#REF!</v>
      </c>
      <c r="SWL535" s="24">
        <v>0</v>
      </c>
      <c r="SWM535" s="24">
        <v>0</v>
      </c>
      <c r="SWN535" s="24"/>
      <c r="SWO535" s="24" t="e">
        <f>SUM(SWP535:SWS535)</f>
        <v>#REF!</v>
      </c>
      <c r="SWP535" s="24">
        <v>0</v>
      </c>
      <c r="SWQ535" s="24">
        <v>0</v>
      </c>
      <c r="SWR535" s="24"/>
      <c r="SWS535" s="24" t="e">
        <f>SUM(SWT535:SWW535)</f>
        <v>#REF!</v>
      </c>
      <c r="SWT535" s="24">
        <v>0</v>
      </c>
      <c r="SWU535" s="24">
        <v>0</v>
      </c>
      <c r="SWV535" s="24"/>
      <c r="SWW535" s="24" t="e">
        <f>SUM(SWX535:SXA535)</f>
        <v>#REF!</v>
      </c>
      <c r="SWX535" s="24">
        <v>0</v>
      </c>
      <c r="SWY535" s="24">
        <v>0</v>
      </c>
      <c r="SWZ535" s="24"/>
      <c r="SXA535" s="24" t="e">
        <f>SUM(SXB535:SXE535)</f>
        <v>#REF!</v>
      </c>
      <c r="SXB535" s="24">
        <v>0</v>
      </c>
      <c r="SXC535" s="24">
        <v>0</v>
      </c>
      <c r="SXD535" s="24"/>
      <c r="SXE535" s="24" t="e">
        <f>SUM(SXF535:SXI535)</f>
        <v>#REF!</v>
      </c>
      <c r="SXF535" s="24">
        <v>0</v>
      </c>
      <c r="SXG535" s="24">
        <v>0</v>
      </c>
      <c r="SXH535" s="24"/>
      <c r="SXI535" s="24" t="e">
        <f>SUM(SXJ535:SXM535)</f>
        <v>#REF!</v>
      </c>
      <c r="SXJ535" s="24">
        <v>0</v>
      </c>
      <c r="SXK535" s="24">
        <v>0</v>
      </c>
      <c r="SXL535" s="24"/>
      <c r="SXM535" s="24" t="e">
        <f>SUM(SXN535:SXQ535)</f>
        <v>#REF!</v>
      </c>
      <c r="SXN535" s="24">
        <v>0</v>
      </c>
      <c r="SXO535" s="24">
        <v>0</v>
      </c>
      <c r="SXP535" s="24"/>
      <c r="SXQ535" s="24" t="e">
        <f>SUM(SXR535:SXU535)</f>
        <v>#REF!</v>
      </c>
      <c r="SXR535" s="24">
        <v>0</v>
      </c>
      <c r="SXS535" s="24">
        <v>0</v>
      </c>
      <c r="SXT535" s="24"/>
      <c r="SXU535" s="24" t="e">
        <f>SUM(SXV535:SXY535)</f>
        <v>#REF!</v>
      </c>
      <c r="SXV535" s="24">
        <v>0</v>
      </c>
      <c r="SXW535" s="24">
        <v>0</v>
      </c>
      <c r="SXX535" s="24"/>
      <c r="SXY535" s="24" t="e">
        <f>SUM(SXZ535:SYC535)</f>
        <v>#REF!</v>
      </c>
      <c r="SXZ535" s="24">
        <v>0</v>
      </c>
      <c r="SYA535" s="24">
        <v>0</v>
      </c>
      <c r="SYB535" s="24"/>
      <c r="SYC535" s="24" t="e">
        <f>SUM(SYD535:SYG535)</f>
        <v>#REF!</v>
      </c>
      <c r="SYD535" s="24">
        <v>0</v>
      </c>
      <c r="SYE535" s="24">
        <v>0</v>
      </c>
      <c r="SYF535" s="24"/>
      <c r="SYG535" s="24" t="e">
        <f>SUM(SYH535:SYK535)</f>
        <v>#REF!</v>
      </c>
      <c r="SYH535" s="24">
        <v>0</v>
      </c>
      <c r="SYI535" s="24">
        <v>0</v>
      </c>
      <c r="SYJ535" s="24"/>
      <c r="SYK535" s="24" t="e">
        <f>SUM(SYL535:SYO535)</f>
        <v>#REF!</v>
      </c>
      <c r="SYL535" s="24">
        <v>0</v>
      </c>
      <c r="SYM535" s="24">
        <v>0</v>
      </c>
      <c r="SYN535" s="24"/>
      <c r="SYO535" s="24" t="e">
        <f>SUM(SYP535:SYS535)</f>
        <v>#REF!</v>
      </c>
      <c r="SYP535" s="24">
        <v>0</v>
      </c>
      <c r="SYQ535" s="24">
        <v>0</v>
      </c>
      <c r="SYR535" s="24"/>
      <c r="SYS535" s="24" t="e">
        <f>SUM(SYT535:SYW535)</f>
        <v>#REF!</v>
      </c>
      <c r="SYT535" s="24">
        <v>0</v>
      </c>
      <c r="SYU535" s="24">
        <v>0</v>
      </c>
      <c r="SYV535" s="24"/>
      <c r="SYW535" s="24" t="e">
        <f>SUM(SYX535:SZA535)</f>
        <v>#REF!</v>
      </c>
      <c r="SYX535" s="24">
        <v>0</v>
      </c>
      <c r="SYY535" s="24">
        <v>0</v>
      </c>
      <c r="SYZ535" s="24"/>
      <c r="SZA535" s="24" t="e">
        <f>SUM(SZB535:SZE535)</f>
        <v>#REF!</v>
      </c>
      <c r="SZB535" s="24">
        <v>0</v>
      </c>
      <c r="SZC535" s="24">
        <v>0</v>
      </c>
      <c r="SZD535" s="24"/>
      <c r="SZE535" s="24" t="e">
        <f>SUM(SZF535:SZI535)</f>
        <v>#REF!</v>
      </c>
      <c r="SZF535" s="24">
        <v>0</v>
      </c>
      <c r="SZG535" s="24">
        <v>0</v>
      </c>
      <c r="SZH535" s="24"/>
      <c r="SZI535" s="24" t="e">
        <f>SUM(SZJ535:SZM535)</f>
        <v>#REF!</v>
      </c>
      <c r="SZJ535" s="24">
        <v>0</v>
      </c>
      <c r="SZK535" s="24">
        <v>0</v>
      </c>
      <c r="SZL535" s="24"/>
      <c r="SZM535" s="24" t="e">
        <f>SUM(SZN535:SZQ535)</f>
        <v>#REF!</v>
      </c>
      <c r="SZN535" s="24">
        <v>0</v>
      </c>
      <c r="SZO535" s="24">
        <v>0</v>
      </c>
      <c r="SZP535" s="24"/>
      <c r="SZQ535" s="24" t="e">
        <f>SUM(SZR535:SZU535)</f>
        <v>#REF!</v>
      </c>
      <c r="SZR535" s="24">
        <v>0</v>
      </c>
      <c r="SZS535" s="24">
        <v>0</v>
      </c>
      <c r="SZT535" s="24"/>
      <c r="SZU535" s="24" t="e">
        <f>SUM(SZV535:SZY535)</f>
        <v>#REF!</v>
      </c>
      <c r="SZV535" s="24">
        <v>0</v>
      </c>
      <c r="SZW535" s="24">
        <v>0</v>
      </c>
      <c r="SZX535" s="24"/>
      <c r="SZY535" s="24" t="e">
        <f>SUM(SZZ535:TAC535)</f>
        <v>#REF!</v>
      </c>
      <c r="SZZ535" s="24">
        <v>0</v>
      </c>
      <c r="TAA535" s="24">
        <v>0</v>
      </c>
      <c r="TAB535" s="24"/>
      <c r="TAC535" s="24" t="e">
        <f>SUM(TAD535:TAG535)</f>
        <v>#REF!</v>
      </c>
      <c r="TAD535" s="24">
        <v>0</v>
      </c>
      <c r="TAE535" s="24">
        <v>0</v>
      </c>
      <c r="TAF535" s="24"/>
      <c r="TAG535" s="24" t="e">
        <f>SUM(TAH535:TAK535)</f>
        <v>#REF!</v>
      </c>
      <c r="TAH535" s="24">
        <v>0</v>
      </c>
      <c r="TAI535" s="24">
        <v>0</v>
      </c>
      <c r="TAJ535" s="24"/>
      <c r="TAK535" s="24" t="e">
        <f>SUM(TAL535:TAO535)</f>
        <v>#REF!</v>
      </c>
      <c r="TAL535" s="24">
        <v>0</v>
      </c>
      <c r="TAM535" s="24">
        <v>0</v>
      </c>
      <c r="TAN535" s="24"/>
      <c r="TAO535" s="24" t="e">
        <f>SUM(TAP535:TAS535)</f>
        <v>#REF!</v>
      </c>
      <c r="TAP535" s="24">
        <v>0</v>
      </c>
      <c r="TAQ535" s="24">
        <v>0</v>
      </c>
      <c r="TAR535" s="24"/>
      <c r="TAS535" s="24" t="e">
        <f>SUM(TAT535:TAW535)</f>
        <v>#REF!</v>
      </c>
      <c r="TAT535" s="24">
        <v>0</v>
      </c>
      <c r="TAU535" s="24">
        <v>0</v>
      </c>
      <c r="TAV535" s="24"/>
      <c r="TAW535" s="24" t="e">
        <f>SUM(TAX535:TBA535)</f>
        <v>#REF!</v>
      </c>
      <c r="TAX535" s="24">
        <v>0</v>
      </c>
      <c r="TAY535" s="24">
        <v>0</v>
      </c>
      <c r="TAZ535" s="24"/>
      <c r="TBA535" s="24" t="e">
        <f>SUM(TBB535:TBE535)</f>
        <v>#REF!</v>
      </c>
      <c r="TBB535" s="24">
        <v>0</v>
      </c>
      <c r="TBC535" s="24">
        <v>0</v>
      </c>
      <c r="TBD535" s="24"/>
      <c r="TBE535" s="24" t="e">
        <f>SUM(TBF535:TBI535)</f>
        <v>#REF!</v>
      </c>
      <c r="TBF535" s="24">
        <v>0</v>
      </c>
      <c r="TBG535" s="24">
        <v>0</v>
      </c>
      <c r="TBH535" s="24"/>
      <c r="TBI535" s="24" t="e">
        <f>SUM(TBJ535:TBM535)</f>
        <v>#REF!</v>
      </c>
      <c r="TBJ535" s="24">
        <v>0</v>
      </c>
      <c r="TBK535" s="24">
        <v>0</v>
      </c>
      <c r="TBL535" s="24"/>
      <c r="TBM535" s="24" t="e">
        <f>SUM(TBN535:TBQ535)</f>
        <v>#REF!</v>
      </c>
      <c r="TBN535" s="24">
        <v>0</v>
      </c>
      <c r="TBO535" s="24">
        <v>0</v>
      </c>
      <c r="TBP535" s="24"/>
      <c r="TBQ535" s="24" t="e">
        <f>SUM(TBR535:TBU535)</f>
        <v>#REF!</v>
      </c>
      <c r="TBR535" s="24">
        <v>0</v>
      </c>
      <c r="TBS535" s="24">
        <v>0</v>
      </c>
      <c r="TBT535" s="24"/>
      <c r="TBU535" s="24" t="e">
        <f>SUM(TBV535:TBY535)</f>
        <v>#REF!</v>
      </c>
      <c r="TBV535" s="24">
        <v>0</v>
      </c>
      <c r="TBW535" s="24">
        <v>0</v>
      </c>
      <c r="TBX535" s="24"/>
      <c r="TBY535" s="24" t="e">
        <f>SUM(TBZ535:TCC535)</f>
        <v>#REF!</v>
      </c>
      <c r="TBZ535" s="24">
        <v>0</v>
      </c>
      <c r="TCA535" s="24">
        <v>0</v>
      </c>
      <c r="TCB535" s="24"/>
      <c r="TCC535" s="24" t="e">
        <f>SUM(TCD535:TCG535)</f>
        <v>#REF!</v>
      </c>
      <c r="TCD535" s="24">
        <v>0</v>
      </c>
      <c r="TCE535" s="24">
        <v>0</v>
      </c>
      <c r="TCF535" s="24"/>
      <c r="TCG535" s="24" t="e">
        <f>SUM(TCH535:TCK535)</f>
        <v>#REF!</v>
      </c>
      <c r="TCH535" s="24">
        <v>0</v>
      </c>
      <c r="TCI535" s="24">
        <v>0</v>
      </c>
      <c r="TCJ535" s="24"/>
      <c r="TCK535" s="24" t="e">
        <f>SUM(TCL535:TCO535)</f>
        <v>#REF!</v>
      </c>
      <c r="TCL535" s="24">
        <v>0</v>
      </c>
      <c r="TCM535" s="24">
        <v>0</v>
      </c>
      <c r="TCN535" s="24"/>
      <c r="TCO535" s="24" t="e">
        <f>SUM(TCP535:TCS535)</f>
        <v>#REF!</v>
      </c>
      <c r="TCP535" s="24">
        <v>0</v>
      </c>
      <c r="TCQ535" s="24">
        <v>0</v>
      </c>
      <c r="TCR535" s="24"/>
      <c r="TCS535" s="24" t="e">
        <f>SUM(TCT535:TCW535)</f>
        <v>#REF!</v>
      </c>
      <c r="TCT535" s="24">
        <v>0</v>
      </c>
      <c r="TCU535" s="24">
        <v>0</v>
      </c>
      <c r="TCV535" s="24"/>
      <c r="TCW535" s="24" t="e">
        <f>SUM(TCX535:TDA535)</f>
        <v>#REF!</v>
      </c>
      <c r="TCX535" s="24">
        <v>0</v>
      </c>
      <c r="TCY535" s="24">
        <v>0</v>
      </c>
      <c r="TCZ535" s="24"/>
      <c r="TDA535" s="24" t="e">
        <f>SUM(TDB535:TDE535)</f>
        <v>#REF!</v>
      </c>
      <c r="TDB535" s="24">
        <v>0</v>
      </c>
      <c r="TDC535" s="24">
        <v>0</v>
      </c>
      <c r="TDD535" s="24"/>
      <c r="TDE535" s="24" t="e">
        <f>SUM(TDF535:TDI535)</f>
        <v>#REF!</v>
      </c>
      <c r="TDF535" s="24">
        <v>0</v>
      </c>
      <c r="TDG535" s="24">
        <v>0</v>
      </c>
      <c r="TDH535" s="24"/>
      <c r="TDI535" s="24" t="e">
        <f>SUM(TDJ535:TDM535)</f>
        <v>#REF!</v>
      </c>
      <c r="TDJ535" s="24">
        <v>0</v>
      </c>
      <c r="TDK535" s="24">
        <v>0</v>
      </c>
      <c r="TDL535" s="24"/>
      <c r="TDM535" s="24" t="e">
        <f>SUM(TDN535:TDQ535)</f>
        <v>#REF!</v>
      </c>
      <c r="TDN535" s="24">
        <v>0</v>
      </c>
      <c r="TDO535" s="24">
        <v>0</v>
      </c>
      <c r="TDP535" s="24"/>
      <c r="TDQ535" s="24" t="e">
        <f>SUM(TDR535:TDU535)</f>
        <v>#REF!</v>
      </c>
      <c r="TDR535" s="24">
        <v>0</v>
      </c>
      <c r="TDS535" s="24">
        <v>0</v>
      </c>
      <c r="TDT535" s="24"/>
      <c r="TDU535" s="24" t="e">
        <f>SUM(TDV535:TDY535)</f>
        <v>#REF!</v>
      </c>
      <c r="TDV535" s="24">
        <v>0</v>
      </c>
      <c r="TDW535" s="24">
        <v>0</v>
      </c>
      <c r="TDX535" s="24"/>
      <c r="TDY535" s="24" t="e">
        <f>SUM(TDZ535:TEC535)</f>
        <v>#REF!</v>
      </c>
      <c r="TDZ535" s="24">
        <v>0</v>
      </c>
      <c r="TEA535" s="24">
        <v>0</v>
      </c>
      <c r="TEB535" s="24"/>
      <c r="TEC535" s="24" t="e">
        <f>SUM(TED535:TEG535)</f>
        <v>#REF!</v>
      </c>
      <c r="TED535" s="24">
        <v>0</v>
      </c>
      <c r="TEE535" s="24">
        <v>0</v>
      </c>
      <c r="TEF535" s="24"/>
      <c r="TEG535" s="24" t="e">
        <f>SUM(TEH535:TEK535)</f>
        <v>#REF!</v>
      </c>
      <c r="TEH535" s="24">
        <v>0</v>
      </c>
      <c r="TEI535" s="24">
        <v>0</v>
      </c>
      <c r="TEJ535" s="24"/>
      <c r="TEK535" s="24" t="e">
        <f>SUM(TEL535:TEO535)</f>
        <v>#REF!</v>
      </c>
      <c r="TEL535" s="24">
        <v>0</v>
      </c>
      <c r="TEM535" s="24">
        <v>0</v>
      </c>
      <c r="TEN535" s="24"/>
      <c r="TEO535" s="24" t="e">
        <f>SUM(TEP535:TES535)</f>
        <v>#REF!</v>
      </c>
      <c r="TEP535" s="24">
        <v>0</v>
      </c>
      <c r="TEQ535" s="24">
        <v>0</v>
      </c>
      <c r="TER535" s="24"/>
      <c r="TES535" s="24" t="e">
        <f>SUM(TET535:TEW535)</f>
        <v>#REF!</v>
      </c>
      <c r="TET535" s="24">
        <v>0</v>
      </c>
      <c r="TEU535" s="24">
        <v>0</v>
      </c>
      <c r="TEV535" s="24"/>
      <c r="TEW535" s="24" t="e">
        <f>SUM(TEX535:TFA535)</f>
        <v>#REF!</v>
      </c>
      <c r="TEX535" s="24">
        <v>0</v>
      </c>
      <c r="TEY535" s="24">
        <v>0</v>
      </c>
      <c r="TEZ535" s="24"/>
      <c r="TFA535" s="24" t="e">
        <f>SUM(TFB535:TFE535)</f>
        <v>#REF!</v>
      </c>
      <c r="TFB535" s="24">
        <v>0</v>
      </c>
      <c r="TFC535" s="24">
        <v>0</v>
      </c>
      <c r="TFD535" s="24"/>
      <c r="TFE535" s="24" t="e">
        <f>SUM(TFF535:TFI535)</f>
        <v>#REF!</v>
      </c>
      <c r="TFF535" s="24">
        <v>0</v>
      </c>
      <c r="TFG535" s="24">
        <v>0</v>
      </c>
      <c r="TFH535" s="24"/>
      <c r="TFI535" s="24" t="e">
        <f>SUM(TFJ535:TFM535)</f>
        <v>#REF!</v>
      </c>
      <c r="TFJ535" s="24">
        <v>0</v>
      </c>
      <c r="TFK535" s="24">
        <v>0</v>
      </c>
      <c r="TFL535" s="24"/>
      <c r="TFM535" s="24" t="e">
        <f>SUM(TFN535:TFQ535)</f>
        <v>#REF!</v>
      </c>
      <c r="TFN535" s="24">
        <v>0</v>
      </c>
      <c r="TFO535" s="24">
        <v>0</v>
      </c>
      <c r="TFP535" s="24"/>
      <c r="TFQ535" s="24" t="e">
        <f>SUM(TFR535:TFU535)</f>
        <v>#REF!</v>
      </c>
      <c r="TFR535" s="24">
        <v>0</v>
      </c>
      <c r="TFS535" s="24">
        <v>0</v>
      </c>
      <c r="TFT535" s="24"/>
      <c r="TFU535" s="24" t="e">
        <f>SUM(TFV535:TFY535)</f>
        <v>#REF!</v>
      </c>
      <c r="TFV535" s="24">
        <v>0</v>
      </c>
      <c r="TFW535" s="24">
        <v>0</v>
      </c>
      <c r="TFX535" s="24"/>
      <c r="TFY535" s="24" t="e">
        <f>SUM(TFZ535:TGC535)</f>
        <v>#REF!</v>
      </c>
      <c r="TFZ535" s="24">
        <v>0</v>
      </c>
      <c r="TGA535" s="24">
        <v>0</v>
      </c>
      <c r="TGB535" s="24"/>
      <c r="TGC535" s="24" t="e">
        <f>SUM(TGD535:TGG535)</f>
        <v>#REF!</v>
      </c>
      <c r="TGD535" s="24">
        <v>0</v>
      </c>
      <c r="TGE535" s="24">
        <v>0</v>
      </c>
      <c r="TGF535" s="24"/>
      <c r="TGG535" s="24" t="e">
        <f>SUM(TGH535:TGK535)</f>
        <v>#REF!</v>
      </c>
      <c r="TGH535" s="24">
        <v>0</v>
      </c>
      <c r="TGI535" s="24">
        <v>0</v>
      </c>
      <c r="TGJ535" s="24"/>
      <c r="TGK535" s="24" t="e">
        <f>SUM(TGL535:TGO535)</f>
        <v>#REF!</v>
      </c>
      <c r="TGL535" s="24">
        <v>0</v>
      </c>
      <c r="TGM535" s="24">
        <v>0</v>
      </c>
      <c r="TGN535" s="24"/>
      <c r="TGO535" s="24" t="e">
        <f>SUM(TGP535:TGS535)</f>
        <v>#REF!</v>
      </c>
      <c r="TGP535" s="24">
        <v>0</v>
      </c>
      <c r="TGQ535" s="24">
        <v>0</v>
      </c>
      <c r="TGR535" s="24"/>
      <c r="TGS535" s="24" t="e">
        <f>SUM(TGT535:TGW535)</f>
        <v>#REF!</v>
      </c>
      <c r="TGT535" s="24">
        <v>0</v>
      </c>
      <c r="TGU535" s="24">
        <v>0</v>
      </c>
      <c r="TGV535" s="24"/>
      <c r="TGW535" s="24" t="e">
        <f>SUM(TGX535:THA535)</f>
        <v>#REF!</v>
      </c>
      <c r="TGX535" s="24">
        <v>0</v>
      </c>
      <c r="TGY535" s="24">
        <v>0</v>
      </c>
      <c r="TGZ535" s="24"/>
      <c r="THA535" s="24" t="e">
        <f>SUM(THB535:THE535)</f>
        <v>#REF!</v>
      </c>
      <c r="THB535" s="24">
        <v>0</v>
      </c>
      <c r="THC535" s="24">
        <v>0</v>
      </c>
      <c r="THD535" s="24"/>
      <c r="THE535" s="24" t="e">
        <f>SUM(THF535:THI535)</f>
        <v>#REF!</v>
      </c>
      <c r="THF535" s="24">
        <v>0</v>
      </c>
      <c r="THG535" s="24">
        <v>0</v>
      </c>
      <c r="THH535" s="24"/>
      <c r="THI535" s="24" t="e">
        <f>SUM(THJ535:THM535)</f>
        <v>#REF!</v>
      </c>
      <c r="THJ535" s="24">
        <v>0</v>
      </c>
      <c r="THK535" s="24">
        <v>0</v>
      </c>
      <c r="THL535" s="24"/>
      <c r="THM535" s="24" t="e">
        <f>SUM(THN535:THQ535)</f>
        <v>#REF!</v>
      </c>
      <c r="THN535" s="24">
        <v>0</v>
      </c>
      <c r="THO535" s="24">
        <v>0</v>
      </c>
      <c r="THP535" s="24"/>
      <c r="THQ535" s="24" t="e">
        <f>SUM(THR535:THU535)</f>
        <v>#REF!</v>
      </c>
      <c r="THR535" s="24">
        <v>0</v>
      </c>
      <c r="THS535" s="24">
        <v>0</v>
      </c>
      <c r="THT535" s="24"/>
      <c r="THU535" s="24" t="e">
        <f>SUM(THV535:THY535)</f>
        <v>#REF!</v>
      </c>
      <c r="THV535" s="24">
        <v>0</v>
      </c>
      <c r="THW535" s="24">
        <v>0</v>
      </c>
      <c r="THX535" s="24"/>
      <c r="THY535" s="24" t="e">
        <f>SUM(THZ535:TIC535)</f>
        <v>#REF!</v>
      </c>
      <c r="THZ535" s="24">
        <v>0</v>
      </c>
      <c r="TIA535" s="24">
        <v>0</v>
      </c>
      <c r="TIB535" s="24"/>
      <c r="TIC535" s="24" t="e">
        <f>SUM(TID535:TIG535)</f>
        <v>#REF!</v>
      </c>
      <c r="TID535" s="24">
        <v>0</v>
      </c>
      <c r="TIE535" s="24">
        <v>0</v>
      </c>
      <c r="TIF535" s="24"/>
      <c r="TIG535" s="24" t="e">
        <f>SUM(TIH535:TIK535)</f>
        <v>#REF!</v>
      </c>
      <c r="TIH535" s="24">
        <v>0</v>
      </c>
      <c r="TII535" s="24">
        <v>0</v>
      </c>
      <c r="TIJ535" s="24"/>
      <c r="TIK535" s="24" t="e">
        <f>SUM(TIL535:TIO535)</f>
        <v>#REF!</v>
      </c>
      <c r="TIL535" s="24">
        <v>0</v>
      </c>
      <c r="TIM535" s="24">
        <v>0</v>
      </c>
      <c r="TIN535" s="24"/>
      <c r="TIO535" s="24" t="e">
        <f>SUM(TIP535:TIS535)</f>
        <v>#REF!</v>
      </c>
      <c r="TIP535" s="24">
        <v>0</v>
      </c>
      <c r="TIQ535" s="24">
        <v>0</v>
      </c>
      <c r="TIR535" s="24"/>
      <c r="TIS535" s="24" t="e">
        <f>SUM(TIT535:TIW535)</f>
        <v>#REF!</v>
      </c>
      <c r="TIT535" s="24">
        <v>0</v>
      </c>
      <c r="TIU535" s="24">
        <v>0</v>
      </c>
      <c r="TIV535" s="24"/>
      <c r="TIW535" s="24" t="e">
        <f>SUM(TIX535:TJA535)</f>
        <v>#REF!</v>
      </c>
      <c r="TIX535" s="24">
        <v>0</v>
      </c>
      <c r="TIY535" s="24">
        <v>0</v>
      </c>
      <c r="TIZ535" s="24"/>
      <c r="TJA535" s="24" t="e">
        <f>SUM(TJB535:TJE535)</f>
        <v>#REF!</v>
      </c>
      <c r="TJB535" s="24">
        <v>0</v>
      </c>
      <c r="TJC535" s="24">
        <v>0</v>
      </c>
      <c r="TJD535" s="24"/>
      <c r="TJE535" s="24" t="e">
        <f>SUM(TJF535:TJI535)</f>
        <v>#REF!</v>
      </c>
      <c r="TJF535" s="24">
        <v>0</v>
      </c>
      <c r="TJG535" s="24">
        <v>0</v>
      </c>
      <c r="TJH535" s="24"/>
      <c r="TJI535" s="24" t="e">
        <f>SUM(TJJ535:TJM535)</f>
        <v>#REF!</v>
      </c>
      <c r="TJJ535" s="24">
        <v>0</v>
      </c>
      <c r="TJK535" s="24">
        <v>0</v>
      </c>
      <c r="TJL535" s="24"/>
      <c r="TJM535" s="24" t="e">
        <f>SUM(TJN535:TJQ535)</f>
        <v>#REF!</v>
      </c>
      <c r="TJN535" s="24">
        <v>0</v>
      </c>
      <c r="TJO535" s="24">
        <v>0</v>
      </c>
      <c r="TJP535" s="24"/>
      <c r="TJQ535" s="24" t="e">
        <f>SUM(TJR535:TJU535)</f>
        <v>#REF!</v>
      </c>
      <c r="TJR535" s="24">
        <v>0</v>
      </c>
      <c r="TJS535" s="24">
        <v>0</v>
      </c>
      <c r="TJT535" s="24"/>
      <c r="TJU535" s="24" t="e">
        <f>SUM(TJV535:TJY535)</f>
        <v>#REF!</v>
      </c>
      <c r="TJV535" s="24">
        <v>0</v>
      </c>
      <c r="TJW535" s="24">
        <v>0</v>
      </c>
      <c r="TJX535" s="24"/>
      <c r="TJY535" s="24" t="e">
        <f>SUM(TJZ535:TKC535)</f>
        <v>#REF!</v>
      </c>
      <c r="TJZ535" s="24">
        <v>0</v>
      </c>
      <c r="TKA535" s="24">
        <v>0</v>
      </c>
      <c r="TKB535" s="24"/>
      <c r="TKC535" s="24" t="e">
        <f>SUM(TKD535:TKG535)</f>
        <v>#REF!</v>
      </c>
      <c r="TKD535" s="24">
        <v>0</v>
      </c>
      <c r="TKE535" s="24">
        <v>0</v>
      </c>
      <c r="TKF535" s="24"/>
      <c r="TKG535" s="24" t="e">
        <f>SUM(TKH535:TKK535)</f>
        <v>#REF!</v>
      </c>
      <c r="TKH535" s="24">
        <v>0</v>
      </c>
      <c r="TKI535" s="24">
        <v>0</v>
      </c>
      <c r="TKJ535" s="24"/>
      <c r="TKK535" s="24" t="e">
        <f>SUM(TKL535:TKO535)</f>
        <v>#REF!</v>
      </c>
      <c r="TKL535" s="24">
        <v>0</v>
      </c>
      <c r="TKM535" s="24">
        <v>0</v>
      </c>
      <c r="TKN535" s="24"/>
      <c r="TKO535" s="24" t="e">
        <f>SUM(TKP535:TKS535)</f>
        <v>#REF!</v>
      </c>
      <c r="TKP535" s="24">
        <v>0</v>
      </c>
      <c r="TKQ535" s="24">
        <v>0</v>
      </c>
      <c r="TKR535" s="24"/>
      <c r="TKS535" s="24" t="e">
        <f>SUM(TKT535:TKW535)</f>
        <v>#REF!</v>
      </c>
      <c r="TKT535" s="24">
        <v>0</v>
      </c>
      <c r="TKU535" s="24">
        <v>0</v>
      </c>
      <c r="TKV535" s="24"/>
      <c r="TKW535" s="24" t="e">
        <f>SUM(TKX535:TLA535)</f>
        <v>#REF!</v>
      </c>
      <c r="TKX535" s="24">
        <v>0</v>
      </c>
      <c r="TKY535" s="24">
        <v>0</v>
      </c>
      <c r="TKZ535" s="24"/>
      <c r="TLA535" s="24" t="e">
        <f>SUM(TLB535:TLE535)</f>
        <v>#REF!</v>
      </c>
      <c r="TLB535" s="24">
        <v>0</v>
      </c>
      <c r="TLC535" s="24">
        <v>0</v>
      </c>
      <c r="TLD535" s="24"/>
      <c r="TLE535" s="24" t="e">
        <f>SUM(TLF535:TLI535)</f>
        <v>#REF!</v>
      </c>
      <c r="TLF535" s="24">
        <v>0</v>
      </c>
      <c r="TLG535" s="24">
        <v>0</v>
      </c>
      <c r="TLH535" s="24"/>
      <c r="TLI535" s="24" t="e">
        <f>SUM(TLJ535:TLM535)</f>
        <v>#REF!</v>
      </c>
      <c r="TLJ535" s="24">
        <v>0</v>
      </c>
      <c r="TLK535" s="24">
        <v>0</v>
      </c>
      <c r="TLL535" s="24"/>
      <c r="TLM535" s="24" t="e">
        <f>SUM(TLN535:TLQ535)</f>
        <v>#REF!</v>
      </c>
      <c r="TLN535" s="24">
        <v>0</v>
      </c>
      <c r="TLO535" s="24">
        <v>0</v>
      </c>
      <c r="TLP535" s="24"/>
      <c r="TLQ535" s="24" t="e">
        <f>SUM(TLR535:TLU535)</f>
        <v>#REF!</v>
      </c>
      <c r="TLR535" s="24">
        <v>0</v>
      </c>
      <c r="TLS535" s="24">
        <v>0</v>
      </c>
      <c r="TLT535" s="24"/>
      <c r="TLU535" s="24" t="e">
        <f>SUM(TLV535:TLY535)</f>
        <v>#REF!</v>
      </c>
      <c r="TLV535" s="24">
        <v>0</v>
      </c>
      <c r="TLW535" s="24">
        <v>0</v>
      </c>
      <c r="TLX535" s="24"/>
      <c r="TLY535" s="24" t="e">
        <f>SUM(TLZ535:TMC535)</f>
        <v>#REF!</v>
      </c>
      <c r="TLZ535" s="24">
        <v>0</v>
      </c>
      <c r="TMA535" s="24">
        <v>0</v>
      </c>
      <c r="TMB535" s="24"/>
      <c r="TMC535" s="24" t="e">
        <f>SUM(TMD535:TMG535)</f>
        <v>#REF!</v>
      </c>
      <c r="TMD535" s="24">
        <v>0</v>
      </c>
      <c r="TME535" s="24">
        <v>0</v>
      </c>
      <c r="TMF535" s="24"/>
      <c r="TMG535" s="24" t="e">
        <f>SUM(TMH535:TMK535)</f>
        <v>#REF!</v>
      </c>
      <c r="TMH535" s="24">
        <v>0</v>
      </c>
      <c r="TMI535" s="24">
        <v>0</v>
      </c>
      <c r="TMJ535" s="24"/>
      <c r="TMK535" s="24" t="e">
        <f>SUM(TML535:TMO535)</f>
        <v>#REF!</v>
      </c>
      <c r="TML535" s="24">
        <v>0</v>
      </c>
      <c r="TMM535" s="24">
        <v>0</v>
      </c>
      <c r="TMN535" s="24"/>
      <c r="TMO535" s="24" t="e">
        <f>SUM(TMP535:TMS535)</f>
        <v>#REF!</v>
      </c>
      <c r="TMP535" s="24">
        <v>0</v>
      </c>
      <c r="TMQ535" s="24">
        <v>0</v>
      </c>
      <c r="TMR535" s="24"/>
      <c r="TMS535" s="24" t="e">
        <f>SUM(TMT535:TMW535)</f>
        <v>#REF!</v>
      </c>
      <c r="TMT535" s="24">
        <v>0</v>
      </c>
      <c r="TMU535" s="24">
        <v>0</v>
      </c>
      <c r="TMV535" s="24"/>
      <c r="TMW535" s="24" t="e">
        <f>SUM(TMX535:TNA535)</f>
        <v>#REF!</v>
      </c>
      <c r="TMX535" s="24">
        <v>0</v>
      </c>
      <c r="TMY535" s="24">
        <v>0</v>
      </c>
      <c r="TMZ535" s="24"/>
      <c r="TNA535" s="24" t="e">
        <f>SUM(TNB535:TNE535)</f>
        <v>#REF!</v>
      </c>
      <c r="TNB535" s="24">
        <v>0</v>
      </c>
      <c r="TNC535" s="24">
        <v>0</v>
      </c>
      <c r="TND535" s="24"/>
      <c r="TNE535" s="24" t="e">
        <f>SUM(TNF535:TNI535)</f>
        <v>#REF!</v>
      </c>
      <c r="TNF535" s="24">
        <v>0</v>
      </c>
      <c r="TNG535" s="24">
        <v>0</v>
      </c>
      <c r="TNH535" s="24"/>
      <c r="TNI535" s="24" t="e">
        <f>SUM(TNJ535:TNM535)</f>
        <v>#REF!</v>
      </c>
      <c r="TNJ535" s="24">
        <v>0</v>
      </c>
      <c r="TNK535" s="24">
        <v>0</v>
      </c>
      <c r="TNL535" s="24"/>
      <c r="TNM535" s="24" t="e">
        <f>SUM(TNN535:TNQ535)</f>
        <v>#REF!</v>
      </c>
      <c r="TNN535" s="24">
        <v>0</v>
      </c>
      <c r="TNO535" s="24">
        <v>0</v>
      </c>
      <c r="TNP535" s="24"/>
      <c r="TNQ535" s="24" t="e">
        <f>SUM(TNR535:TNU535)</f>
        <v>#REF!</v>
      </c>
      <c r="TNR535" s="24">
        <v>0</v>
      </c>
      <c r="TNS535" s="24">
        <v>0</v>
      </c>
      <c r="TNT535" s="24"/>
      <c r="TNU535" s="24" t="e">
        <f>SUM(TNV535:TNY535)</f>
        <v>#REF!</v>
      </c>
      <c r="TNV535" s="24">
        <v>0</v>
      </c>
      <c r="TNW535" s="24">
        <v>0</v>
      </c>
      <c r="TNX535" s="24"/>
      <c r="TNY535" s="24" t="e">
        <f>SUM(TNZ535:TOC535)</f>
        <v>#REF!</v>
      </c>
      <c r="TNZ535" s="24">
        <v>0</v>
      </c>
      <c r="TOA535" s="24">
        <v>0</v>
      </c>
      <c r="TOB535" s="24"/>
      <c r="TOC535" s="24" t="e">
        <f>SUM(TOD535:TOG535)</f>
        <v>#REF!</v>
      </c>
      <c r="TOD535" s="24">
        <v>0</v>
      </c>
      <c r="TOE535" s="24">
        <v>0</v>
      </c>
      <c r="TOF535" s="24"/>
      <c r="TOG535" s="24" t="e">
        <f>SUM(TOH535:TOK535)</f>
        <v>#REF!</v>
      </c>
      <c r="TOH535" s="24">
        <v>0</v>
      </c>
      <c r="TOI535" s="24">
        <v>0</v>
      </c>
      <c r="TOJ535" s="24"/>
      <c r="TOK535" s="24" t="e">
        <f>SUM(TOL535:TOO535)</f>
        <v>#REF!</v>
      </c>
      <c r="TOL535" s="24">
        <v>0</v>
      </c>
      <c r="TOM535" s="24">
        <v>0</v>
      </c>
      <c r="TON535" s="24"/>
      <c r="TOO535" s="24" t="e">
        <f>SUM(TOP535:TOS535)</f>
        <v>#REF!</v>
      </c>
      <c r="TOP535" s="24">
        <v>0</v>
      </c>
      <c r="TOQ535" s="24">
        <v>0</v>
      </c>
      <c r="TOR535" s="24"/>
      <c r="TOS535" s="24" t="e">
        <f>SUM(TOT535:TOW535)</f>
        <v>#REF!</v>
      </c>
      <c r="TOT535" s="24">
        <v>0</v>
      </c>
      <c r="TOU535" s="24">
        <v>0</v>
      </c>
      <c r="TOV535" s="24"/>
      <c r="TOW535" s="24" t="e">
        <f>SUM(TOX535:TPA535)</f>
        <v>#REF!</v>
      </c>
      <c r="TOX535" s="24">
        <v>0</v>
      </c>
      <c r="TOY535" s="24">
        <v>0</v>
      </c>
      <c r="TOZ535" s="24"/>
      <c r="TPA535" s="24" t="e">
        <f>SUM(TPB535:TPE535)</f>
        <v>#REF!</v>
      </c>
      <c r="TPB535" s="24">
        <v>0</v>
      </c>
      <c r="TPC535" s="24">
        <v>0</v>
      </c>
      <c r="TPD535" s="24"/>
      <c r="TPE535" s="24" t="e">
        <f>SUM(TPF535:TPI535)</f>
        <v>#REF!</v>
      </c>
      <c r="TPF535" s="24">
        <v>0</v>
      </c>
      <c r="TPG535" s="24">
        <v>0</v>
      </c>
      <c r="TPH535" s="24"/>
      <c r="TPI535" s="24" t="e">
        <f>SUM(TPJ535:TPM535)</f>
        <v>#REF!</v>
      </c>
      <c r="TPJ535" s="24">
        <v>0</v>
      </c>
      <c r="TPK535" s="24">
        <v>0</v>
      </c>
      <c r="TPL535" s="24"/>
      <c r="TPM535" s="24" t="e">
        <f>SUM(TPN535:TPQ535)</f>
        <v>#REF!</v>
      </c>
      <c r="TPN535" s="24">
        <v>0</v>
      </c>
      <c r="TPO535" s="24">
        <v>0</v>
      </c>
      <c r="TPP535" s="24"/>
      <c r="TPQ535" s="24" t="e">
        <f>SUM(TPR535:TPU535)</f>
        <v>#REF!</v>
      </c>
      <c r="TPR535" s="24">
        <v>0</v>
      </c>
      <c r="TPS535" s="24">
        <v>0</v>
      </c>
      <c r="TPT535" s="24"/>
      <c r="TPU535" s="24" t="e">
        <f>SUM(TPV535:TPY535)</f>
        <v>#REF!</v>
      </c>
      <c r="TPV535" s="24">
        <v>0</v>
      </c>
      <c r="TPW535" s="24">
        <v>0</v>
      </c>
      <c r="TPX535" s="24"/>
      <c r="TPY535" s="24" t="e">
        <f>SUM(TPZ535:TQC535)</f>
        <v>#REF!</v>
      </c>
      <c r="TPZ535" s="24">
        <v>0</v>
      </c>
      <c r="TQA535" s="24">
        <v>0</v>
      </c>
      <c r="TQB535" s="24"/>
      <c r="TQC535" s="24" t="e">
        <f>SUM(TQD535:TQG535)</f>
        <v>#REF!</v>
      </c>
      <c r="TQD535" s="24">
        <v>0</v>
      </c>
      <c r="TQE535" s="24">
        <v>0</v>
      </c>
      <c r="TQF535" s="24"/>
      <c r="TQG535" s="24" t="e">
        <f>SUM(TQH535:TQK535)</f>
        <v>#REF!</v>
      </c>
      <c r="TQH535" s="24">
        <v>0</v>
      </c>
      <c r="TQI535" s="24">
        <v>0</v>
      </c>
      <c r="TQJ535" s="24"/>
      <c r="TQK535" s="24" t="e">
        <f>SUM(TQL535:TQO535)</f>
        <v>#REF!</v>
      </c>
      <c r="TQL535" s="24">
        <v>0</v>
      </c>
      <c r="TQM535" s="24">
        <v>0</v>
      </c>
      <c r="TQN535" s="24"/>
      <c r="TQO535" s="24" t="e">
        <f>SUM(TQP535:TQS535)</f>
        <v>#REF!</v>
      </c>
      <c r="TQP535" s="24">
        <v>0</v>
      </c>
      <c r="TQQ535" s="24">
        <v>0</v>
      </c>
      <c r="TQR535" s="24"/>
      <c r="TQS535" s="24" t="e">
        <f>SUM(TQT535:TQW535)</f>
        <v>#REF!</v>
      </c>
      <c r="TQT535" s="24">
        <v>0</v>
      </c>
      <c r="TQU535" s="24">
        <v>0</v>
      </c>
      <c r="TQV535" s="24"/>
      <c r="TQW535" s="24" t="e">
        <f>SUM(TQX535:TRA535)</f>
        <v>#REF!</v>
      </c>
      <c r="TQX535" s="24">
        <v>0</v>
      </c>
      <c r="TQY535" s="24">
        <v>0</v>
      </c>
      <c r="TQZ535" s="24"/>
      <c r="TRA535" s="24" t="e">
        <f>SUM(TRB535:TRE535)</f>
        <v>#REF!</v>
      </c>
      <c r="TRB535" s="24">
        <v>0</v>
      </c>
      <c r="TRC535" s="24">
        <v>0</v>
      </c>
      <c r="TRD535" s="24"/>
      <c r="TRE535" s="24" t="e">
        <f>SUM(TRF535:TRI535)</f>
        <v>#REF!</v>
      </c>
      <c r="TRF535" s="24">
        <v>0</v>
      </c>
      <c r="TRG535" s="24">
        <v>0</v>
      </c>
      <c r="TRH535" s="24"/>
      <c r="TRI535" s="24" t="e">
        <f>SUM(TRJ535:TRM535)</f>
        <v>#REF!</v>
      </c>
      <c r="TRJ535" s="24">
        <v>0</v>
      </c>
      <c r="TRK535" s="24">
        <v>0</v>
      </c>
      <c r="TRL535" s="24"/>
      <c r="TRM535" s="24" t="e">
        <f>SUM(TRN535:TRQ535)</f>
        <v>#REF!</v>
      </c>
      <c r="TRN535" s="24">
        <v>0</v>
      </c>
      <c r="TRO535" s="24">
        <v>0</v>
      </c>
      <c r="TRP535" s="24"/>
      <c r="TRQ535" s="24" t="e">
        <f>SUM(TRR535:TRU535)</f>
        <v>#REF!</v>
      </c>
      <c r="TRR535" s="24">
        <v>0</v>
      </c>
      <c r="TRS535" s="24">
        <v>0</v>
      </c>
      <c r="TRT535" s="24"/>
      <c r="TRU535" s="24" t="e">
        <f>SUM(TRV535:TRY535)</f>
        <v>#REF!</v>
      </c>
      <c r="TRV535" s="24">
        <v>0</v>
      </c>
      <c r="TRW535" s="24">
        <v>0</v>
      </c>
      <c r="TRX535" s="24"/>
      <c r="TRY535" s="24" t="e">
        <f>SUM(TRZ535:TSC535)</f>
        <v>#REF!</v>
      </c>
      <c r="TRZ535" s="24">
        <v>0</v>
      </c>
      <c r="TSA535" s="24">
        <v>0</v>
      </c>
      <c r="TSB535" s="24"/>
      <c r="TSC535" s="24" t="e">
        <f>SUM(TSD535:TSG535)</f>
        <v>#REF!</v>
      </c>
      <c r="TSD535" s="24">
        <v>0</v>
      </c>
      <c r="TSE535" s="24">
        <v>0</v>
      </c>
      <c r="TSF535" s="24"/>
      <c r="TSG535" s="24" t="e">
        <f>SUM(TSH535:TSK535)</f>
        <v>#REF!</v>
      </c>
      <c r="TSH535" s="24">
        <v>0</v>
      </c>
      <c r="TSI535" s="24">
        <v>0</v>
      </c>
      <c r="TSJ535" s="24"/>
      <c r="TSK535" s="24" t="e">
        <f>SUM(TSL535:TSO535)</f>
        <v>#REF!</v>
      </c>
      <c r="TSL535" s="24">
        <v>0</v>
      </c>
      <c r="TSM535" s="24">
        <v>0</v>
      </c>
      <c r="TSN535" s="24"/>
      <c r="TSO535" s="24" t="e">
        <f>SUM(TSP535:TSS535)</f>
        <v>#REF!</v>
      </c>
      <c r="TSP535" s="24">
        <v>0</v>
      </c>
      <c r="TSQ535" s="24">
        <v>0</v>
      </c>
      <c r="TSR535" s="24"/>
      <c r="TSS535" s="24" t="e">
        <f>SUM(TST535:TSW535)</f>
        <v>#REF!</v>
      </c>
      <c r="TST535" s="24">
        <v>0</v>
      </c>
      <c r="TSU535" s="24">
        <v>0</v>
      </c>
      <c r="TSV535" s="24"/>
      <c r="TSW535" s="24" t="e">
        <f>SUM(TSX535:TTA535)</f>
        <v>#REF!</v>
      </c>
      <c r="TSX535" s="24">
        <v>0</v>
      </c>
      <c r="TSY535" s="24">
        <v>0</v>
      </c>
      <c r="TSZ535" s="24"/>
      <c r="TTA535" s="24" t="e">
        <f>SUM(TTB535:TTE535)</f>
        <v>#REF!</v>
      </c>
      <c r="TTB535" s="24">
        <v>0</v>
      </c>
      <c r="TTC535" s="24">
        <v>0</v>
      </c>
      <c r="TTD535" s="24"/>
      <c r="TTE535" s="24" t="e">
        <f>SUM(TTF535:TTI535)</f>
        <v>#REF!</v>
      </c>
      <c r="TTF535" s="24">
        <v>0</v>
      </c>
      <c r="TTG535" s="24">
        <v>0</v>
      </c>
      <c r="TTH535" s="24"/>
      <c r="TTI535" s="24" t="e">
        <f>SUM(TTJ535:TTM535)</f>
        <v>#REF!</v>
      </c>
      <c r="TTJ535" s="24">
        <v>0</v>
      </c>
      <c r="TTK535" s="24">
        <v>0</v>
      </c>
      <c r="TTL535" s="24"/>
      <c r="TTM535" s="24" t="e">
        <f>SUM(TTN535:TTQ535)</f>
        <v>#REF!</v>
      </c>
      <c r="TTN535" s="24">
        <v>0</v>
      </c>
      <c r="TTO535" s="24">
        <v>0</v>
      </c>
      <c r="TTP535" s="24"/>
      <c r="TTQ535" s="24" t="e">
        <f>SUM(TTR535:TTU535)</f>
        <v>#REF!</v>
      </c>
      <c r="TTR535" s="24">
        <v>0</v>
      </c>
      <c r="TTS535" s="24">
        <v>0</v>
      </c>
      <c r="TTT535" s="24"/>
      <c r="TTU535" s="24" t="e">
        <f>SUM(TTV535:TTY535)</f>
        <v>#REF!</v>
      </c>
      <c r="TTV535" s="24">
        <v>0</v>
      </c>
      <c r="TTW535" s="24">
        <v>0</v>
      </c>
      <c r="TTX535" s="24"/>
      <c r="TTY535" s="24" t="e">
        <f>SUM(TTZ535:TUC535)</f>
        <v>#REF!</v>
      </c>
      <c r="TTZ535" s="24">
        <v>0</v>
      </c>
      <c r="TUA535" s="24">
        <v>0</v>
      </c>
      <c r="TUB535" s="24"/>
      <c r="TUC535" s="24" t="e">
        <f>SUM(TUD535:TUG535)</f>
        <v>#REF!</v>
      </c>
      <c r="TUD535" s="24">
        <v>0</v>
      </c>
      <c r="TUE535" s="24">
        <v>0</v>
      </c>
      <c r="TUF535" s="24"/>
      <c r="TUG535" s="24" t="e">
        <f>SUM(TUH535:TUK535)</f>
        <v>#REF!</v>
      </c>
      <c r="TUH535" s="24">
        <v>0</v>
      </c>
      <c r="TUI535" s="24">
        <v>0</v>
      </c>
      <c r="TUJ535" s="24"/>
      <c r="TUK535" s="24" t="e">
        <f>SUM(TUL535:TUO535)</f>
        <v>#REF!</v>
      </c>
      <c r="TUL535" s="24">
        <v>0</v>
      </c>
      <c r="TUM535" s="24">
        <v>0</v>
      </c>
      <c r="TUN535" s="24"/>
      <c r="TUO535" s="24" t="e">
        <f>SUM(TUP535:TUS535)</f>
        <v>#REF!</v>
      </c>
      <c r="TUP535" s="24">
        <v>0</v>
      </c>
      <c r="TUQ535" s="24">
        <v>0</v>
      </c>
      <c r="TUR535" s="24"/>
      <c r="TUS535" s="24" t="e">
        <f>SUM(TUT535:TUW535)</f>
        <v>#REF!</v>
      </c>
      <c r="TUT535" s="24">
        <v>0</v>
      </c>
      <c r="TUU535" s="24">
        <v>0</v>
      </c>
      <c r="TUV535" s="24"/>
      <c r="TUW535" s="24" t="e">
        <f>SUM(TUX535:TVA535)</f>
        <v>#REF!</v>
      </c>
      <c r="TUX535" s="24">
        <v>0</v>
      </c>
      <c r="TUY535" s="24">
        <v>0</v>
      </c>
      <c r="TUZ535" s="24"/>
      <c r="TVA535" s="24" t="e">
        <f>SUM(TVB535:TVE535)</f>
        <v>#REF!</v>
      </c>
      <c r="TVB535" s="24">
        <v>0</v>
      </c>
      <c r="TVC535" s="24">
        <v>0</v>
      </c>
      <c r="TVD535" s="24"/>
      <c r="TVE535" s="24" t="e">
        <f>SUM(TVF535:TVI535)</f>
        <v>#REF!</v>
      </c>
      <c r="TVF535" s="24">
        <v>0</v>
      </c>
      <c r="TVG535" s="24">
        <v>0</v>
      </c>
      <c r="TVH535" s="24"/>
      <c r="TVI535" s="24" t="e">
        <f>SUM(TVJ535:TVM535)</f>
        <v>#REF!</v>
      </c>
      <c r="TVJ535" s="24">
        <v>0</v>
      </c>
      <c r="TVK535" s="24">
        <v>0</v>
      </c>
      <c r="TVL535" s="24"/>
      <c r="TVM535" s="24" t="e">
        <f>SUM(TVN535:TVQ535)</f>
        <v>#REF!</v>
      </c>
      <c r="TVN535" s="24">
        <v>0</v>
      </c>
      <c r="TVO535" s="24">
        <v>0</v>
      </c>
      <c r="TVP535" s="24"/>
      <c r="TVQ535" s="24" t="e">
        <f>SUM(TVR535:TVU535)</f>
        <v>#REF!</v>
      </c>
      <c r="TVR535" s="24">
        <v>0</v>
      </c>
      <c r="TVS535" s="24">
        <v>0</v>
      </c>
      <c r="TVT535" s="24"/>
      <c r="TVU535" s="24" t="e">
        <f>SUM(TVV535:TVY535)</f>
        <v>#REF!</v>
      </c>
      <c r="TVV535" s="24">
        <v>0</v>
      </c>
      <c r="TVW535" s="24">
        <v>0</v>
      </c>
      <c r="TVX535" s="24"/>
      <c r="TVY535" s="24" t="e">
        <f>SUM(TVZ535:TWC535)</f>
        <v>#REF!</v>
      </c>
      <c r="TVZ535" s="24">
        <v>0</v>
      </c>
      <c r="TWA535" s="24">
        <v>0</v>
      </c>
      <c r="TWB535" s="24"/>
      <c r="TWC535" s="24" t="e">
        <f>SUM(TWD535:TWG535)</f>
        <v>#REF!</v>
      </c>
      <c r="TWD535" s="24">
        <v>0</v>
      </c>
      <c r="TWE535" s="24">
        <v>0</v>
      </c>
      <c r="TWF535" s="24"/>
      <c r="TWG535" s="24" t="e">
        <f>SUM(TWH535:TWK535)</f>
        <v>#REF!</v>
      </c>
      <c r="TWH535" s="24">
        <v>0</v>
      </c>
      <c r="TWI535" s="24">
        <v>0</v>
      </c>
      <c r="TWJ535" s="24"/>
      <c r="TWK535" s="24" t="e">
        <f>SUM(TWL535:TWO535)</f>
        <v>#REF!</v>
      </c>
      <c r="TWL535" s="24">
        <v>0</v>
      </c>
      <c r="TWM535" s="24">
        <v>0</v>
      </c>
      <c r="TWN535" s="24"/>
      <c r="TWO535" s="24" t="e">
        <f>SUM(TWP535:TWS535)</f>
        <v>#REF!</v>
      </c>
      <c r="TWP535" s="24">
        <v>0</v>
      </c>
      <c r="TWQ535" s="24">
        <v>0</v>
      </c>
      <c r="TWR535" s="24"/>
      <c r="TWS535" s="24" t="e">
        <f>SUM(TWT535:TWW535)</f>
        <v>#REF!</v>
      </c>
      <c r="TWT535" s="24">
        <v>0</v>
      </c>
      <c r="TWU535" s="24">
        <v>0</v>
      </c>
      <c r="TWV535" s="24"/>
      <c r="TWW535" s="24" t="e">
        <f>SUM(TWX535:TXA535)</f>
        <v>#REF!</v>
      </c>
      <c r="TWX535" s="24">
        <v>0</v>
      </c>
      <c r="TWY535" s="24">
        <v>0</v>
      </c>
      <c r="TWZ535" s="24"/>
      <c r="TXA535" s="24" t="e">
        <f>SUM(TXB535:TXE535)</f>
        <v>#REF!</v>
      </c>
      <c r="TXB535" s="24">
        <v>0</v>
      </c>
      <c r="TXC535" s="24">
        <v>0</v>
      </c>
      <c r="TXD535" s="24"/>
      <c r="TXE535" s="24" t="e">
        <f>SUM(TXF535:TXI535)</f>
        <v>#REF!</v>
      </c>
      <c r="TXF535" s="24">
        <v>0</v>
      </c>
      <c r="TXG535" s="24">
        <v>0</v>
      </c>
      <c r="TXH535" s="24"/>
      <c r="TXI535" s="24" t="e">
        <f>SUM(TXJ535:TXM535)</f>
        <v>#REF!</v>
      </c>
      <c r="TXJ535" s="24">
        <v>0</v>
      </c>
      <c r="TXK535" s="24">
        <v>0</v>
      </c>
      <c r="TXL535" s="24"/>
      <c r="TXM535" s="24" t="e">
        <f>SUM(TXN535:TXQ535)</f>
        <v>#REF!</v>
      </c>
      <c r="TXN535" s="24">
        <v>0</v>
      </c>
      <c r="TXO535" s="24">
        <v>0</v>
      </c>
      <c r="TXP535" s="24"/>
      <c r="TXQ535" s="24" t="e">
        <f>SUM(TXR535:TXU535)</f>
        <v>#REF!</v>
      </c>
      <c r="TXR535" s="24">
        <v>0</v>
      </c>
      <c r="TXS535" s="24">
        <v>0</v>
      </c>
      <c r="TXT535" s="24"/>
      <c r="TXU535" s="24" t="e">
        <f>SUM(TXV535:TXY535)</f>
        <v>#REF!</v>
      </c>
      <c r="TXV535" s="24">
        <v>0</v>
      </c>
      <c r="TXW535" s="24">
        <v>0</v>
      </c>
      <c r="TXX535" s="24"/>
      <c r="TXY535" s="24" t="e">
        <f>SUM(TXZ535:TYC535)</f>
        <v>#REF!</v>
      </c>
      <c r="TXZ535" s="24">
        <v>0</v>
      </c>
      <c r="TYA535" s="24">
        <v>0</v>
      </c>
      <c r="TYB535" s="24"/>
      <c r="TYC535" s="24" t="e">
        <f>SUM(TYD535:TYG535)</f>
        <v>#REF!</v>
      </c>
      <c r="TYD535" s="24">
        <v>0</v>
      </c>
      <c r="TYE535" s="24">
        <v>0</v>
      </c>
      <c r="TYF535" s="24"/>
      <c r="TYG535" s="24" t="e">
        <f>SUM(TYH535:TYK535)</f>
        <v>#REF!</v>
      </c>
      <c r="TYH535" s="24">
        <v>0</v>
      </c>
      <c r="TYI535" s="24">
        <v>0</v>
      </c>
      <c r="TYJ535" s="24"/>
      <c r="TYK535" s="24" t="e">
        <f>SUM(TYL535:TYO535)</f>
        <v>#REF!</v>
      </c>
      <c r="TYL535" s="24">
        <v>0</v>
      </c>
      <c r="TYM535" s="24">
        <v>0</v>
      </c>
      <c r="TYN535" s="24"/>
      <c r="TYO535" s="24" t="e">
        <f>SUM(TYP535:TYS535)</f>
        <v>#REF!</v>
      </c>
      <c r="TYP535" s="24">
        <v>0</v>
      </c>
      <c r="TYQ535" s="24">
        <v>0</v>
      </c>
      <c r="TYR535" s="24"/>
      <c r="TYS535" s="24" t="e">
        <f>SUM(TYT535:TYW535)</f>
        <v>#REF!</v>
      </c>
      <c r="TYT535" s="24">
        <v>0</v>
      </c>
      <c r="TYU535" s="24">
        <v>0</v>
      </c>
      <c r="TYV535" s="24"/>
      <c r="TYW535" s="24" t="e">
        <f>SUM(TYX535:TZA535)</f>
        <v>#REF!</v>
      </c>
      <c r="TYX535" s="24">
        <v>0</v>
      </c>
      <c r="TYY535" s="24">
        <v>0</v>
      </c>
      <c r="TYZ535" s="24"/>
      <c r="TZA535" s="24" t="e">
        <f>SUM(TZB535:TZE535)</f>
        <v>#REF!</v>
      </c>
      <c r="TZB535" s="24">
        <v>0</v>
      </c>
      <c r="TZC535" s="24">
        <v>0</v>
      </c>
      <c r="TZD535" s="24"/>
      <c r="TZE535" s="24" t="e">
        <f>SUM(TZF535:TZI535)</f>
        <v>#REF!</v>
      </c>
      <c r="TZF535" s="24">
        <v>0</v>
      </c>
      <c r="TZG535" s="24">
        <v>0</v>
      </c>
      <c r="TZH535" s="24"/>
      <c r="TZI535" s="24" t="e">
        <f>SUM(TZJ535:TZM535)</f>
        <v>#REF!</v>
      </c>
      <c r="TZJ535" s="24">
        <v>0</v>
      </c>
      <c r="TZK535" s="24">
        <v>0</v>
      </c>
      <c r="TZL535" s="24"/>
      <c r="TZM535" s="24" t="e">
        <f>SUM(TZN535:TZQ535)</f>
        <v>#REF!</v>
      </c>
      <c r="TZN535" s="24">
        <v>0</v>
      </c>
      <c r="TZO535" s="24">
        <v>0</v>
      </c>
      <c r="TZP535" s="24"/>
      <c r="TZQ535" s="24" t="e">
        <f>SUM(TZR535:TZU535)</f>
        <v>#REF!</v>
      </c>
      <c r="TZR535" s="24">
        <v>0</v>
      </c>
      <c r="TZS535" s="24">
        <v>0</v>
      </c>
      <c r="TZT535" s="24"/>
      <c r="TZU535" s="24" t="e">
        <f>SUM(TZV535:TZY535)</f>
        <v>#REF!</v>
      </c>
      <c r="TZV535" s="24">
        <v>0</v>
      </c>
      <c r="TZW535" s="24">
        <v>0</v>
      </c>
      <c r="TZX535" s="24"/>
      <c r="TZY535" s="24" t="e">
        <f>SUM(TZZ535:UAC535)</f>
        <v>#REF!</v>
      </c>
      <c r="TZZ535" s="24">
        <v>0</v>
      </c>
      <c r="UAA535" s="24">
        <v>0</v>
      </c>
      <c r="UAB535" s="24"/>
      <c r="UAC535" s="24" t="e">
        <f>SUM(UAD535:UAG535)</f>
        <v>#REF!</v>
      </c>
      <c r="UAD535" s="24">
        <v>0</v>
      </c>
      <c r="UAE535" s="24">
        <v>0</v>
      </c>
      <c r="UAF535" s="24"/>
      <c r="UAG535" s="24" t="e">
        <f>SUM(UAH535:UAK535)</f>
        <v>#REF!</v>
      </c>
      <c r="UAH535" s="24">
        <v>0</v>
      </c>
      <c r="UAI535" s="24">
        <v>0</v>
      </c>
      <c r="UAJ535" s="24"/>
      <c r="UAK535" s="24" t="e">
        <f>SUM(UAL535:UAO535)</f>
        <v>#REF!</v>
      </c>
      <c r="UAL535" s="24">
        <v>0</v>
      </c>
      <c r="UAM535" s="24">
        <v>0</v>
      </c>
      <c r="UAN535" s="24"/>
      <c r="UAO535" s="24" t="e">
        <f>SUM(UAP535:UAS535)</f>
        <v>#REF!</v>
      </c>
      <c r="UAP535" s="24">
        <v>0</v>
      </c>
      <c r="UAQ535" s="24">
        <v>0</v>
      </c>
      <c r="UAR535" s="24"/>
      <c r="UAS535" s="24" t="e">
        <f>SUM(UAT535:UAW535)</f>
        <v>#REF!</v>
      </c>
      <c r="UAT535" s="24">
        <v>0</v>
      </c>
      <c r="UAU535" s="24">
        <v>0</v>
      </c>
      <c r="UAV535" s="24"/>
      <c r="UAW535" s="24" t="e">
        <f>SUM(UAX535:UBA535)</f>
        <v>#REF!</v>
      </c>
      <c r="UAX535" s="24">
        <v>0</v>
      </c>
      <c r="UAY535" s="24">
        <v>0</v>
      </c>
      <c r="UAZ535" s="24"/>
      <c r="UBA535" s="24" t="e">
        <f>SUM(UBB535:UBE535)</f>
        <v>#REF!</v>
      </c>
      <c r="UBB535" s="24">
        <v>0</v>
      </c>
      <c r="UBC535" s="24">
        <v>0</v>
      </c>
      <c r="UBD535" s="24"/>
      <c r="UBE535" s="24" t="e">
        <f>SUM(UBF535:UBI535)</f>
        <v>#REF!</v>
      </c>
      <c r="UBF535" s="24">
        <v>0</v>
      </c>
      <c r="UBG535" s="24">
        <v>0</v>
      </c>
      <c r="UBH535" s="24"/>
      <c r="UBI535" s="24" t="e">
        <f>SUM(UBJ535:UBM535)</f>
        <v>#REF!</v>
      </c>
      <c r="UBJ535" s="24">
        <v>0</v>
      </c>
      <c r="UBK535" s="24">
        <v>0</v>
      </c>
      <c r="UBL535" s="24"/>
      <c r="UBM535" s="24" t="e">
        <f>SUM(UBN535:UBQ535)</f>
        <v>#REF!</v>
      </c>
      <c r="UBN535" s="24">
        <v>0</v>
      </c>
      <c r="UBO535" s="24">
        <v>0</v>
      </c>
      <c r="UBP535" s="24"/>
      <c r="UBQ535" s="24" t="e">
        <f>SUM(UBR535:UBU535)</f>
        <v>#REF!</v>
      </c>
      <c r="UBR535" s="24">
        <v>0</v>
      </c>
      <c r="UBS535" s="24">
        <v>0</v>
      </c>
      <c r="UBT535" s="24"/>
      <c r="UBU535" s="24" t="e">
        <f>SUM(UBV535:UBY535)</f>
        <v>#REF!</v>
      </c>
      <c r="UBV535" s="24">
        <v>0</v>
      </c>
      <c r="UBW535" s="24">
        <v>0</v>
      </c>
      <c r="UBX535" s="24"/>
      <c r="UBY535" s="24" t="e">
        <f>SUM(UBZ535:UCC535)</f>
        <v>#REF!</v>
      </c>
      <c r="UBZ535" s="24">
        <v>0</v>
      </c>
      <c r="UCA535" s="24">
        <v>0</v>
      </c>
      <c r="UCB535" s="24"/>
      <c r="UCC535" s="24" t="e">
        <f>SUM(UCD535:UCG535)</f>
        <v>#REF!</v>
      </c>
      <c r="UCD535" s="24">
        <v>0</v>
      </c>
      <c r="UCE535" s="24">
        <v>0</v>
      </c>
      <c r="UCF535" s="24"/>
      <c r="UCG535" s="24" t="e">
        <f>SUM(UCH535:UCK535)</f>
        <v>#REF!</v>
      </c>
      <c r="UCH535" s="24">
        <v>0</v>
      </c>
      <c r="UCI535" s="24">
        <v>0</v>
      </c>
      <c r="UCJ535" s="24"/>
      <c r="UCK535" s="24" t="e">
        <f>SUM(UCL535:UCO535)</f>
        <v>#REF!</v>
      </c>
      <c r="UCL535" s="24">
        <v>0</v>
      </c>
      <c r="UCM535" s="24">
        <v>0</v>
      </c>
      <c r="UCN535" s="24"/>
      <c r="UCO535" s="24" t="e">
        <f>SUM(UCP535:UCS535)</f>
        <v>#REF!</v>
      </c>
      <c r="UCP535" s="24">
        <v>0</v>
      </c>
      <c r="UCQ535" s="24">
        <v>0</v>
      </c>
      <c r="UCR535" s="24"/>
      <c r="UCS535" s="24" t="e">
        <f>SUM(UCT535:UCW535)</f>
        <v>#REF!</v>
      </c>
      <c r="UCT535" s="24">
        <v>0</v>
      </c>
      <c r="UCU535" s="24">
        <v>0</v>
      </c>
      <c r="UCV535" s="24"/>
      <c r="UCW535" s="24" t="e">
        <f>SUM(UCX535:UDA535)</f>
        <v>#REF!</v>
      </c>
      <c r="UCX535" s="24">
        <v>0</v>
      </c>
      <c r="UCY535" s="24">
        <v>0</v>
      </c>
      <c r="UCZ535" s="24"/>
      <c r="UDA535" s="24" t="e">
        <f>SUM(UDB535:UDE535)</f>
        <v>#REF!</v>
      </c>
      <c r="UDB535" s="24">
        <v>0</v>
      </c>
      <c r="UDC535" s="24">
        <v>0</v>
      </c>
      <c r="UDD535" s="24"/>
      <c r="UDE535" s="24" t="e">
        <f>SUM(UDF535:UDI535)</f>
        <v>#REF!</v>
      </c>
      <c r="UDF535" s="24">
        <v>0</v>
      </c>
      <c r="UDG535" s="24">
        <v>0</v>
      </c>
      <c r="UDH535" s="24"/>
      <c r="UDI535" s="24" t="e">
        <f>SUM(UDJ535:UDM535)</f>
        <v>#REF!</v>
      </c>
      <c r="UDJ535" s="24">
        <v>0</v>
      </c>
      <c r="UDK535" s="24">
        <v>0</v>
      </c>
      <c r="UDL535" s="24"/>
      <c r="UDM535" s="24" t="e">
        <f>SUM(UDN535:UDQ535)</f>
        <v>#REF!</v>
      </c>
      <c r="UDN535" s="24">
        <v>0</v>
      </c>
      <c r="UDO535" s="24">
        <v>0</v>
      </c>
      <c r="UDP535" s="24"/>
      <c r="UDQ535" s="24" t="e">
        <f>SUM(UDR535:UDU535)</f>
        <v>#REF!</v>
      </c>
      <c r="UDR535" s="24">
        <v>0</v>
      </c>
      <c r="UDS535" s="24">
        <v>0</v>
      </c>
      <c r="UDT535" s="24"/>
      <c r="UDU535" s="24" t="e">
        <f>SUM(UDV535:UDY535)</f>
        <v>#REF!</v>
      </c>
      <c r="UDV535" s="24">
        <v>0</v>
      </c>
      <c r="UDW535" s="24">
        <v>0</v>
      </c>
      <c r="UDX535" s="24"/>
      <c r="UDY535" s="24" t="e">
        <f>SUM(UDZ535:UEC535)</f>
        <v>#REF!</v>
      </c>
      <c r="UDZ535" s="24">
        <v>0</v>
      </c>
      <c r="UEA535" s="24">
        <v>0</v>
      </c>
      <c r="UEB535" s="24"/>
      <c r="UEC535" s="24" t="e">
        <f>SUM(UED535:UEG535)</f>
        <v>#REF!</v>
      </c>
      <c r="UED535" s="24">
        <v>0</v>
      </c>
      <c r="UEE535" s="24">
        <v>0</v>
      </c>
      <c r="UEF535" s="24"/>
      <c r="UEG535" s="24" t="e">
        <f>SUM(UEH535:UEK535)</f>
        <v>#REF!</v>
      </c>
      <c r="UEH535" s="24">
        <v>0</v>
      </c>
      <c r="UEI535" s="24">
        <v>0</v>
      </c>
      <c r="UEJ535" s="24"/>
      <c r="UEK535" s="24" t="e">
        <f>SUM(UEL535:UEO535)</f>
        <v>#REF!</v>
      </c>
      <c r="UEL535" s="24">
        <v>0</v>
      </c>
      <c r="UEM535" s="24">
        <v>0</v>
      </c>
      <c r="UEN535" s="24"/>
      <c r="UEO535" s="24" t="e">
        <f>SUM(UEP535:UES535)</f>
        <v>#REF!</v>
      </c>
      <c r="UEP535" s="24">
        <v>0</v>
      </c>
      <c r="UEQ535" s="24">
        <v>0</v>
      </c>
      <c r="UER535" s="24"/>
      <c r="UES535" s="24" t="e">
        <f>SUM(UET535:UEW535)</f>
        <v>#REF!</v>
      </c>
      <c r="UET535" s="24">
        <v>0</v>
      </c>
      <c r="UEU535" s="24">
        <v>0</v>
      </c>
      <c r="UEV535" s="24"/>
      <c r="UEW535" s="24" t="e">
        <f>SUM(UEX535:UFA535)</f>
        <v>#REF!</v>
      </c>
      <c r="UEX535" s="24">
        <v>0</v>
      </c>
      <c r="UEY535" s="24">
        <v>0</v>
      </c>
      <c r="UEZ535" s="24"/>
      <c r="UFA535" s="24" t="e">
        <f>SUM(UFB535:UFE535)</f>
        <v>#REF!</v>
      </c>
      <c r="UFB535" s="24">
        <v>0</v>
      </c>
      <c r="UFC535" s="24">
        <v>0</v>
      </c>
      <c r="UFD535" s="24"/>
      <c r="UFE535" s="24" t="e">
        <f>SUM(UFF535:UFI535)</f>
        <v>#REF!</v>
      </c>
      <c r="UFF535" s="24">
        <v>0</v>
      </c>
      <c r="UFG535" s="24">
        <v>0</v>
      </c>
      <c r="UFH535" s="24"/>
      <c r="UFI535" s="24" t="e">
        <f>SUM(UFJ535:UFM535)</f>
        <v>#REF!</v>
      </c>
      <c r="UFJ535" s="24">
        <v>0</v>
      </c>
      <c r="UFK535" s="24">
        <v>0</v>
      </c>
      <c r="UFL535" s="24"/>
      <c r="UFM535" s="24" t="e">
        <f>SUM(UFN535:UFQ535)</f>
        <v>#REF!</v>
      </c>
      <c r="UFN535" s="24">
        <v>0</v>
      </c>
      <c r="UFO535" s="24">
        <v>0</v>
      </c>
      <c r="UFP535" s="24"/>
      <c r="UFQ535" s="24" t="e">
        <f>SUM(UFR535:UFU535)</f>
        <v>#REF!</v>
      </c>
      <c r="UFR535" s="24">
        <v>0</v>
      </c>
      <c r="UFS535" s="24">
        <v>0</v>
      </c>
      <c r="UFT535" s="24"/>
      <c r="UFU535" s="24" t="e">
        <f>SUM(UFV535:UFY535)</f>
        <v>#REF!</v>
      </c>
      <c r="UFV535" s="24">
        <v>0</v>
      </c>
      <c r="UFW535" s="24">
        <v>0</v>
      </c>
      <c r="UFX535" s="24"/>
      <c r="UFY535" s="24" t="e">
        <f>SUM(UFZ535:UGC535)</f>
        <v>#REF!</v>
      </c>
      <c r="UFZ535" s="24">
        <v>0</v>
      </c>
      <c r="UGA535" s="24">
        <v>0</v>
      </c>
      <c r="UGB535" s="24"/>
      <c r="UGC535" s="24" t="e">
        <f>SUM(UGD535:UGG535)</f>
        <v>#REF!</v>
      </c>
      <c r="UGD535" s="24">
        <v>0</v>
      </c>
      <c r="UGE535" s="24">
        <v>0</v>
      </c>
      <c r="UGF535" s="24"/>
      <c r="UGG535" s="24" t="e">
        <f>SUM(UGH535:UGK535)</f>
        <v>#REF!</v>
      </c>
      <c r="UGH535" s="24">
        <v>0</v>
      </c>
      <c r="UGI535" s="24">
        <v>0</v>
      </c>
      <c r="UGJ535" s="24"/>
      <c r="UGK535" s="24" t="e">
        <f>SUM(UGL535:UGO535)</f>
        <v>#REF!</v>
      </c>
      <c r="UGL535" s="24">
        <v>0</v>
      </c>
      <c r="UGM535" s="24">
        <v>0</v>
      </c>
      <c r="UGN535" s="24"/>
      <c r="UGO535" s="24" t="e">
        <f>SUM(UGP535:UGS535)</f>
        <v>#REF!</v>
      </c>
      <c r="UGP535" s="24">
        <v>0</v>
      </c>
      <c r="UGQ535" s="24">
        <v>0</v>
      </c>
      <c r="UGR535" s="24"/>
      <c r="UGS535" s="24" t="e">
        <f>SUM(UGT535:UGW535)</f>
        <v>#REF!</v>
      </c>
      <c r="UGT535" s="24">
        <v>0</v>
      </c>
      <c r="UGU535" s="24">
        <v>0</v>
      </c>
      <c r="UGV535" s="24"/>
      <c r="UGW535" s="24" t="e">
        <f>SUM(UGX535:UHA535)</f>
        <v>#REF!</v>
      </c>
      <c r="UGX535" s="24">
        <v>0</v>
      </c>
      <c r="UGY535" s="24">
        <v>0</v>
      </c>
      <c r="UGZ535" s="24"/>
      <c r="UHA535" s="24" t="e">
        <f>SUM(UHB535:UHE535)</f>
        <v>#REF!</v>
      </c>
      <c r="UHB535" s="24">
        <v>0</v>
      </c>
      <c r="UHC535" s="24">
        <v>0</v>
      </c>
      <c r="UHD535" s="24"/>
      <c r="UHE535" s="24" t="e">
        <f>SUM(UHF535:UHI535)</f>
        <v>#REF!</v>
      </c>
      <c r="UHF535" s="24">
        <v>0</v>
      </c>
      <c r="UHG535" s="24">
        <v>0</v>
      </c>
      <c r="UHH535" s="24"/>
      <c r="UHI535" s="24" t="e">
        <f>SUM(UHJ535:UHM535)</f>
        <v>#REF!</v>
      </c>
      <c r="UHJ535" s="24">
        <v>0</v>
      </c>
      <c r="UHK535" s="24">
        <v>0</v>
      </c>
      <c r="UHL535" s="24"/>
      <c r="UHM535" s="24" t="e">
        <f>SUM(UHN535:UHQ535)</f>
        <v>#REF!</v>
      </c>
      <c r="UHN535" s="24">
        <v>0</v>
      </c>
      <c r="UHO535" s="24">
        <v>0</v>
      </c>
      <c r="UHP535" s="24"/>
      <c r="UHQ535" s="24" t="e">
        <f>SUM(UHR535:UHU535)</f>
        <v>#REF!</v>
      </c>
      <c r="UHR535" s="24">
        <v>0</v>
      </c>
      <c r="UHS535" s="24">
        <v>0</v>
      </c>
      <c r="UHT535" s="24"/>
      <c r="UHU535" s="24" t="e">
        <f>SUM(UHV535:UHY535)</f>
        <v>#REF!</v>
      </c>
      <c r="UHV535" s="24">
        <v>0</v>
      </c>
      <c r="UHW535" s="24">
        <v>0</v>
      </c>
      <c r="UHX535" s="24"/>
      <c r="UHY535" s="24" t="e">
        <f>SUM(UHZ535:UIC535)</f>
        <v>#REF!</v>
      </c>
      <c r="UHZ535" s="24">
        <v>0</v>
      </c>
      <c r="UIA535" s="24">
        <v>0</v>
      </c>
      <c r="UIB535" s="24"/>
      <c r="UIC535" s="24" t="e">
        <f>SUM(UID535:UIG535)</f>
        <v>#REF!</v>
      </c>
      <c r="UID535" s="24">
        <v>0</v>
      </c>
      <c r="UIE535" s="24">
        <v>0</v>
      </c>
      <c r="UIF535" s="24"/>
      <c r="UIG535" s="24" t="e">
        <f>SUM(UIH535:UIK535)</f>
        <v>#REF!</v>
      </c>
      <c r="UIH535" s="24">
        <v>0</v>
      </c>
      <c r="UII535" s="24">
        <v>0</v>
      </c>
      <c r="UIJ535" s="24"/>
      <c r="UIK535" s="24" t="e">
        <f>SUM(UIL535:UIO535)</f>
        <v>#REF!</v>
      </c>
      <c r="UIL535" s="24">
        <v>0</v>
      </c>
      <c r="UIM535" s="24">
        <v>0</v>
      </c>
      <c r="UIN535" s="24"/>
      <c r="UIO535" s="24" t="e">
        <f>SUM(UIP535:UIS535)</f>
        <v>#REF!</v>
      </c>
      <c r="UIP535" s="24">
        <v>0</v>
      </c>
      <c r="UIQ535" s="24">
        <v>0</v>
      </c>
      <c r="UIR535" s="24"/>
      <c r="UIS535" s="24" t="e">
        <f>SUM(UIT535:UIW535)</f>
        <v>#REF!</v>
      </c>
      <c r="UIT535" s="24">
        <v>0</v>
      </c>
      <c r="UIU535" s="24">
        <v>0</v>
      </c>
      <c r="UIV535" s="24"/>
      <c r="UIW535" s="24" t="e">
        <f>SUM(UIX535:UJA535)</f>
        <v>#REF!</v>
      </c>
      <c r="UIX535" s="24">
        <v>0</v>
      </c>
      <c r="UIY535" s="24">
        <v>0</v>
      </c>
      <c r="UIZ535" s="24"/>
      <c r="UJA535" s="24" t="e">
        <f>SUM(UJB535:UJE535)</f>
        <v>#REF!</v>
      </c>
      <c r="UJB535" s="24">
        <v>0</v>
      </c>
      <c r="UJC535" s="24">
        <v>0</v>
      </c>
      <c r="UJD535" s="24"/>
      <c r="UJE535" s="24" t="e">
        <f>SUM(UJF535:UJI535)</f>
        <v>#REF!</v>
      </c>
      <c r="UJF535" s="24">
        <v>0</v>
      </c>
      <c r="UJG535" s="24">
        <v>0</v>
      </c>
      <c r="UJH535" s="24"/>
      <c r="UJI535" s="24" t="e">
        <f>SUM(UJJ535:UJM535)</f>
        <v>#REF!</v>
      </c>
      <c r="UJJ535" s="24">
        <v>0</v>
      </c>
      <c r="UJK535" s="24">
        <v>0</v>
      </c>
      <c r="UJL535" s="24"/>
      <c r="UJM535" s="24" t="e">
        <f>SUM(UJN535:UJQ535)</f>
        <v>#REF!</v>
      </c>
      <c r="UJN535" s="24">
        <v>0</v>
      </c>
      <c r="UJO535" s="24">
        <v>0</v>
      </c>
      <c r="UJP535" s="24"/>
      <c r="UJQ535" s="24" t="e">
        <f>SUM(UJR535:UJU535)</f>
        <v>#REF!</v>
      </c>
      <c r="UJR535" s="24">
        <v>0</v>
      </c>
      <c r="UJS535" s="24">
        <v>0</v>
      </c>
      <c r="UJT535" s="24"/>
      <c r="UJU535" s="24" t="e">
        <f>SUM(UJV535:UJY535)</f>
        <v>#REF!</v>
      </c>
      <c r="UJV535" s="24">
        <v>0</v>
      </c>
      <c r="UJW535" s="24">
        <v>0</v>
      </c>
      <c r="UJX535" s="24"/>
      <c r="UJY535" s="24" t="e">
        <f>SUM(UJZ535:UKC535)</f>
        <v>#REF!</v>
      </c>
      <c r="UJZ535" s="24">
        <v>0</v>
      </c>
      <c r="UKA535" s="24">
        <v>0</v>
      </c>
      <c r="UKB535" s="24"/>
      <c r="UKC535" s="24" t="e">
        <f>SUM(UKD535:UKG535)</f>
        <v>#REF!</v>
      </c>
      <c r="UKD535" s="24">
        <v>0</v>
      </c>
      <c r="UKE535" s="24">
        <v>0</v>
      </c>
      <c r="UKF535" s="24"/>
      <c r="UKG535" s="24" t="e">
        <f>SUM(UKH535:UKK535)</f>
        <v>#REF!</v>
      </c>
      <c r="UKH535" s="24">
        <v>0</v>
      </c>
      <c r="UKI535" s="24">
        <v>0</v>
      </c>
      <c r="UKJ535" s="24"/>
      <c r="UKK535" s="24" t="e">
        <f>SUM(UKL535:UKO535)</f>
        <v>#REF!</v>
      </c>
      <c r="UKL535" s="24">
        <v>0</v>
      </c>
      <c r="UKM535" s="24">
        <v>0</v>
      </c>
      <c r="UKN535" s="24"/>
      <c r="UKO535" s="24" t="e">
        <f>SUM(UKP535:UKS535)</f>
        <v>#REF!</v>
      </c>
      <c r="UKP535" s="24">
        <v>0</v>
      </c>
      <c r="UKQ535" s="24">
        <v>0</v>
      </c>
      <c r="UKR535" s="24"/>
      <c r="UKS535" s="24" t="e">
        <f>SUM(UKT535:UKW535)</f>
        <v>#REF!</v>
      </c>
      <c r="UKT535" s="24">
        <v>0</v>
      </c>
      <c r="UKU535" s="24">
        <v>0</v>
      </c>
      <c r="UKV535" s="24"/>
      <c r="UKW535" s="24" t="e">
        <f>SUM(UKX535:ULA535)</f>
        <v>#REF!</v>
      </c>
      <c r="UKX535" s="24">
        <v>0</v>
      </c>
      <c r="UKY535" s="24">
        <v>0</v>
      </c>
      <c r="UKZ535" s="24"/>
      <c r="ULA535" s="24" t="e">
        <f>SUM(ULB535:ULE535)</f>
        <v>#REF!</v>
      </c>
      <c r="ULB535" s="24">
        <v>0</v>
      </c>
      <c r="ULC535" s="24">
        <v>0</v>
      </c>
      <c r="ULD535" s="24"/>
      <c r="ULE535" s="24" t="e">
        <f>SUM(ULF535:ULI535)</f>
        <v>#REF!</v>
      </c>
      <c r="ULF535" s="24">
        <v>0</v>
      </c>
      <c r="ULG535" s="24">
        <v>0</v>
      </c>
      <c r="ULH535" s="24"/>
      <c r="ULI535" s="24" t="e">
        <f>SUM(ULJ535:ULM535)</f>
        <v>#REF!</v>
      </c>
      <c r="ULJ535" s="24">
        <v>0</v>
      </c>
      <c r="ULK535" s="24">
        <v>0</v>
      </c>
      <c r="ULL535" s="24"/>
      <c r="ULM535" s="24" t="e">
        <f>SUM(ULN535:ULQ535)</f>
        <v>#REF!</v>
      </c>
      <c r="ULN535" s="24">
        <v>0</v>
      </c>
      <c r="ULO535" s="24">
        <v>0</v>
      </c>
      <c r="ULP535" s="24"/>
      <c r="ULQ535" s="24" t="e">
        <f>SUM(ULR535:ULU535)</f>
        <v>#REF!</v>
      </c>
      <c r="ULR535" s="24">
        <v>0</v>
      </c>
      <c r="ULS535" s="24">
        <v>0</v>
      </c>
      <c r="ULT535" s="24"/>
      <c r="ULU535" s="24" t="e">
        <f>SUM(ULV535:ULY535)</f>
        <v>#REF!</v>
      </c>
      <c r="ULV535" s="24">
        <v>0</v>
      </c>
      <c r="ULW535" s="24">
        <v>0</v>
      </c>
      <c r="ULX535" s="24"/>
      <c r="ULY535" s="24" t="e">
        <f>SUM(ULZ535:UMC535)</f>
        <v>#REF!</v>
      </c>
      <c r="ULZ535" s="24">
        <v>0</v>
      </c>
      <c r="UMA535" s="24">
        <v>0</v>
      </c>
      <c r="UMB535" s="24"/>
      <c r="UMC535" s="24" t="e">
        <f>SUM(UMD535:UMG535)</f>
        <v>#REF!</v>
      </c>
      <c r="UMD535" s="24">
        <v>0</v>
      </c>
      <c r="UME535" s="24">
        <v>0</v>
      </c>
      <c r="UMF535" s="24"/>
      <c r="UMG535" s="24" t="e">
        <f>SUM(UMH535:UMK535)</f>
        <v>#REF!</v>
      </c>
      <c r="UMH535" s="24">
        <v>0</v>
      </c>
      <c r="UMI535" s="24">
        <v>0</v>
      </c>
      <c r="UMJ535" s="24"/>
      <c r="UMK535" s="24" t="e">
        <f>SUM(UML535:UMO535)</f>
        <v>#REF!</v>
      </c>
      <c r="UML535" s="24">
        <v>0</v>
      </c>
      <c r="UMM535" s="24">
        <v>0</v>
      </c>
      <c r="UMN535" s="24"/>
      <c r="UMO535" s="24" t="e">
        <f>SUM(UMP535:UMS535)</f>
        <v>#REF!</v>
      </c>
      <c r="UMP535" s="24">
        <v>0</v>
      </c>
      <c r="UMQ535" s="24">
        <v>0</v>
      </c>
      <c r="UMR535" s="24"/>
      <c r="UMS535" s="24" t="e">
        <f>SUM(UMT535:UMW535)</f>
        <v>#REF!</v>
      </c>
      <c r="UMT535" s="24">
        <v>0</v>
      </c>
      <c r="UMU535" s="24">
        <v>0</v>
      </c>
      <c r="UMV535" s="24"/>
      <c r="UMW535" s="24" t="e">
        <f>SUM(UMX535:UNA535)</f>
        <v>#REF!</v>
      </c>
      <c r="UMX535" s="24">
        <v>0</v>
      </c>
      <c r="UMY535" s="24">
        <v>0</v>
      </c>
      <c r="UMZ535" s="24"/>
      <c r="UNA535" s="24" t="e">
        <f>SUM(UNB535:UNE535)</f>
        <v>#REF!</v>
      </c>
      <c r="UNB535" s="24">
        <v>0</v>
      </c>
      <c r="UNC535" s="24">
        <v>0</v>
      </c>
      <c r="UND535" s="24"/>
      <c r="UNE535" s="24" t="e">
        <f>SUM(UNF535:UNI535)</f>
        <v>#REF!</v>
      </c>
      <c r="UNF535" s="24">
        <v>0</v>
      </c>
      <c r="UNG535" s="24">
        <v>0</v>
      </c>
      <c r="UNH535" s="24"/>
      <c r="UNI535" s="24" t="e">
        <f>SUM(UNJ535:UNM535)</f>
        <v>#REF!</v>
      </c>
      <c r="UNJ535" s="24">
        <v>0</v>
      </c>
      <c r="UNK535" s="24">
        <v>0</v>
      </c>
      <c r="UNL535" s="24"/>
      <c r="UNM535" s="24" t="e">
        <f>SUM(UNN535:UNQ535)</f>
        <v>#REF!</v>
      </c>
      <c r="UNN535" s="24">
        <v>0</v>
      </c>
      <c r="UNO535" s="24">
        <v>0</v>
      </c>
      <c r="UNP535" s="24"/>
      <c r="UNQ535" s="24" t="e">
        <f>SUM(UNR535:UNU535)</f>
        <v>#REF!</v>
      </c>
      <c r="UNR535" s="24">
        <v>0</v>
      </c>
      <c r="UNS535" s="24">
        <v>0</v>
      </c>
      <c r="UNT535" s="24"/>
      <c r="UNU535" s="24" t="e">
        <f>SUM(UNV535:UNY535)</f>
        <v>#REF!</v>
      </c>
      <c r="UNV535" s="24">
        <v>0</v>
      </c>
      <c r="UNW535" s="24">
        <v>0</v>
      </c>
      <c r="UNX535" s="24"/>
      <c r="UNY535" s="24" t="e">
        <f>SUM(UNZ535:UOC535)</f>
        <v>#REF!</v>
      </c>
      <c r="UNZ535" s="24">
        <v>0</v>
      </c>
      <c r="UOA535" s="24">
        <v>0</v>
      </c>
      <c r="UOB535" s="24"/>
      <c r="UOC535" s="24" t="e">
        <f>SUM(UOD535:UOG535)</f>
        <v>#REF!</v>
      </c>
      <c r="UOD535" s="24">
        <v>0</v>
      </c>
      <c r="UOE535" s="24">
        <v>0</v>
      </c>
      <c r="UOF535" s="24"/>
      <c r="UOG535" s="24" t="e">
        <f>SUM(UOH535:UOK535)</f>
        <v>#REF!</v>
      </c>
      <c r="UOH535" s="24">
        <v>0</v>
      </c>
      <c r="UOI535" s="24">
        <v>0</v>
      </c>
      <c r="UOJ535" s="24"/>
      <c r="UOK535" s="24" t="e">
        <f>SUM(UOL535:UOO535)</f>
        <v>#REF!</v>
      </c>
      <c r="UOL535" s="24">
        <v>0</v>
      </c>
      <c r="UOM535" s="24">
        <v>0</v>
      </c>
      <c r="UON535" s="24"/>
      <c r="UOO535" s="24" t="e">
        <f>SUM(UOP535:UOS535)</f>
        <v>#REF!</v>
      </c>
      <c r="UOP535" s="24">
        <v>0</v>
      </c>
      <c r="UOQ535" s="24">
        <v>0</v>
      </c>
      <c r="UOR535" s="24"/>
      <c r="UOS535" s="24" t="e">
        <f>SUM(UOT535:UOW535)</f>
        <v>#REF!</v>
      </c>
      <c r="UOT535" s="24">
        <v>0</v>
      </c>
      <c r="UOU535" s="24">
        <v>0</v>
      </c>
      <c r="UOV535" s="24"/>
      <c r="UOW535" s="24" t="e">
        <f>SUM(UOX535:UPA535)</f>
        <v>#REF!</v>
      </c>
      <c r="UOX535" s="24">
        <v>0</v>
      </c>
      <c r="UOY535" s="24">
        <v>0</v>
      </c>
      <c r="UOZ535" s="24"/>
      <c r="UPA535" s="24" t="e">
        <f>SUM(UPB535:UPE535)</f>
        <v>#REF!</v>
      </c>
      <c r="UPB535" s="24">
        <v>0</v>
      </c>
      <c r="UPC535" s="24">
        <v>0</v>
      </c>
      <c r="UPD535" s="24"/>
      <c r="UPE535" s="24" t="e">
        <f>SUM(UPF535:UPI535)</f>
        <v>#REF!</v>
      </c>
      <c r="UPF535" s="24">
        <v>0</v>
      </c>
      <c r="UPG535" s="24">
        <v>0</v>
      </c>
      <c r="UPH535" s="24"/>
      <c r="UPI535" s="24" t="e">
        <f>SUM(UPJ535:UPM535)</f>
        <v>#REF!</v>
      </c>
      <c r="UPJ535" s="24">
        <v>0</v>
      </c>
      <c r="UPK535" s="24">
        <v>0</v>
      </c>
      <c r="UPL535" s="24"/>
      <c r="UPM535" s="24" t="e">
        <f>SUM(UPN535:UPQ535)</f>
        <v>#REF!</v>
      </c>
      <c r="UPN535" s="24">
        <v>0</v>
      </c>
      <c r="UPO535" s="24">
        <v>0</v>
      </c>
      <c r="UPP535" s="24"/>
      <c r="UPQ535" s="24" t="e">
        <f>SUM(UPR535:UPU535)</f>
        <v>#REF!</v>
      </c>
      <c r="UPR535" s="24">
        <v>0</v>
      </c>
      <c r="UPS535" s="24">
        <v>0</v>
      </c>
      <c r="UPT535" s="24"/>
      <c r="UPU535" s="24" t="e">
        <f>SUM(UPV535:UPY535)</f>
        <v>#REF!</v>
      </c>
      <c r="UPV535" s="24">
        <v>0</v>
      </c>
      <c r="UPW535" s="24">
        <v>0</v>
      </c>
      <c r="UPX535" s="24"/>
      <c r="UPY535" s="24" t="e">
        <f>SUM(UPZ535:UQC535)</f>
        <v>#REF!</v>
      </c>
      <c r="UPZ535" s="24">
        <v>0</v>
      </c>
      <c r="UQA535" s="24">
        <v>0</v>
      </c>
      <c r="UQB535" s="24"/>
      <c r="UQC535" s="24" t="e">
        <f>SUM(UQD535:UQG535)</f>
        <v>#REF!</v>
      </c>
      <c r="UQD535" s="24">
        <v>0</v>
      </c>
      <c r="UQE535" s="24">
        <v>0</v>
      </c>
      <c r="UQF535" s="24"/>
      <c r="UQG535" s="24" t="e">
        <f>SUM(UQH535:UQK535)</f>
        <v>#REF!</v>
      </c>
      <c r="UQH535" s="24">
        <v>0</v>
      </c>
      <c r="UQI535" s="24">
        <v>0</v>
      </c>
      <c r="UQJ535" s="24"/>
      <c r="UQK535" s="24" t="e">
        <f>SUM(UQL535:UQO535)</f>
        <v>#REF!</v>
      </c>
      <c r="UQL535" s="24">
        <v>0</v>
      </c>
      <c r="UQM535" s="24">
        <v>0</v>
      </c>
      <c r="UQN535" s="24"/>
      <c r="UQO535" s="24" t="e">
        <f>SUM(UQP535:UQS535)</f>
        <v>#REF!</v>
      </c>
      <c r="UQP535" s="24">
        <v>0</v>
      </c>
      <c r="UQQ535" s="24">
        <v>0</v>
      </c>
      <c r="UQR535" s="24"/>
      <c r="UQS535" s="24" t="e">
        <f>SUM(UQT535:UQW535)</f>
        <v>#REF!</v>
      </c>
      <c r="UQT535" s="24">
        <v>0</v>
      </c>
      <c r="UQU535" s="24">
        <v>0</v>
      </c>
      <c r="UQV535" s="24"/>
      <c r="UQW535" s="24" t="e">
        <f>SUM(UQX535:URA535)</f>
        <v>#REF!</v>
      </c>
      <c r="UQX535" s="24">
        <v>0</v>
      </c>
      <c r="UQY535" s="24">
        <v>0</v>
      </c>
      <c r="UQZ535" s="24"/>
      <c r="URA535" s="24" t="e">
        <f>SUM(URB535:URE535)</f>
        <v>#REF!</v>
      </c>
      <c r="URB535" s="24">
        <v>0</v>
      </c>
      <c r="URC535" s="24">
        <v>0</v>
      </c>
      <c r="URD535" s="24"/>
      <c r="URE535" s="24" t="e">
        <f>SUM(URF535:URI535)</f>
        <v>#REF!</v>
      </c>
      <c r="URF535" s="24">
        <v>0</v>
      </c>
      <c r="URG535" s="24">
        <v>0</v>
      </c>
      <c r="URH535" s="24"/>
      <c r="URI535" s="24" t="e">
        <f>SUM(URJ535:URM535)</f>
        <v>#REF!</v>
      </c>
      <c r="URJ535" s="24">
        <v>0</v>
      </c>
      <c r="URK535" s="24">
        <v>0</v>
      </c>
      <c r="URL535" s="24"/>
      <c r="URM535" s="24" t="e">
        <f>SUM(URN535:URQ535)</f>
        <v>#REF!</v>
      </c>
      <c r="URN535" s="24">
        <v>0</v>
      </c>
      <c r="URO535" s="24">
        <v>0</v>
      </c>
      <c r="URP535" s="24"/>
      <c r="URQ535" s="24" t="e">
        <f>SUM(URR535:URU535)</f>
        <v>#REF!</v>
      </c>
      <c r="URR535" s="24">
        <v>0</v>
      </c>
      <c r="URS535" s="24">
        <v>0</v>
      </c>
      <c r="URT535" s="24"/>
      <c r="URU535" s="24" t="e">
        <f>SUM(URV535:URY535)</f>
        <v>#REF!</v>
      </c>
      <c r="URV535" s="24">
        <v>0</v>
      </c>
      <c r="URW535" s="24">
        <v>0</v>
      </c>
      <c r="URX535" s="24"/>
      <c r="URY535" s="24" t="e">
        <f>SUM(URZ535:USC535)</f>
        <v>#REF!</v>
      </c>
      <c r="URZ535" s="24">
        <v>0</v>
      </c>
      <c r="USA535" s="24">
        <v>0</v>
      </c>
      <c r="USB535" s="24"/>
      <c r="USC535" s="24" t="e">
        <f>SUM(USD535:USG535)</f>
        <v>#REF!</v>
      </c>
      <c r="USD535" s="24">
        <v>0</v>
      </c>
      <c r="USE535" s="24">
        <v>0</v>
      </c>
      <c r="USF535" s="24"/>
      <c r="USG535" s="24" t="e">
        <f>SUM(USH535:USK535)</f>
        <v>#REF!</v>
      </c>
      <c r="USH535" s="24">
        <v>0</v>
      </c>
      <c r="USI535" s="24">
        <v>0</v>
      </c>
      <c r="USJ535" s="24"/>
      <c r="USK535" s="24" t="e">
        <f>SUM(USL535:USO535)</f>
        <v>#REF!</v>
      </c>
      <c r="USL535" s="24">
        <v>0</v>
      </c>
      <c r="USM535" s="24">
        <v>0</v>
      </c>
      <c r="USN535" s="24"/>
      <c r="USO535" s="24" t="e">
        <f>SUM(USP535:USS535)</f>
        <v>#REF!</v>
      </c>
      <c r="USP535" s="24">
        <v>0</v>
      </c>
      <c r="USQ535" s="24">
        <v>0</v>
      </c>
      <c r="USR535" s="24"/>
      <c r="USS535" s="24" t="e">
        <f>SUM(UST535:USW535)</f>
        <v>#REF!</v>
      </c>
      <c r="UST535" s="24">
        <v>0</v>
      </c>
      <c r="USU535" s="24">
        <v>0</v>
      </c>
      <c r="USV535" s="24"/>
      <c r="USW535" s="24" t="e">
        <f>SUM(USX535:UTA535)</f>
        <v>#REF!</v>
      </c>
      <c r="USX535" s="24">
        <v>0</v>
      </c>
      <c r="USY535" s="24">
        <v>0</v>
      </c>
      <c r="USZ535" s="24"/>
      <c r="UTA535" s="24" t="e">
        <f>SUM(UTB535:UTE535)</f>
        <v>#REF!</v>
      </c>
      <c r="UTB535" s="24">
        <v>0</v>
      </c>
      <c r="UTC535" s="24">
        <v>0</v>
      </c>
      <c r="UTD535" s="24"/>
      <c r="UTE535" s="24" t="e">
        <f>SUM(UTF535:UTI535)</f>
        <v>#REF!</v>
      </c>
      <c r="UTF535" s="24">
        <v>0</v>
      </c>
      <c r="UTG535" s="24">
        <v>0</v>
      </c>
      <c r="UTH535" s="24"/>
      <c r="UTI535" s="24" t="e">
        <f>SUM(UTJ535:UTM535)</f>
        <v>#REF!</v>
      </c>
      <c r="UTJ535" s="24">
        <v>0</v>
      </c>
      <c r="UTK535" s="24">
        <v>0</v>
      </c>
      <c r="UTL535" s="24"/>
      <c r="UTM535" s="24" t="e">
        <f>SUM(UTN535:UTQ535)</f>
        <v>#REF!</v>
      </c>
      <c r="UTN535" s="24">
        <v>0</v>
      </c>
      <c r="UTO535" s="24">
        <v>0</v>
      </c>
      <c r="UTP535" s="24"/>
      <c r="UTQ535" s="24" t="e">
        <f>SUM(UTR535:UTU535)</f>
        <v>#REF!</v>
      </c>
      <c r="UTR535" s="24">
        <v>0</v>
      </c>
      <c r="UTS535" s="24">
        <v>0</v>
      </c>
      <c r="UTT535" s="24"/>
      <c r="UTU535" s="24" t="e">
        <f>SUM(UTV535:UTY535)</f>
        <v>#REF!</v>
      </c>
      <c r="UTV535" s="24">
        <v>0</v>
      </c>
      <c r="UTW535" s="24">
        <v>0</v>
      </c>
      <c r="UTX535" s="24"/>
      <c r="UTY535" s="24" t="e">
        <f>SUM(UTZ535:UUC535)</f>
        <v>#REF!</v>
      </c>
      <c r="UTZ535" s="24">
        <v>0</v>
      </c>
      <c r="UUA535" s="24">
        <v>0</v>
      </c>
      <c r="UUB535" s="24"/>
      <c r="UUC535" s="24" t="e">
        <f>SUM(UUD535:UUG535)</f>
        <v>#REF!</v>
      </c>
      <c r="UUD535" s="24">
        <v>0</v>
      </c>
      <c r="UUE535" s="24">
        <v>0</v>
      </c>
      <c r="UUF535" s="24"/>
      <c r="UUG535" s="24" t="e">
        <f>SUM(UUH535:UUK535)</f>
        <v>#REF!</v>
      </c>
      <c r="UUH535" s="24">
        <v>0</v>
      </c>
      <c r="UUI535" s="24">
        <v>0</v>
      </c>
      <c r="UUJ535" s="24"/>
      <c r="UUK535" s="24" t="e">
        <f>SUM(UUL535:UUO535)</f>
        <v>#REF!</v>
      </c>
      <c r="UUL535" s="24">
        <v>0</v>
      </c>
      <c r="UUM535" s="24">
        <v>0</v>
      </c>
      <c r="UUN535" s="24"/>
      <c r="UUO535" s="24" t="e">
        <f>SUM(UUP535:UUS535)</f>
        <v>#REF!</v>
      </c>
      <c r="UUP535" s="24">
        <v>0</v>
      </c>
      <c r="UUQ535" s="24">
        <v>0</v>
      </c>
      <c r="UUR535" s="24"/>
      <c r="UUS535" s="24" t="e">
        <f>SUM(UUT535:UUW535)</f>
        <v>#REF!</v>
      </c>
      <c r="UUT535" s="24">
        <v>0</v>
      </c>
      <c r="UUU535" s="24">
        <v>0</v>
      </c>
      <c r="UUV535" s="24"/>
      <c r="UUW535" s="24" t="e">
        <f>SUM(UUX535:UVA535)</f>
        <v>#REF!</v>
      </c>
      <c r="UUX535" s="24">
        <v>0</v>
      </c>
      <c r="UUY535" s="24">
        <v>0</v>
      </c>
      <c r="UUZ535" s="24"/>
      <c r="UVA535" s="24" t="e">
        <f>SUM(UVB535:UVE535)</f>
        <v>#REF!</v>
      </c>
      <c r="UVB535" s="24">
        <v>0</v>
      </c>
      <c r="UVC535" s="24">
        <v>0</v>
      </c>
      <c r="UVD535" s="24"/>
      <c r="UVE535" s="24" t="e">
        <f>SUM(UVF535:UVI535)</f>
        <v>#REF!</v>
      </c>
      <c r="UVF535" s="24">
        <v>0</v>
      </c>
      <c r="UVG535" s="24">
        <v>0</v>
      </c>
      <c r="UVH535" s="24"/>
      <c r="UVI535" s="24" t="e">
        <f>SUM(UVJ535:UVM535)</f>
        <v>#REF!</v>
      </c>
      <c r="UVJ535" s="24">
        <v>0</v>
      </c>
      <c r="UVK535" s="24">
        <v>0</v>
      </c>
      <c r="UVL535" s="24"/>
      <c r="UVM535" s="24" t="e">
        <f>SUM(UVN535:UVQ535)</f>
        <v>#REF!</v>
      </c>
      <c r="UVN535" s="24">
        <v>0</v>
      </c>
      <c r="UVO535" s="24">
        <v>0</v>
      </c>
      <c r="UVP535" s="24"/>
      <c r="UVQ535" s="24" t="e">
        <f>SUM(UVR535:UVU535)</f>
        <v>#REF!</v>
      </c>
      <c r="UVR535" s="24">
        <v>0</v>
      </c>
      <c r="UVS535" s="24">
        <v>0</v>
      </c>
      <c r="UVT535" s="24"/>
      <c r="UVU535" s="24" t="e">
        <f>SUM(UVV535:UVY535)</f>
        <v>#REF!</v>
      </c>
      <c r="UVV535" s="24">
        <v>0</v>
      </c>
      <c r="UVW535" s="24">
        <v>0</v>
      </c>
      <c r="UVX535" s="24"/>
      <c r="UVY535" s="24" t="e">
        <f>SUM(UVZ535:UWC535)</f>
        <v>#REF!</v>
      </c>
      <c r="UVZ535" s="24">
        <v>0</v>
      </c>
      <c r="UWA535" s="24">
        <v>0</v>
      </c>
      <c r="UWB535" s="24"/>
      <c r="UWC535" s="24" t="e">
        <f>SUM(UWD535:UWG535)</f>
        <v>#REF!</v>
      </c>
      <c r="UWD535" s="24">
        <v>0</v>
      </c>
      <c r="UWE535" s="24">
        <v>0</v>
      </c>
      <c r="UWF535" s="24"/>
      <c r="UWG535" s="24" t="e">
        <f>SUM(UWH535:UWK535)</f>
        <v>#REF!</v>
      </c>
      <c r="UWH535" s="24">
        <v>0</v>
      </c>
      <c r="UWI535" s="24">
        <v>0</v>
      </c>
      <c r="UWJ535" s="24"/>
      <c r="UWK535" s="24" t="e">
        <f>SUM(UWL535:UWO535)</f>
        <v>#REF!</v>
      </c>
      <c r="UWL535" s="24">
        <v>0</v>
      </c>
      <c r="UWM535" s="24">
        <v>0</v>
      </c>
      <c r="UWN535" s="24"/>
      <c r="UWO535" s="24" t="e">
        <f>SUM(UWP535:UWS535)</f>
        <v>#REF!</v>
      </c>
      <c r="UWP535" s="24">
        <v>0</v>
      </c>
      <c r="UWQ535" s="24">
        <v>0</v>
      </c>
      <c r="UWR535" s="24"/>
      <c r="UWS535" s="24" t="e">
        <f>SUM(UWT535:UWW535)</f>
        <v>#REF!</v>
      </c>
      <c r="UWT535" s="24">
        <v>0</v>
      </c>
      <c r="UWU535" s="24">
        <v>0</v>
      </c>
      <c r="UWV535" s="24"/>
      <c r="UWW535" s="24" t="e">
        <f>SUM(UWX535:UXA535)</f>
        <v>#REF!</v>
      </c>
      <c r="UWX535" s="24">
        <v>0</v>
      </c>
      <c r="UWY535" s="24">
        <v>0</v>
      </c>
      <c r="UWZ535" s="24"/>
      <c r="UXA535" s="24" t="e">
        <f>SUM(UXB535:UXE535)</f>
        <v>#REF!</v>
      </c>
      <c r="UXB535" s="24">
        <v>0</v>
      </c>
      <c r="UXC535" s="24">
        <v>0</v>
      </c>
      <c r="UXD535" s="24"/>
      <c r="UXE535" s="24" t="e">
        <f>SUM(UXF535:UXI535)</f>
        <v>#REF!</v>
      </c>
      <c r="UXF535" s="24">
        <v>0</v>
      </c>
      <c r="UXG535" s="24">
        <v>0</v>
      </c>
      <c r="UXH535" s="24"/>
      <c r="UXI535" s="24" t="e">
        <f>SUM(UXJ535:UXM535)</f>
        <v>#REF!</v>
      </c>
      <c r="UXJ535" s="24">
        <v>0</v>
      </c>
      <c r="UXK535" s="24">
        <v>0</v>
      </c>
      <c r="UXL535" s="24"/>
      <c r="UXM535" s="24" t="e">
        <f>SUM(UXN535:UXQ535)</f>
        <v>#REF!</v>
      </c>
      <c r="UXN535" s="24">
        <v>0</v>
      </c>
      <c r="UXO535" s="24">
        <v>0</v>
      </c>
      <c r="UXP535" s="24"/>
      <c r="UXQ535" s="24" t="e">
        <f>SUM(UXR535:UXU535)</f>
        <v>#REF!</v>
      </c>
      <c r="UXR535" s="24">
        <v>0</v>
      </c>
      <c r="UXS535" s="24">
        <v>0</v>
      </c>
      <c r="UXT535" s="24"/>
      <c r="UXU535" s="24" t="e">
        <f>SUM(UXV535:UXY535)</f>
        <v>#REF!</v>
      </c>
      <c r="UXV535" s="24">
        <v>0</v>
      </c>
      <c r="UXW535" s="24">
        <v>0</v>
      </c>
      <c r="UXX535" s="24"/>
      <c r="UXY535" s="24" t="e">
        <f>SUM(UXZ535:UYC535)</f>
        <v>#REF!</v>
      </c>
      <c r="UXZ535" s="24">
        <v>0</v>
      </c>
      <c r="UYA535" s="24">
        <v>0</v>
      </c>
      <c r="UYB535" s="24"/>
      <c r="UYC535" s="24" t="e">
        <f>SUM(UYD535:UYG535)</f>
        <v>#REF!</v>
      </c>
      <c r="UYD535" s="24">
        <v>0</v>
      </c>
      <c r="UYE535" s="24">
        <v>0</v>
      </c>
      <c r="UYF535" s="24"/>
      <c r="UYG535" s="24" t="e">
        <f>SUM(UYH535:UYK535)</f>
        <v>#REF!</v>
      </c>
      <c r="UYH535" s="24">
        <v>0</v>
      </c>
      <c r="UYI535" s="24">
        <v>0</v>
      </c>
      <c r="UYJ535" s="24"/>
      <c r="UYK535" s="24" t="e">
        <f>SUM(UYL535:UYO535)</f>
        <v>#REF!</v>
      </c>
      <c r="UYL535" s="24">
        <v>0</v>
      </c>
      <c r="UYM535" s="24">
        <v>0</v>
      </c>
      <c r="UYN535" s="24"/>
      <c r="UYO535" s="24" t="e">
        <f>SUM(UYP535:UYS535)</f>
        <v>#REF!</v>
      </c>
      <c r="UYP535" s="24">
        <v>0</v>
      </c>
      <c r="UYQ535" s="24">
        <v>0</v>
      </c>
      <c r="UYR535" s="24"/>
      <c r="UYS535" s="24" t="e">
        <f>SUM(UYT535:UYW535)</f>
        <v>#REF!</v>
      </c>
      <c r="UYT535" s="24">
        <v>0</v>
      </c>
      <c r="UYU535" s="24">
        <v>0</v>
      </c>
      <c r="UYV535" s="24"/>
      <c r="UYW535" s="24" t="e">
        <f>SUM(UYX535:UZA535)</f>
        <v>#REF!</v>
      </c>
      <c r="UYX535" s="24">
        <v>0</v>
      </c>
      <c r="UYY535" s="24">
        <v>0</v>
      </c>
      <c r="UYZ535" s="24"/>
      <c r="UZA535" s="24" t="e">
        <f>SUM(UZB535:UZE535)</f>
        <v>#REF!</v>
      </c>
      <c r="UZB535" s="24">
        <v>0</v>
      </c>
      <c r="UZC535" s="24">
        <v>0</v>
      </c>
      <c r="UZD535" s="24"/>
      <c r="UZE535" s="24" t="e">
        <f>SUM(UZF535:UZI535)</f>
        <v>#REF!</v>
      </c>
      <c r="UZF535" s="24">
        <v>0</v>
      </c>
      <c r="UZG535" s="24">
        <v>0</v>
      </c>
      <c r="UZH535" s="24"/>
      <c r="UZI535" s="24" t="e">
        <f>SUM(UZJ535:UZM535)</f>
        <v>#REF!</v>
      </c>
      <c r="UZJ535" s="24">
        <v>0</v>
      </c>
      <c r="UZK535" s="24">
        <v>0</v>
      </c>
      <c r="UZL535" s="24"/>
      <c r="UZM535" s="24" t="e">
        <f>SUM(UZN535:UZQ535)</f>
        <v>#REF!</v>
      </c>
      <c r="UZN535" s="24">
        <v>0</v>
      </c>
      <c r="UZO535" s="24">
        <v>0</v>
      </c>
      <c r="UZP535" s="24"/>
      <c r="UZQ535" s="24" t="e">
        <f>SUM(UZR535:UZU535)</f>
        <v>#REF!</v>
      </c>
      <c r="UZR535" s="24">
        <v>0</v>
      </c>
      <c r="UZS535" s="24">
        <v>0</v>
      </c>
      <c r="UZT535" s="24"/>
      <c r="UZU535" s="24" t="e">
        <f>SUM(UZV535:UZY535)</f>
        <v>#REF!</v>
      </c>
      <c r="UZV535" s="24">
        <v>0</v>
      </c>
      <c r="UZW535" s="24">
        <v>0</v>
      </c>
      <c r="UZX535" s="24"/>
      <c r="UZY535" s="24" t="e">
        <f>SUM(UZZ535:VAC535)</f>
        <v>#REF!</v>
      </c>
      <c r="UZZ535" s="24">
        <v>0</v>
      </c>
      <c r="VAA535" s="24">
        <v>0</v>
      </c>
      <c r="VAB535" s="24"/>
      <c r="VAC535" s="24" t="e">
        <f>SUM(VAD535:VAG535)</f>
        <v>#REF!</v>
      </c>
      <c r="VAD535" s="24">
        <v>0</v>
      </c>
      <c r="VAE535" s="24">
        <v>0</v>
      </c>
      <c r="VAF535" s="24"/>
      <c r="VAG535" s="24" t="e">
        <f>SUM(VAH535:VAK535)</f>
        <v>#REF!</v>
      </c>
      <c r="VAH535" s="24">
        <v>0</v>
      </c>
      <c r="VAI535" s="24">
        <v>0</v>
      </c>
      <c r="VAJ535" s="24"/>
      <c r="VAK535" s="24" t="e">
        <f>SUM(VAL535:VAO535)</f>
        <v>#REF!</v>
      </c>
      <c r="VAL535" s="24">
        <v>0</v>
      </c>
      <c r="VAM535" s="24">
        <v>0</v>
      </c>
      <c r="VAN535" s="24"/>
      <c r="VAO535" s="24" t="e">
        <f>SUM(VAP535:VAS535)</f>
        <v>#REF!</v>
      </c>
      <c r="VAP535" s="24">
        <v>0</v>
      </c>
      <c r="VAQ535" s="24">
        <v>0</v>
      </c>
      <c r="VAR535" s="24"/>
      <c r="VAS535" s="24" t="e">
        <f>SUM(VAT535:VAW535)</f>
        <v>#REF!</v>
      </c>
      <c r="VAT535" s="24">
        <v>0</v>
      </c>
      <c r="VAU535" s="24">
        <v>0</v>
      </c>
      <c r="VAV535" s="24"/>
      <c r="VAW535" s="24" t="e">
        <f>SUM(VAX535:VBA535)</f>
        <v>#REF!</v>
      </c>
      <c r="VAX535" s="24">
        <v>0</v>
      </c>
      <c r="VAY535" s="24">
        <v>0</v>
      </c>
      <c r="VAZ535" s="24"/>
      <c r="VBA535" s="24" t="e">
        <f>SUM(VBB535:VBE535)</f>
        <v>#REF!</v>
      </c>
      <c r="VBB535" s="24">
        <v>0</v>
      </c>
      <c r="VBC535" s="24">
        <v>0</v>
      </c>
      <c r="VBD535" s="24"/>
      <c r="VBE535" s="24" t="e">
        <f>SUM(VBF535:VBI535)</f>
        <v>#REF!</v>
      </c>
      <c r="VBF535" s="24">
        <v>0</v>
      </c>
      <c r="VBG535" s="24">
        <v>0</v>
      </c>
      <c r="VBH535" s="24"/>
      <c r="VBI535" s="24" t="e">
        <f>SUM(VBJ535:VBM535)</f>
        <v>#REF!</v>
      </c>
      <c r="VBJ535" s="24">
        <v>0</v>
      </c>
      <c r="VBK535" s="24">
        <v>0</v>
      </c>
      <c r="VBL535" s="24"/>
      <c r="VBM535" s="24" t="e">
        <f>SUM(VBN535:VBQ535)</f>
        <v>#REF!</v>
      </c>
      <c r="VBN535" s="24">
        <v>0</v>
      </c>
      <c r="VBO535" s="24">
        <v>0</v>
      </c>
      <c r="VBP535" s="24"/>
      <c r="VBQ535" s="24" t="e">
        <f>SUM(VBR535:VBU535)</f>
        <v>#REF!</v>
      </c>
      <c r="VBR535" s="24">
        <v>0</v>
      </c>
      <c r="VBS535" s="24">
        <v>0</v>
      </c>
      <c r="VBT535" s="24"/>
      <c r="VBU535" s="24" t="e">
        <f>SUM(VBV535:VBY535)</f>
        <v>#REF!</v>
      </c>
      <c r="VBV535" s="24">
        <v>0</v>
      </c>
      <c r="VBW535" s="24">
        <v>0</v>
      </c>
      <c r="VBX535" s="24"/>
      <c r="VBY535" s="24" t="e">
        <f>SUM(VBZ535:VCC535)</f>
        <v>#REF!</v>
      </c>
      <c r="VBZ535" s="24">
        <v>0</v>
      </c>
      <c r="VCA535" s="24">
        <v>0</v>
      </c>
      <c r="VCB535" s="24"/>
      <c r="VCC535" s="24" t="e">
        <f>SUM(VCD535:VCG535)</f>
        <v>#REF!</v>
      </c>
      <c r="VCD535" s="24">
        <v>0</v>
      </c>
      <c r="VCE535" s="24">
        <v>0</v>
      </c>
      <c r="VCF535" s="24"/>
      <c r="VCG535" s="24" t="e">
        <f>SUM(VCH535:VCK535)</f>
        <v>#REF!</v>
      </c>
      <c r="VCH535" s="24">
        <v>0</v>
      </c>
      <c r="VCI535" s="24">
        <v>0</v>
      </c>
      <c r="VCJ535" s="24"/>
      <c r="VCK535" s="24" t="e">
        <f>SUM(VCL535:VCO535)</f>
        <v>#REF!</v>
      </c>
      <c r="VCL535" s="24">
        <v>0</v>
      </c>
      <c r="VCM535" s="24">
        <v>0</v>
      </c>
      <c r="VCN535" s="24"/>
      <c r="VCO535" s="24" t="e">
        <f>SUM(VCP535:VCS535)</f>
        <v>#REF!</v>
      </c>
      <c r="VCP535" s="24">
        <v>0</v>
      </c>
      <c r="VCQ535" s="24">
        <v>0</v>
      </c>
      <c r="VCR535" s="24"/>
      <c r="VCS535" s="24" t="e">
        <f>SUM(VCT535:VCW535)</f>
        <v>#REF!</v>
      </c>
      <c r="VCT535" s="24">
        <v>0</v>
      </c>
      <c r="VCU535" s="24">
        <v>0</v>
      </c>
      <c r="VCV535" s="24"/>
      <c r="VCW535" s="24" t="e">
        <f>SUM(VCX535:VDA535)</f>
        <v>#REF!</v>
      </c>
      <c r="VCX535" s="24">
        <v>0</v>
      </c>
      <c r="VCY535" s="24">
        <v>0</v>
      </c>
      <c r="VCZ535" s="24"/>
      <c r="VDA535" s="24" t="e">
        <f>SUM(VDB535:VDE535)</f>
        <v>#REF!</v>
      </c>
      <c r="VDB535" s="24">
        <v>0</v>
      </c>
      <c r="VDC535" s="24">
        <v>0</v>
      </c>
      <c r="VDD535" s="24"/>
      <c r="VDE535" s="24" t="e">
        <f>SUM(VDF535:VDI535)</f>
        <v>#REF!</v>
      </c>
      <c r="VDF535" s="24">
        <v>0</v>
      </c>
      <c r="VDG535" s="24">
        <v>0</v>
      </c>
      <c r="VDH535" s="24"/>
      <c r="VDI535" s="24" t="e">
        <f>SUM(VDJ535:VDM535)</f>
        <v>#REF!</v>
      </c>
      <c r="VDJ535" s="24">
        <v>0</v>
      </c>
      <c r="VDK535" s="24">
        <v>0</v>
      </c>
      <c r="VDL535" s="24"/>
      <c r="VDM535" s="24" t="e">
        <f>SUM(VDN535:VDQ535)</f>
        <v>#REF!</v>
      </c>
      <c r="VDN535" s="24">
        <v>0</v>
      </c>
      <c r="VDO535" s="24">
        <v>0</v>
      </c>
      <c r="VDP535" s="24"/>
      <c r="VDQ535" s="24" t="e">
        <f>SUM(VDR535:VDU535)</f>
        <v>#REF!</v>
      </c>
      <c r="VDR535" s="24">
        <v>0</v>
      </c>
      <c r="VDS535" s="24">
        <v>0</v>
      </c>
      <c r="VDT535" s="24"/>
      <c r="VDU535" s="24" t="e">
        <f>SUM(VDV535:VDY535)</f>
        <v>#REF!</v>
      </c>
      <c r="VDV535" s="24">
        <v>0</v>
      </c>
      <c r="VDW535" s="24">
        <v>0</v>
      </c>
      <c r="VDX535" s="24"/>
      <c r="VDY535" s="24" t="e">
        <f>SUM(VDZ535:VEC535)</f>
        <v>#REF!</v>
      </c>
      <c r="VDZ535" s="24">
        <v>0</v>
      </c>
      <c r="VEA535" s="24">
        <v>0</v>
      </c>
      <c r="VEB535" s="24"/>
      <c r="VEC535" s="24" t="e">
        <f>SUM(VED535:VEG535)</f>
        <v>#REF!</v>
      </c>
      <c r="VED535" s="24">
        <v>0</v>
      </c>
      <c r="VEE535" s="24">
        <v>0</v>
      </c>
      <c r="VEF535" s="24"/>
      <c r="VEG535" s="24" t="e">
        <f>SUM(VEH535:VEK535)</f>
        <v>#REF!</v>
      </c>
      <c r="VEH535" s="24">
        <v>0</v>
      </c>
      <c r="VEI535" s="24">
        <v>0</v>
      </c>
      <c r="VEJ535" s="24"/>
      <c r="VEK535" s="24" t="e">
        <f>SUM(VEL535:VEO535)</f>
        <v>#REF!</v>
      </c>
      <c r="VEL535" s="24">
        <v>0</v>
      </c>
      <c r="VEM535" s="24">
        <v>0</v>
      </c>
      <c r="VEN535" s="24"/>
      <c r="VEO535" s="24" t="e">
        <f>SUM(VEP535:VES535)</f>
        <v>#REF!</v>
      </c>
      <c r="VEP535" s="24">
        <v>0</v>
      </c>
      <c r="VEQ535" s="24">
        <v>0</v>
      </c>
      <c r="VER535" s="24"/>
      <c r="VES535" s="24" t="e">
        <f>SUM(VET535:VEW535)</f>
        <v>#REF!</v>
      </c>
      <c r="VET535" s="24">
        <v>0</v>
      </c>
      <c r="VEU535" s="24">
        <v>0</v>
      </c>
      <c r="VEV535" s="24"/>
      <c r="VEW535" s="24" t="e">
        <f>SUM(VEX535:VFA535)</f>
        <v>#REF!</v>
      </c>
      <c r="VEX535" s="24">
        <v>0</v>
      </c>
      <c r="VEY535" s="24">
        <v>0</v>
      </c>
      <c r="VEZ535" s="24"/>
      <c r="VFA535" s="24" t="e">
        <f>SUM(VFB535:VFE535)</f>
        <v>#REF!</v>
      </c>
      <c r="VFB535" s="24">
        <v>0</v>
      </c>
      <c r="VFC535" s="24">
        <v>0</v>
      </c>
      <c r="VFD535" s="24"/>
      <c r="VFE535" s="24" t="e">
        <f>SUM(VFF535:VFI535)</f>
        <v>#REF!</v>
      </c>
      <c r="VFF535" s="24">
        <v>0</v>
      </c>
      <c r="VFG535" s="24">
        <v>0</v>
      </c>
      <c r="VFH535" s="24"/>
      <c r="VFI535" s="24" t="e">
        <f>SUM(VFJ535:VFM535)</f>
        <v>#REF!</v>
      </c>
      <c r="VFJ535" s="24">
        <v>0</v>
      </c>
      <c r="VFK535" s="24">
        <v>0</v>
      </c>
      <c r="VFL535" s="24"/>
      <c r="VFM535" s="24" t="e">
        <f>SUM(VFN535:VFQ535)</f>
        <v>#REF!</v>
      </c>
      <c r="VFN535" s="24">
        <v>0</v>
      </c>
      <c r="VFO535" s="24">
        <v>0</v>
      </c>
      <c r="VFP535" s="24"/>
      <c r="VFQ535" s="24" t="e">
        <f>SUM(VFR535:VFU535)</f>
        <v>#REF!</v>
      </c>
      <c r="VFR535" s="24">
        <v>0</v>
      </c>
      <c r="VFS535" s="24">
        <v>0</v>
      </c>
      <c r="VFT535" s="24"/>
      <c r="VFU535" s="24" t="e">
        <f>SUM(VFV535:VFY535)</f>
        <v>#REF!</v>
      </c>
      <c r="VFV535" s="24">
        <v>0</v>
      </c>
      <c r="VFW535" s="24">
        <v>0</v>
      </c>
      <c r="VFX535" s="24"/>
      <c r="VFY535" s="24" t="e">
        <f>SUM(VFZ535:VGC535)</f>
        <v>#REF!</v>
      </c>
      <c r="VFZ535" s="24">
        <v>0</v>
      </c>
      <c r="VGA535" s="24">
        <v>0</v>
      </c>
      <c r="VGB535" s="24"/>
      <c r="VGC535" s="24" t="e">
        <f>SUM(VGD535:VGG535)</f>
        <v>#REF!</v>
      </c>
      <c r="VGD535" s="24">
        <v>0</v>
      </c>
      <c r="VGE535" s="24">
        <v>0</v>
      </c>
      <c r="VGF535" s="24"/>
      <c r="VGG535" s="24" t="e">
        <f>SUM(VGH535:VGK535)</f>
        <v>#REF!</v>
      </c>
      <c r="VGH535" s="24">
        <v>0</v>
      </c>
      <c r="VGI535" s="24">
        <v>0</v>
      </c>
      <c r="VGJ535" s="24"/>
      <c r="VGK535" s="24" t="e">
        <f>SUM(VGL535:VGO535)</f>
        <v>#REF!</v>
      </c>
      <c r="VGL535" s="24">
        <v>0</v>
      </c>
      <c r="VGM535" s="24">
        <v>0</v>
      </c>
      <c r="VGN535" s="24"/>
      <c r="VGO535" s="24" t="e">
        <f>SUM(VGP535:VGS535)</f>
        <v>#REF!</v>
      </c>
      <c r="VGP535" s="24">
        <v>0</v>
      </c>
      <c r="VGQ535" s="24">
        <v>0</v>
      </c>
      <c r="VGR535" s="24"/>
      <c r="VGS535" s="24" t="e">
        <f>SUM(VGT535:VGW535)</f>
        <v>#REF!</v>
      </c>
      <c r="VGT535" s="24">
        <v>0</v>
      </c>
      <c r="VGU535" s="24">
        <v>0</v>
      </c>
      <c r="VGV535" s="24"/>
      <c r="VGW535" s="24" t="e">
        <f>SUM(VGX535:VHA535)</f>
        <v>#REF!</v>
      </c>
      <c r="VGX535" s="24">
        <v>0</v>
      </c>
      <c r="VGY535" s="24">
        <v>0</v>
      </c>
      <c r="VGZ535" s="24"/>
      <c r="VHA535" s="24" t="e">
        <f>SUM(VHB535:VHE535)</f>
        <v>#REF!</v>
      </c>
      <c r="VHB535" s="24">
        <v>0</v>
      </c>
      <c r="VHC535" s="24">
        <v>0</v>
      </c>
      <c r="VHD535" s="24"/>
      <c r="VHE535" s="24" t="e">
        <f>SUM(VHF535:VHI535)</f>
        <v>#REF!</v>
      </c>
      <c r="VHF535" s="24">
        <v>0</v>
      </c>
      <c r="VHG535" s="24">
        <v>0</v>
      </c>
      <c r="VHH535" s="24"/>
      <c r="VHI535" s="24" t="e">
        <f>SUM(VHJ535:VHM535)</f>
        <v>#REF!</v>
      </c>
      <c r="VHJ535" s="24">
        <v>0</v>
      </c>
      <c r="VHK535" s="24">
        <v>0</v>
      </c>
      <c r="VHL535" s="24"/>
      <c r="VHM535" s="24" t="e">
        <f>SUM(VHN535:VHQ535)</f>
        <v>#REF!</v>
      </c>
      <c r="VHN535" s="24">
        <v>0</v>
      </c>
      <c r="VHO535" s="24">
        <v>0</v>
      </c>
      <c r="VHP535" s="24"/>
      <c r="VHQ535" s="24" t="e">
        <f>SUM(VHR535:VHU535)</f>
        <v>#REF!</v>
      </c>
      <c r="VHR535" s="24">
        <v>0</v>
      </c>
      <c r="VHS535" s="24">
        <v>0</v>
      </c>
      <c r="VHT535" s="24"/>
      <c r="VHU535" s="24" t="e">
        <f>SUM(VHV535:VHY535)</f>
        <v>#REF!</v>
      </c>
      <c r="VHV535" s="24">
        <v>0</v>
      </c>
      <c r="VHW535" s="24">
        <v>0</v>
      </c>
      <c r="VHX535" s="24"/>
      <c r="VHY535" s="24" t="e">
        <f>SUM(VHZ535:VIC535)</f>
        <v>#REF!</v>
      </c>
      <c r="VHZ535" s="24">
        <v>0</v>
      </c>
      <c r="VIA535" s="24">
        <v>0</v>
      </c>
      <c r="VIB535" s="24"/>
      <c r="VIC535" s="24" t="e">
        <f>SUM(VID535:VIG535)</f>
        <v>#REF!</v>
      </c>
      <c r="VID535" s="24">
        <v>0</v>
      </c>
      <c r="VIE535" s="24">
        <v>0</v>
      </c>
      <c r="VIF535" s="24"/>
      <c r="VIG535" s="24" t="e">
        <f>SUM(VIH535:VIK535)</f>
        <v>#REF!</v>
      </c>
      <c r="VIH535" s="24">
        <v>0</v>
      </c>
      <c r="VII535" s="24">
        <v>0</v>
      </c>
      <c r="VIJ535" s="24"/>
      <c r="VIK535" s="24" t="e">
        <f>SUM(VIL535:VIO535)</f>
        <v>#REF!</v>
      </c>
      <c r="VIL535" s="24">
        <v>0</v>
      </c>
      <c r="VIM535" s="24">
        <v>0</v>
      </c>
      <c r="VIN535" s="24"/>
      <c r="VIO535" s="24" t="e">
        <f>SUM(VIP535:VIS535)</f>
        <v>#REF!</v>
      </c>
      <c r="VIP535" s="24">
        <v>0</v>
      </c>
      <c r="VIQ535" s="24">
        <v>0</v>
      </c>
      <c r="VIR535" s="24"/>
      <c r="VIS535" s="24" t="e">
        <f>SUM(VIT535:VIW535)</f>
        <v>#REF!</v>
      </c>
      <c r="VIT535" s="24">
        <v>0</v>
      </c>
      <c r="VIU535" s="24">
        <v>0</v>
      </c>
      <c r="VIV535" s="24"/>
      <c r="VIW535" s="24" t="e">
        <f>SUM(VIX535:VJA535)</f>
        <v>#REF!</v>
      </c>
      <c r="VIX535" s="24">
        <v>0</v>
      </c>
      <c r="VIY535" s="24">
        <v>0</v>
      </c>
      <c r="VIZ535" s="24"/>
      <c r="VJA535" s="24" t="e">
        <f>SUM(VJB535:VJE535)</f>
        <v>#REF!</v>
      </c>
      <c r="VJB535" s="24">
        <v>0</v>
      </c>
      <c r="VJC535" s="24">
        <v>0</v>
      </c>
      <c r="VJD535" s="24"/>
      <c r="VJE535" s="24" t="e">
        <f>SUM(VJF535:VJI535)</f>
        <v>#REF!</v>
      </c>
      <c r="VJF535" s="24">
        <v>0</v>
      </c>
      <c r="VJG535" s="24">
        <v>0</v>
      </c>
      <c r="VJH535" s="24"/>
      <c r="VJI535" s="24" t="e">
        <f>SUM(VJJ535:VJM535)</f>
        <v>#REF!</v>
      </c>
      <c r="VJJ535" s="24">
        <v>0</v>
      </c>
      <c r="VJK535" s="24">
        <v>0</v>
      </c>
      <c r="VJL535" s="24"/>
      <c r="VJM535" s="24" t="e">
        <f>SUM(VJN535:VJQ535)</f>
        <v>#REF!</v>
      </c>
      <c r="VJN535" s="24">
        <v>0</v>
      </c>
      <c r="VJO535" s="24">
        <v>0</v>
      </c>
      <c r="VJP535" s="24"/>
      <c r="VJQ535" s="24" t="e">
        <f>SUM(VJR535:VJU535)</f>
        <v>#REF!</v>
      </c>
      <c r="VJR535" s="24">
        <v>0</v>
      </c>
      <c r="VJS535" s="24">
        <v>0</v>
      </c>
      <c r="VJT535" s="24"/>
      <c r="VJU535" s="24" t="e">
        <f>SUM(VJV535:VJY535)</f>
        <v>#REF!</v>
      </c>
      <c r="VJV535" s="24">
        <v>0</v>
      </c>
      <c r="VJW535" s="24">
        <v>0</v>
      </c>
      <c r="VJX535" s="24"/>
      <c r="VJY535" s="24" t="e">
        <f>SUM(VJZ535:VKC535)</f>
        <v>#REF!</v>
      </c>
      <c r="VJZ535" s="24">
        <v>0</v>
      </c>
      <c r="VKA535" s="24">
        <v>0</v>
      </c>
      <c r="VKB535" s="24"/>
      <c r="VKC535" s="24" t="e">
        <f>SUM(VKD535:VKG535)</f>
        <v>#REF!</v>
      </c>
      <c r="VKD535" s="24">
        <v>0</v>
      </c>
      <c r="VKE535" s="24">
        <v>0</v>
      </c>
      <c r="VKF535" s="24"/>
      <c r="VKG535" s="24" t="e">
        <f>SUM(VKH535:VKK535)</f>
        <v>#REF!</v>
      </c>
      <c r="VKH535" s="24">
        <v>0</v>
      </c>
      <c r="VKI535" s="24">
        <v>0</v>
      </c>
      <c r="VKJ535" s="24"/>
      <c r="VKK535" s="24" t="e">
        <f>SUM(VKL535:VKO535)</f>
        <v>#REF!</v>
      </c>
      <c r="VKL535" s="24">
        <v>0</v>
      </c>
      <c r="VKM535" s="24">
        <v>0</v>
      </c>
      <c r="VKN535" s="24"/>
      <c r="VKO535" s="24" t="e">
        <f>SUM(VKP535:VKS535)</f>
        <v>#REF!</v>
      </c>
      <c r="VKP535" s="24">
        <v>0</v>
      </c>
      <c r="VKQ535" s="24">
        <v>0</v>
      </c>
      <c r="VKR535" s="24"/>
      <c r="VKS535" s="24" t="e">
        <f>SUM(VKT535:VKW535)</f>
        <v>#REF!</v>
      </c>
      <c r="VKT535" s="24">
        <v>0</v>
      </c>
      <c r="VKU535" s="24">
        <v>0</v>
      </c>
      <c r="VKV535" s="24"/>
      <c r="VKW535" s="24" t="e">
        <f>SUM(VKX535:VLA535)</f>
        <v>#REF!</v>
      </c>
      <c r="VKX535" s="24">
        <v>0</v>
      </c>
      <c r="VKY535" s="24">
        <v>0</v>
      </c>
      <c r="VKZ535" s="24"/>
      <c r="VLA535" s="24" t="e">
        <f>SUM(VLB535:VLE535)</f>
        <v>#REF!</v>
      </c>
      <c r="VLB535" s="24">
        <v>0</v>
      </c>
      <c r="VLC535" s="24">
        <v>0</v>
      </c>
      <c r="VLD535" s="24"/>
      <c r="VLE535" s="24" t="e">
        <f>SUM(VLF535:VLI535)</f>
        <v>#REF!</v>
      </c>
      <c r="VLF535" s="24">
        <v>0</v>
      </c>
      <c r="VLG535" s="24">
        <v>0</v>
      </c>
      <c r="VLH535" s="24"/>
      <c r="VLI535" s="24" t="e">
        <f>SUM(VLJ535:VLM535)</f>
        <v>#REF!</v>
      </c>
      <c r="VLJ535" s="24">
        <v>0</v>
      </c>
      <c r="VLK535" s="24">
        <v>0</v>
      </c>
      <c r="VLL535" s="24"/>
      <c r="VLM535" s="24" t="e">
        <f>SUM(VLN535:VLQ535)</f>
        <v>#REF!</v>
      </c>
      <c r="VLN535" s="24">
        <v>0</v>
      </c>
      <c r="VLO535" s="24">
        <v>0</v>
      </c>
      <c r="VLP535" s="24"/>
      <c r="VLQ535" s="24" t="e">
        <f>SUM(VLR535:VLU535)</f>
        <v>#REF!</v>
      </c>
      <c r="VLR535" s="24">
        <v>0</v>
      </c>
      <c r="VLS535" s="24">
        <v>0</v>
      </c>
      <c r="VLT535" s="24"/>
      <c r="VLU535" s="24" t="e">
        <f>SUM(VLV535:VLY535)</f>
        <v>#REF!</v>
      </c>
      <c r="VLV535" s="24">
        <v>0</v>
      </c>
      <c r="VLW535" s="24">
        <v>0</v>
      </c>
      <c r="VLX535" s="24"/>
      <c r="VLY535" s="24" t="e">
        <f>SUM(VLZ535:VMC535)</f>
        <v>#REF!</v>
      </c>
      <c r="VLZ535" s="24">
        <v>0</v>
      </c>
      <c r="VMA535" s="24">
        <v>0</v>
      </c>
      <c r="VMB535" s="24"/>
      <c r="VMC535" s="24" t="e">
        <f>SUM(VMD535:VMG535)</f>
        <v>#REF!</v>
      </c>
      <c r="VMD535" s="24">
        <v>0</v>
      </c>
      <c r="VME535" s="24">
        <v>0</v>
      </c>
      <c r="VMF535" s="24"/>
      <c r="VMG535" s="24" t="e">
        <f>SUM(VMH535:VMK535)</f>
        <v>#REF!</v>
      </c>
      <c r="VMH535" s="24">
        <v>0</v>
      </c>
      <c r="VMI535" s="24">
        <v>0</v>
      </c>
      <c r="VMJ535" s="24"/>
      <c r="VMK535" s="24" t="e">
        <f>SUM(VML535:VMO535)</f>
        <v>#REF!</v>
      </c>
      <c r="VML535" s="24">
        <v>0</v>
      </c>
      <c r="VMM535" s="24">
        <v>0</v>
      </c>
      <c r="VMN535" s="24"/>
      <c r="VMO535" s="24" t="e">
        <f>SUM(VMP535:VMS535)</f>
        <v>#REF!</v>
      </c>
      <c r="VMP535" s="24">
        <v>0</v>
      </c>
      <c r="VMQ535" s="24">
        <v>0</v>
      </c>
      <c r="VMR535" s="24"/>
      <c r="VMS535" s="24" t="e">
        <f>SUM(VMT535:VMW535)</f>
        <v>#REF!</v>
      </c>
      <c r="VMT535" s="24">
        <v>0</v>
      </c>
      <c r="VMU535" s="24">
        <v>0</v>
      </c>
      <c r="VMV535" s="24"/>
      <c r="VMW535" s="24" t="e">
        <f>SUM(VMX535:VNA535)</f>
        <v>#REF!</v>
      </c>
      <c r="VMX535" s="24">
        <v>0</v>
      </c>
      <c r="VMY535" s="24">
        <v>0</v>
      </c>
      <c r="VMZ535" s="24"/>
      <c r="VNA535" s="24" t="e">
        <f>SUM(VNB535:VNE535)</f>
        <v>#REF!</v>
      </c>
      <c r="VNB535" s="24">
        <v>0</v>
      </c>
      <c r="VNC535" s="24">
        <v>0</v>
      </c>
      <c r="VND535" s="24"/>
      <c r="VNE535" s="24" t="e">
        <f>SUM(VNF535:VNI535)</f>
        <v>#REF!</v>
      </c>
      <c r="VNF535" s="24">
        <v>0</v>
      </c>
      <c r="VNG535" s="24">
        <v>0</v>
      </c>
      <c r="VNH535" s="24"/>
      <c r="VNI535" s="24" t="e">
        <f>SUM(VNJ535:VNM535)</f>
        <v>#REF!</v>
      </c>
      <c r="VNJ535" s="24">
        <v>0</v>
      </c>
      <c r="VNK535" s="24">
        <v>0</v>
      </c>
      <c r="VNL535" s="24"/>
      <c r="VNM535" s="24" t="e">
        <f>SUM(VNN535:VNQ535)</f>
        <v>#REF!</v>
      </c>
      <c r="VNN535" s="24">
        <v>0</v>
      </c>
      <c r="VNO535" s="24">
        <v>0</v>
      </c>
      <c r="VNP535" s="24"/>
      <c r="VNQ535" s="24" t="e">
        <f>SUM(VNR535:VNU535)</f>
        <v>#REF!</v>
      </c>
      <c r="VNR535" s="24">
        <v>0</v>
      </c>
      <c r="VNS535" s="24">
        <v>0</v>
      </c>
      <c r="VNT535" s="24"/>
      <c r="VNU535" s="24" t="e">
        <f>SUM(VNV535:VNY535)</f>
        <v>#REF!</v>
      </c>
      <c r="VNV535" s="24">
        <v>0</v>
      </c>
      <c r="VNW535" s="24">
        <v>0</v>
      </c>
      <c r="VNX535" s="24"/>
      <c r="VNY535" s="24" t="e">
        <f>SUM(VNZ535:VOC535)</f>
        <v>#REF!</v>
      </c>
      <c r="VNZ535" s="24">
        <v>0</v>
      </c>
      <c r="VOA535" s="24">
        <v>0</v>
      </c>
      <c r="VOB535" s="24"/>
      <c r="VOC535" s="24" t="e">
        <f>SUM(VOD535:VOG535)</f>
        <v>#REF!</v>
      </c>
      <c r="VOD535" s="24">
        <v>0</v>
      </c>
      <c r="VOE535" s="24">
        <v>0</v>
      </c>
      <c r="VOF535" s="24"/>
      <c r="VOG535" s="24" t="e">
        <f>SUM(VOH535:VOK535)</f>
        <v>#REF!</v>
      </c>
      <c r="VOH535" s="24">
        <v>0</v>
      </c>
      <c r="VOI535" s="24">
        <v>0</v>
      </c>
      <c r="VOJ535" s="24"/>
      <c r="VOK535" s="24" t="e">
        <f>SUM(VOL535:VOO535)</f>
        <v>#REF!</v>
      </c>
      <c r="VOL535" s="24">
        <v>0</v>
      </c>
      <c r="VOM535" s="24">
        <v>0</v>
      </c>
      <c r="VON535" s="24"/>
      <c r="VOO535" s="24" t="e">
        <f>SUM(VOP535:VOS535)</f>
        <v>#REF!</v>
      </c>
      <c r="VOP535" s="24">
        <v>0</v>
      </c>
      <c r="VOQ535" s="24">
        <v>0</v>
      </c>
      <c r="VOR535" s="24"/>
      <c r="VOS535" s="24" t="e">
        <f>SUM(VOT535:VOW535)</f>
        <v>#REF!</v>
      </c>
      <c r="VOT535" s="24">
        <v>0</v>
      </c>
      <c r="VOU535" s="24">
        <v>0</v>
      </c>
      <c r="VOV535" s="24"/>
      <c r="VOW535" s="24" t="e">
        <f>SUM(VOX535:VPA535)</f>
        <v>#REF!</v>
      </c>
      <c r="VOX535" s="24">
        <v>0</v>
      </c>
      <c r="VOY535" s="24">
        <v>0</v>
      </c>
      <c r="VOZ535" s="24"/>
      <c r="VPA535" s="24" t="e">
        <f>SUM(VPB535:VPE535)</f>
        <v>#REF!</v>
      </c>
      <c r="VPB535" s="24">
        <v>0</v>
      </c>
      <c r="VPC535" s="24">
        <v>0</v>
      </c>
      <c r="VPD535" s="24"/>
      <c r="VPE535" s="24" t="e">
        <f>SUM(VPF535:VPI535)</f>
        <v>#REF!</v>
      </c>
      <c r="VPF535" s="24">
        <v>0</v>
      </c>
      <c r="VPG535" s="24">
        <v>0</v>
      </c>
      <c r="VPH535" s="24"/>
      <c r="VPI535" s="24" t="e">
        <f>SUM(VPJ535:VPM535)</f>
        <v>#REF!</v>
      </c>
      <c r="VPJ535" s="24">
        <v>0</v>
      </c>
      <c r="VPK535" s="24">
        <v>0</v>
      </c>
      <c r="VPL535" s="24"/>
      <c r="VPM535" s="24" t="e">
        <f>SUM(VPN535:VPQ535)</f>
        <v>#REF!</v>
      </c>
      <c r="VPN535" s="24">
        <v>0</v>
      </c>
      <c r="VPO535" s="24">
        <v>0</v>
      </c>
      <c r="VPP535" s="24"/>
      <c r="VPQ535" s="24" t="e">
        <f>SUM(VPR535:VPU535)</f>
        <v>#REF!</v>
      </c>
      <c r="VPR535" s="24">
        <v>0</v>
      </c>
      <c r="VPS535" s="24">
        <v>0</v>
      </c>
      <c r="VPT535" s="24"/>
      <c r="VPU535" s="24" t="e">
        <f>SUM(VPV535:VPY535)</f>
        <v>#REF!</v>
      </c>
      <c r="VPV535" s="24">
        <v>0</v>
      </c>
      <c r="VPW535" s="24">
        <v>0</v>
      </c>
      <c r="VPX535" s="24"/>
      <c r="VPY535" s="24" t="e">
        <f>SUM(VPZ535:VQC535)</f>
        <v>#REF!</v>
      </c>
      <c r="VPZ535" s="24">
        <v>0</v>
      </c>
      <c r="VQA535" s="24">
        <v>0</v>
      </c>
      <c r="VQB535" s="24"/>
      <c r="VQC535" s="24" t="e">
        <f>SUM(VQD535:VQG535)</f>
        <v>#REF!</v>
      </c>
      <c r="VQD535" s="24">
        <v>0</v>
      </c>
      <c r="VQE535" s="24">
        <v>0</v>
      </c>
      <c r="VQF535" s="24"/>
      <c r="VQG535" s="24" t="e">
        <f>SUM(VQH535:VQK535)</f>
        <v>#REF!</v>
      </c>
      <c r="VQH535" s="24">
        <v>0</v>
      </c>
      <c r="VQI535" s="24">
        <v>0</v>
      </c>
      <c r="VQJ535" s="24"/>
      <c r="VQK535" s="24" t="e">
        <f>SUM(VQL535:VQO535)</f>
        <v>#REF!</v>
      </c>
      <c r="VQL535" s="24">
        <v>0</v>
      </c>
      <c r="VQM535" s="24">
        <v>0</v>
      </c>
      <c r="VQN535" s="24"/>
      <c r="VQO535" s="24" t="e">
        <f>SUM(VQP535:VQS535)</f>
        <v>#REF!</v>
      </c>
      <c r="VQP535" s="24">
        <v>0</v>
      </c>
      <c r="VQQ535" s="24">
        <v>0</v>
      </c>
      <c r="VQR535" s="24"/>
      <c r="VQS535" s="24" t="e">
        <f>SUM(VQT535:VQW535)</f>
        <v>#REF!</v>
      </c>
      <c r="VQT535" s="24">
        <v>0</v>
      </c>
      <c r="VQU535" s="24">
        <v>0</v>
      </c>
      <c r="VQV535" s="24"/>
      <c r="VQW535" s="24" t="e">
        <f>SUM(VQX535:VRA535)</f>
        <v>#REF!</v>
      </c>
      <c r="VQX535" s="24">
        <v>0</v>
      </c>
      <c r="VQY535" s="24">
        <v>0</v>
      </c>
      <c r="VQZ535" s="24"/>
      <c r="VRA535" s="24" t="e">
        <f>SUM(VRB535:VRE535)</f>
        <v>#REF!</v>
      </c>
      <c r="VRB535" s="24">
        <v>0</v>
      </c>
      <c r="VRC535" s="24">
        <v>0</v>
      </c>
      <c r="VRD535" s="24"/>
      <c r="VRE535" s="24" t="e">
        <f>SUM(VRF535:VRI535)</f>
        <v>#REF!</v>
      </c>
      <c r="VRF535" s="24">
        <v>0</v>
      </c>
      <c r="VRG535" s="24">
        <v>0</v>
      </c>
      <c r="VRH535" s="24"/>
      <c r="VRI535" s="24" t="e">
        <f>SUM(VRJ535:VRM535)</f>
        <v>#REF!</v>
      </c>
      <c r="VRJ535" s="24">
        <v>0</v>
      </c>
      <c r="VRK535" s="24">
        <v>0</v>
      </c>
      <c r="VRL535" s="24"/>
      <c r="VRM535" s="24" t="e">
        <f>SUM(VRN535:VRQ535)</f>
        <v>#REF!</v>
      </c>
      <c r="VRN535" s="24">
        <v>0</v>
      </c>
      <c r="VRO535" s="24">
        <v>0</v>
      </c>
      <c r="VRP535" s="24"/>
      <c r="VRQ535" s="24" t="e">
        <f>SUM(VRR535:VRU535)</f>
        <v>#REF!</v>
      </c>
      <c r="VRR535" s="24">
        <v>0</v>
      </c>
      <c r="VRS535" s="24">
        <v>0</v>
      </c>
      <c r="VRT535" s="24"/>
      <c r="VRU535" s="24" t="e">
        <f>SUM(VRV535:VRY535)</f>
        <v>#REF!</v>
      </c>
      <c r="VRV535" s="24">
        <v>0</v>
      </c>
      <c r="VRW535" s="24">
        <v>0</v>
      </c>
      <c r="VRX535" s="24"/>
      <c r="VRY535" s="24" t="e">
        <f>SUM(VRZ535:VSC535)</f>
        <v>#REF!</v>
      </c>
      <c r="VRZ535" s="24">
        <v>0</v>
      </c>
      <c r="VSA535" s="24">
        <v>0</v>
      </c>
      <c r="VSB535" s="24"/>
      <c r="VSC535" s="24" t="e">
        <f>SUM(VSD535:VSG535)</f>
        <v>#REF!</v>
      </c>
      <c r="VSD535" s="24">
        <v>0</v>
      </c>
      <c r="VSE535" s="24">
        <v>0</v>
      </c>
      <c r="VSF535" s="24"/>
      <c r="VSG535" s="24" t="e">
        <f>SUM(VSH535:VSK535)</f>
        <v>#REF!</v>
      </c>
      <c r="VSH535" s="24">
        <v>0</v>
      </c>
      <c r="VSI535" s="24">
        <v>0</v>
      </c>
      <c r="VSJ535" s="24"/>
      <c r="VSK535" s="24" t="e">
        <f>SUM(VSL535:VSO535)</f>
        <v>#REF!</v>
      </c>
      <c r="VSL535" s="24">
        <v>0</v>
      </c>
      <c r="VSM535" s="24">
        <v>0</v>
      </c>
      <c r="VSN535" s="24"/>
      <c r="VSO535" s="24" t="e">
        <f>SUM(VSP535:VSS535)</f>
        <v>#REF!</v>
      </c>
      <c r="VSP535" s="24">
        <v>0</v>
      </c>
      <c r="VSQ535" s="24">
        <v>0</v>
      </c>
      <c r="VSR535" s="24"/>
      <c r="VSS535" s="24" t="e">
        <f>SUM(VST535:VSW535)</f>
        <v>#REF!</v>
      </c>
      <c r="VST535" s="24">
        <v>0</v>
      </c>
      <c r="VSU535" s="24">
        <v>0</v>
      </c>
      <c r="VSV535" s="24"/>
      <c r="VSW535" s="24" t="e">
        <f>SUM(VSX535:VTA535)</f>
        <v>#REF!</v>
      </c>
      <c r="VSX535" s="24">
        <v>0</v>
      </c>
      <c r="VSY535" s="24">
        <v>0</v>
      </c>
      <c r="VSZ535" s="24"/>
      <c r="VTA535" s="24" t="e">
        <f>SUM(VTB535:VTE535)</f>
        <v>#REF!</v>
      </c>
      <c r="VTB535" s="24">
        <v>0</v>
      </c>
      <c r="VTC535" s="24">
        <v>0</v>
      </c>
      <c r="VTD535" s="24"/>
      <c r="VTE535" s="24" t="e">
        <f>SUM(VTF535:VTI535)</f>
        <v>#REF!</v>
      </c>
      <c r="VTF535" s="24">
        <v>0</v>
      </c>
      <c r="VTG535" s="24">
        <v>0</v>
      </c>
      <c r="VTH535" s="24"/>
      <c r="VTI535" s="24" t="e">
        <f>SUM(VTJ535:VTM535)</f>
        <v>#REF!</v>
      </c>
      <c r="VTJ535" s="24">
        <v>0</v>
      </c>
      <c r="VTK535" s="24">
        <v>0</v>
      </c>
      <c r="VTL535" s="24"/>
      <c r="VTM535" s="24" t="e">
        <f>SUM(VTN535:VTQ535)</f>
        <v>#REF!</v>
      </c>
      <c r="VTN535" s="24">
        <v>0</v>
      </c>
      <c r="VTO535" s="24">
        <v>0</v>
      </c>
      <c r="VTP535" s="24"/>
      <c r="VTQ535" s="24" t="e">
        <f>SUM(VTR535:VTU535)</f>
        <v>#REF!</v>
      </c>
      <c r="VTR535" s="24">
        <v>0</v>
      </c>
      <c r="VTS535" s="24">
        <v>0</v>
      </c>
      <c r="VTT535" s="24"/>
      <c r="VTU535" s="24" t="e">
        <f>SUM(VTV535:VTY535)</f>
        <v>#REF!</v>
      </c>
      <c r="VTV535" s="24">
        <v>0</v>
      </c>
      <c r="VTW535" s="24">
        <v>0</v>
      </c>
      <c r="VTX535" s="24"/>
      <c r="VTY535" s="24" t="e">
        <f>SUM(VTZ535:VUC535)</f>
        <v>#REF!</v>
      </c>
      <c r="VTZ535" s="24">
        <v>0</v>
      </c>
      <c r="VUA535" s="24">
        <v>0</v>
      </c>
      <c r="VUB535" s="24"/>
      <c r="VUC535" s="24" t="e">
        <f>SUM(VUD535:VUG535)</f>
        <v>#REF!</v>
      </c>
      <c r="VUD535" s="24">
        <v>0</v>
      </c>
      <c r="VUE535" s="24">
        <v>0</v>
      </c>
      <c r="VUF535" s="24"/>
      <c r="VUG535" s="24" t="e">
        <f>SUM(VUH535:VUK535)</f>
        <v>#REF!</v>
      </c>
      <c r="VUH535" s="24">
        <v>0</v>
      </c>
      <c r="VUI535" s="24">
        <v>0</v>
      </c>
      <c r="VUJ535" s="24"/>
      <c r="VUK535" s="24" t="e">
        <f>SUM(VUL535:VUO535)</f>
        <v>#REF!</v>
      </c>
      <c r="VUL535" s="24">
        <v>0</v>
      </c>
      <c r="VUM535" s="24">
        <v>0</v>
      </c>
      <c r="VUN535" s="24"/>
      <c r="VUO535" s="24" t="e">
        <f>SUM(VUP535:VUS535)</f>
        <v>#REF!</v>
      </c>
      <c r="VUP535" s="24">
        <v>0</v>
      </c>
      <c r="VUQ535" s="24">
        <v>0</v>
      </c>
      <c r="VUR535" s="24"/>
      <c r="VUS535" s="24" t="e">
        <f>SUM(VUT535:VUW535)</f>
        <v>#REF!</v>
      </c>
      <c r="VUT535" s="24">
        <v>0</v>
      </c>
      <c r="VUU535" s="24">
        <v>0</v>
      </c>
      <c r="VUV535" s="24"/>
      <c r="VUW535" s="24" t="e">
        <f>SUM(VUX535:VVA535)</f>
        <v>#REF!</v>
      </c>
      <c r="VUX535" s="24">
        <v>0</v>
      </c>
      <c r="VUY535" s="24">
        <v>0</v>
      </c>
      <c r="VUZ535" s="24"/>
      <c r="VVA535" s="24" t="e">
        <f>SUM(VVB535:VVE535)</f>
        <v>#REF!</v>
      </c>
      <c r="VVB535" s="24">
        <v>0</v>
      </c>
      <c r="VVC535" s="24">
        <v>0</v>
      </c>
      <c r="VVD535" s="24"/>
      <c r="VVE535" s="24" t="e">
        <f>SUM(VVF535:VVI535)</f>
        <v>#REF!</v>
      </c>
      <c r="VVF535" s="24">
        <v>0</v>
      </c>
      <c r="VVG535" s="24">
        <v>0</v>
      </c>
      <c r="VVH535" s="24"/>
      <c r="VVI535" s="24" t="e">
        <f>SUM(VVJ535:VVM535)</f>
        <v>#REF!</v>
      </c>
      <c r="VVJ535" s="24">
        <v>0</v>
      </c>
      <c r="VVK535" s="24">
        <v>0</v>
      </c>
      <c r="VVL535" s="24"/>
      <c r="VVM535" s="24" t="e">
        <f>SUM(VVN535:VVQ535)</f>
        <v>#REF!</v>
      </c>
      <c r="VVN535" s="24">
        <v>0</v>
      </c>
      <c r="VVO535" s="24">
        <v>0</v>
      </c>
      <c r="VVP535" s="24"/>
      <c r="VVQ535" s="24" t="e">
        <f>SUM(VVR535:VVU535)</f>
        <v>#REF!</v>
      </c>
      <c r="VVR535" s="24">
        <v>0</v>
      </c>
      <c r="VVS535" s="24">
        <v>0</v>
      </c>
      <c r="VVT535" s="24"/>
      <c r="VVU535" s="24" t="e">
        <f>SUM(VVV535:VVY535)</f>
        <v>#REF!</v>
      </c>
      <c r="VVV535" s="24">
        <v>0</v>
      </c>
      <c r="VVW535" s="24">
        <v>0</v>
      </c>
      <c r="VVX535" s="24"/>
      <c r="VVY535" s="24" t="e">
        <f>SUM(VVZ535:VWC535)</f>
        <v>#REF!</v>
      </c>
      <c r="VVZ535" s="24">
        <v>0</v>
      </c>
      <c r="VWA535" s="24">
        <v>0</v>
      </c>
      <c r="VWB535" s="24"/>
      <c r="VWC535" s="24" t="e">
        <f>SUM(VWD535:VWG535)</f>
        <v>#REF!</v>
      </c>
      <c r="VWD535" s="24">
        <v>0</v>
      </c>
      <c r="VWE535" s="24">
        <v>0</v>
      </c>
      <c r="VWF535" s="24"/>
      <c r="VWG535" s="24" t="e">
        <f>SUM(VWH535:VWK535)</f>
        <v>#REF!</v>
      </c>
      <c r="VWH535" s="24">
        <v>0</v>
      </c>
      <c r="VWI535" s="24">
        <v>0</v>
      </c>
      <c r="VWJ535" s="24"/>
      <c r="VWK535" s="24" t="e">
        <f>SUM(VWL535:VWO535)</f>
        <v>#REF!</v>
      </c>
      <c r="VWL535" s="24">
        <v>0</v>
      </c>
      <c r="VWM535" s="24">
        <v>0</v>
      </c>
      <c r="VWN535" s="24"/>
      <c r="VWO535" s="24" t="e">
        <f>SUM(VWP535:VWS535)</f>
        <v>#REF!</v>
      </c>
      <c r="VWP535" s="24">
        <v>0</v>
      </c>
      <c r="VWQ535" s="24">
        <v>0</v>
      </c>
      <c r="VWR535" s="24"/>
      <c r="VWS535" s="24" t="e">
        <f>SUM(VWT535:VWW535)</f>
        <v>#REF!</v>
      </c>
      <c r="VWT535" s="24">
        <v>0</v>
      </c>
      <c r="VWU535" s="24">
        <v>0</v>
      </c>
      <c r="VWV535" s="24"/>
      <c r="VWW535" s="24" t="e">
        <f>SUM(VWX535:VXA535)</f>
        <v>#REF!</v>
      </c>
      <c r="VWX535" s="24">
        <v>0</v>
      </c>
      <c r="VWY535" s="24">
        <v>0</v>
      </c>
      <c r="VWZ535" s="24"/>
      <c r="VXA535" s="24" t="e">
        <f>SUM(VXB535:VXE535)</f>
        <v>#REF!</v>
      </c>
      <c r="VXB535" s="24">
        <v>0</v>
      </c>
      <c r="VXC535" s="24">
        <v>0</v>
      </c>
      <c r="VXD535" s="24"/>
      <c r="VXE535" s="24" t="e">
        <f>SUM(VXF535:VXI535)</f>
        <v>#REF!</v>
      </c>
      <c r="VXF535" s="24">
        <v>0</v>
      </c>
      <c r="VXG535" s="24">
        <v>0</v>
      </c>
      <c r="VXH535" s="24"/>
      <c r="VXI535" s="24" t="e">
        <f>SUM(VXJ535:VXM535)</f>
        <v>#REF!</v>
      </c>
      <c r="VXJ535" s="24">
        <v>0</v>
      </c>
      <c r="VXK535" s="24">
        <v>0</v>
      </c>
      <c r="VXL535" s="24"/>
      <c r="VXM535" s="24" t="e">
        <f>SUM(VXN535:VXQ535)</f>
        <v>#REF!</v>
      </c>
      <c r="VXN535" s="24">
        <v>0</v>
      </c>
      <c r="VXO535" s="24">
        <v>0</v>
      </c>
      <c r="VXP535" s="24"/>
      <c r="VXQ535" s="24" t="e">
        <f>SUM(VXR535:VXU535)</f>
        <v>#REF!</v>
      </c>
      <c r="VXR535" s="24">
        <v>0</v>
      </c>
      <c r="VXS535" s="24">
        <v>0</v>
      </c>
      <c r="VXT535" s="24"/>
      <c r="VXU535" s="24" t="e">
        <f>SUM(VXV535:VXY535)</f>
        <v>#REF!</v>
      </c>
      <c r="VXV535" s="24">
        <v>0</v>
      </c>
      <c r="VXW535" s="24">
        <v>0</v>
      </c>
      <c r="VXX535" s="24"/>
      <c r="VXY535" s="24" t="e">
        <f>SUM(VXZ535:VYC535)</f>
        <v>#REF!</v>
      </c>
      <c r="VXZ535" s="24">
        <v>0</v>
      </c>
      <c r="VYA535" s="24">
        <v>0</v>
      </c>
      <c r="VYB535" s="24"/>
      <c r="VYC535" s="24" t="e">
        <f>SUM(VYD535:VYG535)</f>
        <v>#REF!</v>
      </c>
      <c r="VYD535" s="24">
        <v>0</v>
      </c>
      <c r="VYE535" s="24">
        <v>0</v>
      </c>
      <c r="VYF535" s="24"/>
      <c r="VYG535" s="24" t="e">
        <f>SUM(VYH535:VYK535)</f>
        <v>#REF!</v>
      </c>
      <c r="VYH535" s="24">
        <v>0</v>
      </c>
      <c r="VYI535" s="24">
        <v>0</v>
      </c>
      <c r="VYJ535" s="24"/>
      <c r="VYK535" s="24" t="e">
        <f>SUM(VYL535:VYO535)</f>
        <v>#REF!</v>
      </c>
      <c r="VYL535" s="24">
        <v>0</v>
      </c>
      <c r="VYM535" s="24">
        <v>0</v>
      </c>
      <c r="VYN535" s="24"/>
      <c r="VYO535" s="24" t="e">
        <f>SUM(VYP535:VYS535)</f>
        <v>#REF!</v>
      </c>
      <c r="VYP535" s="24">
        <v>0</v>
      </c>
      <c r="VYQ535" s="24">
        <v>0</v>
      </c>
      <c r="VYR535" s="24"/>
      <c r="VYS535" s="24" t="e">
        <f>SUM(VYT535:VYW535)</f>
        <v>#REF!</v>
      </c>
      <c r="VYT535" s="24">
        <v>0</v>
      </c>
      <c r="VYU535" s="24">
        <v>0</v>
      </c>
      <c r="VYV535" s="24"/>
      <c r="VYW535" s="24" t="e">
        <f>SUM(VYX535:VZA535)</f>
        <v>#REF!</v>
      </c>
      <c r="VYX535" s="24">
        <v>0</v>
      </c>
      <c r="VYY535" s="24">
        <v>0</v>
      </c>
      <c r="VYZ535" s="24"/>
      <c r="VZA535" s="24" t="e">
        <f>SUM(VZB535:VZE535)</f>
        <v>#REF!</v>
      </c>
      <c r="VZB535" s="24">
        <v>0</v>
      </c>
      <c r="VZC535" s="24">
        <v>0</v>
      </c>
      <c r="VZD535" s="24"/>
      <c r="VZE535" s="24" t="e">
        <f>SUM(VZF535:VZI535)</f>
        <v>#REF!</v>
      </c>
      <c r="VZF535" s="24">
        <v>0</v>
      </c>
      <c r="VZG535" s="24">
        <v>0</v>
      </c>
      <c r="VZH535" s="24"/>
      <c r="VZI535" s="24" t="e">
        <f>SUM(VZJ535:VZM535)</f>
        <v>#REF!</v>
      </c>
      <c r="VZJ535" s="24">
        <v>0</v>
      </c>
      <c r="VZK535" s="24">
        <v>0</v>
      </c>
      <c r="VZL535" s="24"/>
      <c r="VZM535" s="24" t="e">
        <f>SUM(VZN535:VZQ535)</f>
        <v>#REF!</v>
      </c>
      <c r="VZN535" s="24">
        <v>0</v>
      </c>
      <c r="VZO535" s="24">
        <v>0</v>
      </c>
      <c r="VZP535" s="24"/>
      <c r="VZQ535" s="24" t="e">
        <f>SUM(VZR535:VZU535)</f>
        <v>#REF!</v>
      </c>
      <c r="VZR535" s="24">
        <v>0</v>
      </c>
      <c r="VZS535" s="24">
        <v>0</v>
      </c>
      <c r="VZT535" s="24"/>
      <c r="VZU535" s="24" t="e">
        <f>SUM(VZV535:VZY535)</f>
        <v>#REF!</v>
      </c>
      <c r="VZV535" s="24">
        <v>0</v>
      </c>
      <c r="VZW535" s="24">
        <v>0</v>
      </c>
      <c r="VZX535" s="24"/>
      <c r="VZY535" s="24" t="e">
        <f>SUM(VZZ535:WAC535)</f>
        <v>#REF!</v>
      </c>
      <c r="VZZ535" s="24">
        <v>0</v>
      </c>
      <c r="WAA535" s="24">
        <v>0</v>
      </c>
      <c r="WAB535" s="24"/>
      <c r="WAC535" s="24" t="e">
        <f>SUM(WAD535:WAG535)</f>
        <v>#REF!</v>
      </c>
      <c r="WAD535" s="24">
        <v>0</v>
      </c>
      <c r="WAE535" s="24">
        <v>0</v>
      </c>
      <c r="WAF535" s="24"/>
      <c r="WAG535" s="24" t="e">
        <f>SUM(WAH535:WAK535)</f>
        <v>#REF!</v>
      </c>
      <c r="WAH535" s="24">
        <v>0</v>
      </c>
      <c r="WAI535" s="24">
        <v>0</v>
      </c>
      <c r="WAJ535" s="24"/>
      <c r="WAK535" s="24" t="e">
        <f>SUM(WAL535:WAO535)</f>
        <v>#REF!</v>
      </c>
      <c r="WAL535" s="24">
        <v>0</v>
      </c>
      <c r="WAM535" s="24">
        <v>0</v>
      </c>
      <c r="WAN535" s="24"/>
      <c r="WAO535" s="24" t="e">
        <f>SUM(WAP535:WAS535)</f>
        <v>#REF!</v>
      </c>
      <c r="WAP535" s="24">
        <v>0</v>
      </c>
      <c r="WAQ535" s="24">
        <v>0</v>
      </c>
      <c r="WAR535" s="24"/>
      <c r="WAS535" s="24" t="e">
        <f>SUM(WAT535:WAW535)</f>
        <v>#REF!</v>
      </c>
      <c r="WAT535" s="24">
        <v>0</v>
      </c>
      <c r="WAU535" s="24">
        <v>0</v>
      </c>
      <c r="WAV535" s="24"/>
      <c r="WAW535" s="24" t="e">
        <f>SUM(WAX535:WBA535)</f>
        <v>#REF!</v>
      </c>
      <c r="WAX535" s="24">
        <v>0</v>
      </c>
      <c r="WAY535" s="24">
        <v>0</v>
      </c>
      <c r="WAZ535" s="24"/>
      <c r="WBA535" s="24" t="e">
        <f>SUM(WBB535:WBE535)</f>
        <v>#REF!</v>
      </c>
      <c r="WBB535" s="24">
        <v>0</v>
      </c>
      <c r="WBC535" s="24">
        <v>0</v>
      </c>
      <c r="WBD535" s="24"/>
      <c r="WBE535" s="24" t="e">
        <f>SUM(WBF535:WBI535)</f>
        <v>#REF!</v>
      </c>
      <c r="WBF535" s="24">
        <v>0</v>
      </c>
      <c r="WBG535" s="24">
        <v>0</v>
      </c>
      <c r="WBH535" s="24"/>
      <c r="WBI535" s="24" t="e">
        <f>SUM(WBJ535:WBM535)</f>
        <v>#REF!</v>
      </c>
      <c r="WBJ535" s="24">
        <v>0</v>
      </c>
      <c r="WBK535" s="24">
        <v>0</v>
      </c>
      <c r="WBL535" s="24"/>
      <c r="WBM535" s="24" t="e">
        <f>SUM(WBN535:WBQ535)</f>
        <v>#REF!</v>
      </c>
      <c r="WBN535" s="24">
        <v>0</v>
      </c>
      <c r="WBO535" s="24">
        <v>0</v>
      </c>
      <c r="WBP535" s="24"/>
      <c r="WBQ535" s="24" t="e">
        <f>SUM(WBR535:WBU535)</f>
        <v>#REF!</v>
      </c>
      <c r="WBR535" s="24">
        <v>0</v>
      </c>
      <c r="WBS535" s="24">
        <v>0</v>
      </c>
      <c r="WBT535" s="24"/>
      <c r="WBU535" s="24" t="e">
        <f>SUM(WBV535:WBY535)</f>
        <v>#REF!</v>
      </c>
      <c r="WBV535" s="24">
        <v>0</v>
      </c>
      <c r="WBW535" s="24">
        <v>0</v>
      </c>
      <c r="WBX535" s="24"/>
      <c r="WBY535" s="24" t="e">
        <f>SUM(WBZ535:WCC535)</f>
        <v>#REF!</v>
      </c>
      <c r="WBZ535" s="24">
        <v>0</v>
      </c>
      <c r="WCA535" s="24">
        <v>0</v>
      </c>
      <c r="WCB535" s="24"/>
      <c r="WCC535" s="24" t="e">
        <f>SUM(WCD535:WCG535)</f>
        <v>#REF!</v>
      </c>
      <c r="WCD535" s="24">
        <v>0</v>
      </c>
      <c r="WCE535" s="24">
        <v>0</v>
      </c>
      <c r="WCF535" s="24"/>
      <c r="WCG535" s="24" t="e">
        <f>SUM(WCH535:WCK535)</f>
        <v>#REF!</v>
      </c>
      <c r="WCH535" s="24">
        <v>0</v>
      </c>
      <c r="WCI535" s="24">
        <v>0</v>
      </c>
      <c r="WCJ535" s="24"/>
      <c r="WCK535" s="24" t="e">
        <f>SUM(WCL535:WCO535)</f>
        <v>#REF!</v>
      </c>
      <c r="WCL535" s="24">
        <v>0</v>
      </c>
      <c r="WCM535" s="24">
        <v>0</v>
      </c>
      <c r="WCN535" s="24"/>
      <c r="WCO535" s="24" t="e">
        <f>SUM(WCP535:WCS535)</f>
        <v>#REF!</v>
      </c>
      <c r="WCP535" s="24">
        <v>0</v>
      </c>
      <c r="WCQ535" s="24">
        <v>0</v>
      </c>
      <c r="WCR535" s="24"/>
      <c r="WCS535" s="24" t="e">
        <f>SUM(WCT535:WCW535)</f>
        <v>#REF!</v>
      </c>
      <c r="WCT535" s="24">
        <v>0</v>
      </c>
      <c r="WCU535" s="24">
        <v>0</v>
      </c>
      <c r="WCV535" s="24"/>
      <c r="WCW535" s="24" t="e">
        <f>SUM(WCX535:WDA535)</f>
        <v>#REF!</v>
      </c>
      <c r="WCX535" s="24">
        <v>0</v>
      </c>
      <c r="WCY535" s="24">
        <v>0</v>
      </c>
      <c r="WCZ535" s="24"/>
      <c r="WDA535" s="24" t="e">
        <f>SUM(WDB535:WDE535)</f>
        <v>#REF!</v>
      </c>
      <c r="WDB535" s="24">
        <v>0</v>
      </c>
      <c r="WDC535" s="24">
        <v>0</v>
      </c>
      <c r="WDD535" s="24"/>
      <c r="WDE535" s="24" t="e">
        <f>SUM(WDF535:WDI535)</f>
        <v>#REF!</v>
      </c>
      <c r="WDF535" s="24">
        <v>0</v>
      </c>
      <c r="WDG535" s="24">
        <v>0</v>
      </c>
      <c r="WDH535" s="24"/>
      <c r="WDI535" s="24" t="e">
        <f>SUM(WDJ535:WDM535)</f>
        <v>#REF!</v>
      </c>
      <c r="WDJ535" s="24">
        <v>0</v>
      </c>
      <c r="WDK535" s="24">
        <v>0</v>
      </c>
      <c r="WDL535" s="24"/>
      <c r="WDM535" s="24" t="e">
        <f>SUM(WDN535:WDQ535)</f>
        <v>#REF!</v>
      </c>
      <c r="WDN535" s="24">
        <v>0</v>
      </c>
      <c r="WDO535" s="24">
        <v>0</v>
      </c>
      <c r="WDP535" s="24"/>
      <c r="WDQ535" s="24" t="e">
        <f>SUM(WDR535:WDU535)</f>
        <v>#REF!</v>
      </c>
      <c r="WDR535" s="24">
        <v>0</v>
      </c>
      <c r="WDS535" s="24">
        <v>0</v>
      </c>
      <c r="WDT535" s="24"/>
      <c r="WDU535" s="24" t="e">
        <f>SUM(WDV535:WDY535)</f>
        <v>#REF!</v>
      </c>
      <c r="WDV535" s="24">
        <v>0</v>
      </c>
      <c r="WDW535" s="24">
        <v>0</v>
      </c>
      <c r="WDX535" s="24"/>
      <c r="WDY535" s="24" t="e">
        <f>SUM(WDZ535:WEC535)</f>
        <v>#REF!</v>
      </c>
      <c r="WDZ535" s="24">
        <v>0</v>
      </c>
      <c r="WEA535" s="24">
        <v>0</v>
      </c>
      <c r="WEB535" s="24"/>
      <c r="WEC535" s="24" t="e">
        <f>SUM(WED535:WEG535)</f>
        <v>#REF!</v>
      </c>
      <c r="WED535" s="24">
        <v>0</v>
      </c>
      <c r="WEE535" s="24">
        <v>0</v>
      </c>
      <c r="WEF535" s="24"/>
      <c r="WEG535" s="24" t="e">
        <f>SUM(WEH535:WEK535)</f>
        <v>#REF!</v>
      </c>
      <c r="WEH535" s="24">
        <v>0</v>
      </c>
      <c r="WEI535" s="24">
        <v>0</v>
      </c>
      <c r="WEJ535" s="24"/>
      <c r="WEK535" s="24" t="e">
        <f>SUM(WEL535:WEO535)</f>
        <v>#REF!</v>
      </c>
      <c r="WEL535" s="24">
        <v>0</v>
      </c>
      <c r="WEM535" s="24">
        <v>0</v>
      </c>
      <c r="WEN535" s="24"/>
      <c r="WEO535" s="24" t="e">
        <f>SUM(WEP535:WES535)</f>
        <v>#REF!</v>
      </c>
      <c r="WEP535" s="24">
        <v>0</v>
      </c>
      <c r="WEQ535" s="24">
        <v>0</v>
      </c>
      <c r="WER535" s="24"/>
      <c r="WES535" s="24" t="e">
        <f>SUM(WET535:WEW535)</f>
        <v>#REF!</v>
      </c>
      <c r="WET535" s="24">
        <v>0</v>
      </c>
      <c r="WEU535" s="24">
        <v>0</v>
      </c>
      <c r="WEV535" s="24"/>
      <c r="WEW535" s="24" t="e">
        <f>SUM(WEX535:WFA535)</f>
        <v>#REF!</v>
      </c>
      <c r="WEX535" s="24">
        <v>0</v>
      </c>
      <c r="WEY535" s="24">
        <v>0</v>
      </c>
      <c r="WEZ535" s="24"/>
      <c r="WFA535" s="24" t="e">
        <f>SUM(WFB535:WFE535)</f>
        <v>#REF!</v>
      </c>
      <c r="WFB535" s="24">
        <v>0</v>
      </c>
      <c r="WFC535" s="24">
        <v>0</v>
      </c>
      <c r="WFD535" s="24"/>
      <c r="WFE535" s="24" t="e">
        <f>SUM(WFF535:WFI535)</f>
        <v>#REF!</v>
      </c>
      <c r="WFF535" s="24">
        <v>0</v>
      </c>
      <c r="WFG535" s="24">
        <v>0</v>
      </c>
      <c r="WFH535" s="24"/>
      <c r="WFI535" s="24" t="e">
        <f>SUM(WFJ535:WFM535)</f>
        <v>#REF!</v>
      </c>
      <c r="WFJ535" s="24">
        <v>0</v>
      </c>
      <c r="WFK535" s="24">
        <v>0</v>
      </c>
      <c r="WFL535" s="24"/>
      <c r="WFM535" s="24" t="e">
        <f>SUM(WFN535:WFQ535)</f>
        <v>#REF!</v>
      </c>
      <c r="WFN535" s="24">
        <v>0</v>
      </c>
      <c r="WFO535" s="24">
        <v>0</v>
      </c>
      <c r="WFP535" s="24"/>
      <c r="WFQ535" s="24" t="e">
        <f>SUM(WFR535:WFU535)</f>
        <v>#REF!</v>
      </c>
      <c r="WFR535" s="24">
        <v>0</v>
      </c>
      <c r="WFS535" s="24">
        <v>0</v>
      </c>
      <c r="WFT535" s="24"/>
      <c r="WFU535" s="24" t="e">
        <f>SUM(WFV535:WFY535)</f>
        <v>#REF!</v>
      </c>
      <c r="WFV535" s="24">
        <v>0</v>
      </c>
      <c r="WFW535" s="24">
        <v>0</v>
      </c>
      <c r="WFX535" s="24"/>
      <c r="WFY535" s="24" t="e">
        <f>SUM(WFZ535:WGC535)</f>
        <v>#REF!</v>
      </c>
      <c r="WFZ535" s="24">
        <v>0</v>
      </c>
      <c r="WGA535" s="24">
        <v>0</v>
      </c>
      <c r="WGB535" s="24"/>
      <c r="WGC535" s="24" t="e">
        <f>SUM(WGD535:WGG535)</f>
        <v>#REF!</v>
      </c>
      <c r="WGD535" s="24">
        <v>0</v>
      </c>
      <c r="WGE535" s="24">
        <v>0</v>
      </c>
      <c r="WGF535" s="24"/>
      <c r="WGG535" s="24" t="e">
        <f>SUM(WGH535:WGK535)</f>
        <v>#REF!</v>
      </c>
      <c r="WGH535" s="24">
        <v>0</v>
      </c>
      <c r="WGI535" s="24">
        <v>0</v>
      </c>
      <c r="WGJ535" s="24"/>
      <c r="WGK535" s="24" t="e">
        <f>SUM(WGL535:WGO535)</f>
        <v>#REF!</v>
      </c>
      <c r="WGL535" s="24">
        <v>0</v>
      </c>
      <c r="WGM535" s="24">
        <v>0</v>
      </c>
      <c r="WGN535" s="24"/>
      <c r="WGO535" s="24" t="e">
        <f>SUM(WGP535:WGS535)</f>
        <v>#REF!</v>
      </c>
      <c r="WGP535" s="24">
        <v>0</v>
      </c>
      <c r="WGQ535" s="24">
        <v>0</v>
      </c>
      <c r="WGR535" s="24"/>
      <c r="WGS535" s="24" t="e">
        <f>SUM(WGT535:WGW535)</f>
        <v>#REF!</v>
      </c>
      <c r="WGT535" s="24">
        <v>0</v>
      </c>
      <c r="WGU535" s="24">
        <v>0</v>
      </c>
      <c r="WGV535" s="24"/>
      <c r="WGW535" s="24" t="e">
        <f>SUM(WGX535:WHA535)</f>
        <v>#REF!</v>
      </c>
      <c r="WGX535" s="24">
        <v>0</v>
      </c>
      <c r="WGY535" s="24">
        <v>0</v>
      </c>
      <c r="WGZ535" s="24"/>
      <c r="WHA535" s="24" t="e">
        <f>SUM(WHB535:WHE535)</f>
        <v>#REF!</v>
      </c>
      <c r="WHB535" s="24">
        <v>0</v>
      </c>
      <c r="WHC535" s="24">
        <v>0</v>
      </c>
      <c r="WHD535" s="24"/>
      <c r="WHE535" s="24" t="e">
        <f>SUM(WHF535:WHI535)</f>
        <v>#REF!</v>
      </c>
      <c r="WHF535" s="24">
        <v>0</v>
      </c>
      <c r="WHG535" s="24">
        <v>0</v>
      </c>
      <c r="WHH535" s="24"/>
      <c r="WHI535" s="24" t="e">
        <f>SUM(WHJ535:WHM535)</f>
        <v>#REF!</v>
      </c>
      <c r="WHJ535" s="24">
        <v>0</v>
      </c>
      <c r="WHK535" s="24">
        <v>0</v>
      </c>
      <c r="WHL535" s="24"/>
      <c r="WHM535" s="24" t="e">
        <f>SUM(WHN535:WHQ535)</f>
        <v>#REF!</v>
      </c>
      <c r="WHN535" s="24">
        <v>0</v>
      </c>
      <c r="WHO535" s="24">
        <v>0</v>
      </c>
      <c r="WHP535" s="24"/>
      <c r="WHQ535" s="24" t="e">
        <f>SUM(WHR535:WHU535)</f>
        <v>#REF!</v>
      </c>
      <c r="WHR535" s="24">
        <v>0</v>
      </c>
      <c r="WHS535" s="24">
        <v>0</v>
      </c>
      <c r="WHT535" s="24"/>
      <c r="WHU535" s="24" t="e">
        <f>SUM(WHV535:WHY535)</f>
        <v>#REF!</v>
      </c>
      <c r="WHV535" s="24">
        <v>0</v>
      </c>
      <c r="WHW535" s="24">
        <v>0</v>
      </c>
      <c r="WHX535" s="24"/>
      <c r="WHY535" s="24" t="e">
        <f>SUM(WHZ535:WIC535)</f>
        <v>#REF!</v>
      </c>
      <c r="WHZ535" s="24">
        <v>0</v>
      </c>
      <c r="WIA535" s="24">
        <v>0</v>
      </c>
      <c r="WIB535" s="24"/>
      <c r="WIC535" s="24" t="e">
        <f>SUM(WID535:WIG535)</f>
        <v>#REF!</v>
      </c>
      <c r="WID535" s="24">
        <v>0</v>
      </c>
      <c r="WIE535" s="24">
        <v>0</v>
      </c>
      <c r="WIF535" s="24"/>
      <c r="WIG535" s="24" t="e">
        <f>SUM(WIH535:WIK535)</f>
        <v>#REF!</v>
      </c>
      <c r="WIH535" s="24">
        <v>0</v>
      </c>
      <c r="WII535" s="24">
        <v>0</v>
      </c>
      <c r="WIJ535" s="24"/>
      <c r="WIK535" s="24" t="e">
        <f>SUM(WIL535:WIO535)</f>
        <v>#REF!</v>
      </c>
      <c r="WIL535" s="24">
        <v>0</v>
      </c>
      <c r="WIM535" s="24">
        <v>0</v>
      </c>
      <c r="WIN535" s="24"/>
      <c r="WIO535" s="24" t="e">
        <f>SUM(WIP535:WIS535)</f>
        <v>#REF!</v>
      </c>
      <c r="WIP535" s="24">
        <v>0</v>
      </c>
      <c r="WIQ535" s="24">
        <v>0</v>
      </c>
      <c r="WIR535" s="24"/>
      <c r="WIS535" s="24" t="e">
        <f>SUM(WIT535:WIW535)</f>
        <v>#REF!</v>
      </c>
      <c r="WIT535" s="24">
        <v>0</v>
      </c>
      <c r="WIU535" s="24">
        <v>0</v>
      </c>
      <c r="WIV535" s="24"/>
      <c r="WIW535" s="24" t="e">
        <f>SUM(WIX535:WJA535)</f>
        <v>#REF!</v>
      </c>
      <c r="WIX535" s="24">
        <v>0</v>
      </c>
      <c r="WIY535" s="24">
        <v>0</v>
      </c>
      <c r="WIZ535" s="24"/>
      <c r="WJA535" s="24" t="e">
        <f>SUM(WJB535:WJE535)</f>
        <v>#REF!</v>
      </c>
      <c r="WJB535" s="24">
        <v>0</v>
      </c>
      <c r="WJC535" s="24">
        <v>0</v>
      </c>
      <c r="WJD535" s="24"/>
      <c r="WJE535" s="24" t="e">
        <f>SUM(WJF535:WJI535)</f>
        <v>#REF!</v>
      </c>
      <c r="WJF535" s="24">
        <v>0</v>
      </c>
      <c r="WJG535" s="24">
        <v>0</v>
      </c>
      <c r="WJH535" s="24"/>
      <c r="WJI535" s="24" t="e">
        <f>SUM(WJJ535:WJM535)</f>
        <v>#REF!</v>
      </c>
      <c r="WJJ535" s="24">
        <v>0</v>
      </c>
      <c r="WJK535" s="24">
        <v>0</v>
      </c>
      <c r="WJL535" s="24"/>
      <c r="WJM535" s="24" t="e">
        <f>SUM(WJN535:WJQ535)</f>
        <v>#REF!</v>
      </c>
      <c r="WJN535" s="24">
        <v>0</v>
      </c>
      <c r="WJO535" s="24">
        <v>0</v>
      </c>
      <c r="WJP535" s="24"/>
      <c r="WJQ535" s="24" t="e">
        <f>SUM(WJR535:WJU535)</f>
        <v>#REF!</v>
      </c>
      <c r="WJR535" s="24">
        <v>0</v>
      </c>
      <c r="WJS535" s="24">
        <v>0</v>
      </c>
      <c r="WJT535" s="24"/>
      <c r="WJU535" s="24" t="e">
        <f>SUM(WJV535:WJY535)</f>
        <v>#REF!</v>
      </c>
      <c r="WJV535" s="24">
        <v>0</v>
      </c>
      <c r="WJW535" s="24">
        <v>0</v>
      </c>
      <c r="WJX535" s="24"/>
      <c r="WJY535" s="24" t="e">
        <f>SUM(WJZ535:WKC535)</f>
        <v>#REF!</v>
      </c>
      <c r="WJZ535" s="24">
        <v>0</v>
      </c>
      <c r="WKA535" s="24">
        <v>0</v>
      </c>
      <c r="WKB535" s="24"/>
      <c r="WKC535" s="24" t="e">
        <f>SUM(WKD535:WKG535)</f>
        <v>#REF!</v>
      </c>
      <c r="WKD535" s="24">
        <v>0</v>
      </c>
      <c r="WKE535" s="24">
        <v>0</v>
      </c>
      <c r="WKF535" s="24"/>
      <c r="WKG535" s="24" t="e">
        <f>SUM(WKH535:WKK535)</f>
        <v>#REF!</v>
      </c>
      <c r="WKH535" s="24">
        <v>0</v>
      </c>
      <c r="WKI535" s="24">
        <v>0</v>
      </c>
      <c r="WKJ535" s="24"/>
      <c r="WKK535" s="24" t="e">
        <f>SUM(WKL535:WKO535)</f>
        <v>#REF!</v>
      </c>
      <c r="WKL535" s="24">
        <v>0</v>
      </c>
      <c r="WKM535" s="24">
        <v>0</v>
      </c>
      <c r="WKN535" s="24"/>
      <c r="WKO535" s="24" t="e">
        <f>SUM(WKP535:WKS535)</f>
        <v>#REF!</v>
      </c>
      <c r="WKP535" s="24">
        <v>0</v>
      </c>
      <c r="WKQ535" s="24">
        <v>0</v>
      </c>
      <c r="WKR535" s="24"/>
      <c r="WKS535" s="24" t="e">
        <f>SUM(WKT535:WKW535)</f>
        <v>#REF!</v>
      </c>
      <c r="WKT535" s="24">
        <v>0</v>
      </c>
      <c r="WKU535" s="24">
        <v>0</v>
      </c>
      <c r="WKV535" s="24"/>
      <c r="WKW535" s="24" t="e">
        <f>SUM(WKX535:WLA535)</f>
        <v>#REF!</v>
      </c>
      <c r="WKX535" s="24">
        <v>0</v>
      </c>
      <c r="WKY535" s="24">
        <v>0</v>
      </c>
      <c r="WKZ535" s="24"/>
      <c r="WLA535" s="24" t="e">
        <f>SUM(WLB535:WLE535)</f>
        <v>#REF!</v>
      </c>
      <c r="WLB535" s="24">
        <v>0</v>
      </c>
      <c r="WLC535" s="24">
        <v>0</v>
      </c>
      <c r="WLD535" s="24"/>
      <c r="WLE535" s="24" t="e">
        <f>SUM(WLF535:WLI535)</f>
        <v>#REF!</v>
      </c>
      <c r="WLF535" s="24">
        <v>0</v>
      </c>
      <c r="WLG535" s="24">
        <v>0</v>
      </c>
      <c r="WLH535" s="24"/>
      <c r="WLI535" s="24" t="e">
        <f>SUM(WLJ535:WLM535)</f>
        <v>#REF!</v>
      </c>
      <c r="WLJ535" s="24">
        <v>0</v>
      </c>
      <c r="WLK535" s="24">
        <v>0</v>
      </c>
      <c r="WLL535" s="24"/>
      <c r="WLM535" s="24" t="e">
        <f>SUM(WLN535:WLQ535)</f>
        <v>#REF!</v>
      </c>
      <c r="WLN535" s="24">
        <v>0</v>
      </c>
      <c r="WLO535" s="24">
        <v>0</v>
      </c>
      <c r="WLP535" s="24"/>
      <c r="WLQ535" s="24" t="e">
        <f>SUM(WLR535:WLU535)</f>
        <v>#REF!</v>
      </c>
      <c r="WLR535" s="24">
        <v>0</v>
      </c>
      <c r="WLS535" s="24">
        <v>0</v>
      </c>
      <c r="WLT535" s="24"/>
      <c r="WLU535" s="24" t="e">
        <f>SUM(WLV535:WLY535)</f>
        <v>#REF!</v>
      </c>
      <c r="WLV535" s="24">
        <v>0</v>
      </c>
      <c r="WLW535" s="24">
        <v>0</v>
      </c>
      <c r="WLX535" s="24"/>
      <c r="WLY535" s="24" t="e">
        <f>SUM(WLZ535:WMC535)</f>
        <v>#REF!</v>
      </c>
      <c r="WLZ535" s="24">
        <v>0</v>
      </c>
      <c r="WMA535" s="24">
        <v>0</v>
      </c>
      <c r="WMB535" s="24"/>
      <c r="WMC535" s="24" t="e">
        <f>SUM(WMD535:WMG535)</f>
        <v>#REF!</v>
      </c>
      <c r="WMD535" s="24">
        <v>0</v>
      </c>
      <c r="WME535" s="24">
        <v>0</v>
      </c>
      <c r="WMF535" s="24"/>
      <c r="WMG535" s="24" t="e">
        <f>SUM(WMH535:WMK535)</f>
        <v>#REF!</v>
      </c>
      <c r="WMH535" s="24">
        <v>0</v>
      </c>
      <c r="WMI535" s="24">
        <v>0</v>
      </c>
      <c r="WMJ535" s="24"/>
      <c r="WMK535" s="24" t="e">
        <f>SUM(WML535:WMO535)</f>
        <v>#REF!</v>
      </c>
      <c r="WML535" s="24">
        <v>0</v>
      </c>
      <c r="WMM535" s="24">
        <v>0</v>
      </c>
      <c r="WMN535" s="24"/>
      <c r="WMO535" s="24" t="e">
        <f>SUM(WMP535:WMS535)</f>
        <v>#REF!</v>
      </c>
      <c r="WMP535" s="24">
        <v>0</v>
      </c>
      <c r="WMQ535" s="24">
        <v>0</v>
      </c>
      <c r="WMR535" s="24"/>
      <c r="WMS535" s="24" t="e">
        <f>SUM(WMT535:WMW535)</f>
        <v>#REF!</v>
      </c>
      <c r="WMT535" s="24">
        <v>0</v>
      </c>
      <c r="WMU535" s="24">
        <v>0</v>
      </c>
      <c r="WMV535" s="24"/>
      <c r="WMW535" s="24" t="e">
        <f>SUM(WMX535:WNA535)</f>
        <v>#REF!</v>
      </c>
      <c r="WMX535" s="24">
        <v>0</v>
      </c>
      <c r="WMY535" s="24">
        <v>0</v>
      </c>
      <c r="WMZ535" s="24"/>
      <c r="WNA535" s="24" t="e">
        <f>SUM(WNB535:WNE535)</f>
        <v>#REF!</v>
      </c>
      <c r="WNB535" s="24">
        <v>0</v>
      </c>
      <c r="WNC535" s="24">
        <v>0</v>
      </c>
      <c r="WND535" s="24"/>
      <c r="WNE535" s="24" t="e">
        <f>SUM(WNF535:WNI535)</f>
        <v>#REF!</v>
      </c>
      <c r="WNF535" s="24">
        <v>0</v>
      </c>
      <c r="WNG535" s="24">
        <v>0</v>
      </c>
      <c r="WNH535" s="24"/>
      <c r="WNI535" s="24" t="e">
        <f>SUM(WNJ535:WNM535)</f>
        <v>#REF!</v>
      </c>
      <c r="WNJ535" s="24">
        <v>0</v>
      </c>
      <c r="WNK535" s="24">
        <v>0</v>
      </c>
      <c r="WNL535" s="24"/>
      <c r="WNM535" s="24" t="e">
        <f>SUM(WNN535:WNQ535)</f>
        <v>#REF!</v>
      </c>
      <c r="WNN535" s="24">
        <v>0</v>
      </c>
      <c r="WNO535" s="24">
        <v>0</v>
      </c>
      <c r="WNP535" s="24"/>
      <c r="WNQ535" s="24" t="e">
        <f>SUM(WNR535:WNU535)</f>
        <v>#REF!</v>
      </c>
      <c r="WNR535" s="24">
        <v>0</v>
      </c>
      <c r="WNS535" s="24">
        <v>0</v>
      </c>
      <c r="WNT535" s="24"/>
      <c r="WNU535" s="24" t="e">
        <f>SUM(WNV535:WNY535)</f>
        <v>#REF!</v>
      </c>
      <c r="WNV535" s="24">
        <v>0</v>
      </c>
      <c r="WNW535" s="24">
        <v>0</v>
      </c>
      <c r="WNX535" s="24"/>
      <c r="WNY535" s="24" t="e">
        <f>SUM(WNZ535:WOC535)</f>
        <v>#REF!</v>
      </c>
      <c r="WNZ535" s="24">
        <v>0</v>
      </c>
      <c r="WOA535" s="24">
        <v>0</v>
      </c>
      <c r="WOB535" s="24"/>
      <c r="WOC535" s="24" t="e">
        <f>SUM(WOD535:WOG535)</f>
        <v>#REF!</v>
      </c>
      <c r="WOD535" s="24">
        <v>0</v>
      </c>
      <c r="WOE535" s="24">
        <v>0</v>
      </c>
      <c r="WOF535" s="24"/>
      <c r="WOG535" s="24" t="e">
        <f>SUM(WOH535:WOK535)</f>
        <v>#REF!</v>
      </c>
      <c r="WOH535" s="24">
        <v>0</v>
      </c>
      <c r="WOI535" s="24">
        <v>0</v>
      </c>
      <c r="WOJ535" s="24"/>
      <c r="WOK535" s="24" t="e">
        <f>SUM(WOL535:WOO535)</f>
        <v>#REF!</v>
      </c>
      <c r="WOL535" s="24">
        <v>0</v>
      </c>
      <c r="WOM535" s="24">
        <v>0</v>
      </c>
      <c r="WON535" s="24"/>
      <c r="WOO535" s="24" t="e">
        <f>SUM(WOP535:WOS535)</f>
        <v>#REF!</v>
      </c>
      <c r="WOP535" s="24">
        <v>0</v>
      </c>
      <c r="WOQ535" s="24">
        <v>0</v>
      </c>
      <c r="WOR535" s="24"/>
      <c r="WOS535" s="24" t="e">
        <f>SUM(WOT535:WOW535)</f>
        <v>#REF!</v>
      </c>
      <c r="WOT535" s="24">
        <v>0</v>
      </c>
      <c r="WOU535" s="24">
        <v>0</v>
      </c>
      <c r="WOV535" s="24"/>
      <c r="WOW535" s="24" t="e">
        <f>SUM(WOX535:WPA535)</f>
        <v>#REF!</v>
      </c>
      <c r="WOX535" s="24">
        <v>0</v>
      </c>
      <c r="WOY535" s="24">
        <v>0</v>
      </c>
      <c r="WOZ535" s="24"/>
      <c r="WPA535" s="24" t="e">
        <f>SUM(WPB535:WPE535)</f>
        <v>#REF!</v>
      </c>
      <c r="WPB535" s="24">
        <v>0</v>
      </c>
      <c r="WPC535" s="24">
        <v>0</v>
      </c>
      <c r="WPD535" s="24"/>
      <c r="WPE535" s="24" t="e">
        <f>SUM(WPF535:WPI535)</f>
        <v>#REF!</v>
      </c>
      <c r="WPF535" s="24">
        <v>0</v>
      </c>
      <c r="WPG535" s="24">
        <v>0</v>
      </c>
      <c r="WPH535" s="24"/>
      <c r="WPI535" s="24" t="e">
        <f>SUM(WPJ535:WPM535)</f>
        <v>#REF!</v>
      </c>
      <c r="WPJ535" s="24">
        <v>0</v>
      </c>
      <c r="WPK535" s="24">
        <v>0</v>
      </c>
      <c r="WPL535" s="24"/>
      <c r="WPM535" s="24" t="e">
        <f>SUM(WPN535:WPQ535)</f>
        <v>#REF!</v>
      </c>
      <c r="WPN535" s="24">
        <v>0</v>
      </c>
      <c r="WPO535" s="24">
        <v>0</v>
      </c>
      <c r="WPP535" s="24"/>
      <c r="WPQ535" s="24" t="e">
        <f>SUM(WPR535:WPU535)</f>
        <v>#REF!</v>
      </c>
      <c r="WPR535" s="24">
        <v>0</v>
      </c>
      <c r="WPS535" s="24">
        <v>0</v>
      </c>
      <c r="WPT535" s="24"/>
      <c r="WPU535" s="24" t="e">
        <f>SUM(WPV535:WPY535)</f>
        <v>#REF!</v>
      </c>
      <c r="WPV535" s="24">
        <v>0</v>
      </c>
      <c r="WPW535" s="24">
        <v>0</v>
      </c>
      <c r="WPX535" s="24"/>
      <c r="WPY535" s="24" t="e">
        <f>SUM(WPZ535:WQC535)</f>
        <v>#REF!</v>
      </c>
      <c r="WPZ535" s="24">
        <v>0</v>
      </c>
      <c r="WQA535" s="24">
        <v>0</v>
      </c>
      <c r="WQB535" s="24"/>
      <c r="WQC535" s="24" t="e">
        <f>SUM(WQD535:WQG535)</f>
        <v>#REF!</v>
      </c>
      <c r="WQD535" s="24">
        <v>0</v>
      </c>
      <c r="WQE535" s="24">
        <v>0</v>
      </c>
      <c r="WQF535" s="24"/>
      <c r="WQG535" s="24" t="e">
        <f>SUM(WQH535:WQK535)</f>
        <v>#REF!</v>
      </c>
      <c r="WQH535" s="24">
        <v>0</v>
      </c>
      <c r="WQI535" s="24">
        <v>0</v>
      </c>
      <c r="WQJ535" s="24"/>
      <c r="WQK535" s="24" t="e">
        <f>SUM(WQL535:WQO535)</f>
        <v>#REF!</v>
      </c>
      <c r="WQL535" s="24">
        <v>0</v>
      </c>
      <c r="WQM535" s="24">
        <v>0</v>
      </c>
      <c r="WQN535" s="24"/>
      <c r="WQO535" s="24" t="e">
        <f>SUM(WQP535:WQS535)</f>
        <v>#REF!</v>
      </c>
      <c r="WQP535" s="24">
        <v>0</v>
      </c>
      <c r="WQQ535" s="24">
        <v>0</v>
      </c>
      <c r="WQR535" s="24"/>
      <c r="WQS535" s="24" t="e">
        <f>SUM(WQT535:WQW535)</f>
        <v>#REF!</v>
      </c>
      <c r="WQT535" s="24">
        <v>0</v>
      </c>
      <c r="WQU535" s="24">
        <v>0</v>
      </c>
      <c r="WQV535" s="24"/>
      <c r="WQW535" s="24" t="e">
        <f>SUM(WQX535:WRA535)</f>
        <v>#REF!</v>
      </c>
      <c r="WQX535" s="24">
        <v>0</v>
      </c>
      <c r="WQY535" s="24">
        <v>0</v>
      </c>
      <c r="WQZ535" s="24"/>
      <c r="WRA535" s="24" t="e">
        <f>SUM(WRB535:WRE535)</f>
        <v>#REF!</v>
      </c>
      <c r="WRB535" s="24">
        <v>0</v>
      </c>
      <c r="WRC535" s="24">
        <v>0</v>
      </c>
      <c r="WRD535" s="24"/>
      <c r="WRE535" s="24" t="e">
        <f>SUM(WRF535:WRI535)</f>
        <v>#REF!</v>
      </c>
      <c r="WRF535" s="24">
        <v>0</v>
      </c>
      <c r="WRG535" s="24">
        <v>0</v>
      </c>
      <c r="WRH535" s="24"/>
      <c r="WRI535" s="24" t="e">
        <f>SUM(WRJ535:WRM535)</f>
        <v>#REF!</v>
      </c>
      <c r="WRJ535" s="24">
        <v>0</v>
      </c>
      <c r="WRK535" s="24">
        <v>0</v>
      </c>
      <c r="WRL535" s="24"/>
      <c r="WRM535" s="24" t="e">
        <f>SUM(WRN535:WRQ535)</f>
        <v>#REF!</v>
      </c>
      <c r="WRN535" s="24">
        <v>0</v>
      </c>
      <c r="WRO535" s="24">
        <v>0</v>
      </c>
      <c r="WRP535" s="24"/>
      <c r="WRQ535" s="24" t="e">
        <f>SUM(WRR535:WRU535)</f>
        <v>#REF!</v>
      </c>
      <c r="WRR535" s="24">
        <v>0</v>
      </c>
      <c r="WRS535" s="24">
        <v>0</v>
      </c>
      <c r="WRT535" s="24"/>
      <c r="WRU535" s="24" t="e">
        <f>SUM(WRV535:WRY535)</f>
        <v>#REF!</v>
      </c>
      <c r="WRV535" s="24">
        <v>0</v>
      </c>
      <c r="WRW535" s="24">
        <v>0</v>
      </c>
      <c r="WRX535" s="24"/>
      <c r="WRY535" s="24" t="e">
        <f>SUM(WRZ535:WSC535)</f>
        <v>#REF!</v>
      </c>
      <c r="WRZ535" s="24">
        <v>0</v>
      </c>
      <c r="WSA535" s="24">
        <v>0</v>
      </c>
      <c r="WSB535" s="24"/>
      <c r="WSC535" s="24" t="e">
        <f>SUM(WSD535:WSG535)</f>
        <v>#REF!</v>
      </c>
      <c r="WSD535" s="24">
        <v>0</v>
      </c>
      <c r="WSE535" s="24">
        <v>0</v>
      </c>
      <c r="WSF535" s="24"/>
      <c r="WSG535" s="24" t="e">
        <f>SUM(WSH535:WSK535)</f>
        <v>#REF!</v>
      </c>
      <c r="WSH535" s="24">
        <v>0</v>
      </c>
      <c r="WSI535" s="24">
        <v>0</v>
      </c>
      <c r="WSJ535" s="24"/>
      <c r="WSK535" s="24" t="e">
        <f>SUM(WSL535:WSO535)</f>
        <v>#REF!</v>
      </c>
      <c r="WSL535" s="24">
        <v>0</v>
      </c>
      <c r="WSM535" s="24">
        <v>0</v>
      </c>
      <c r="WSN535" s="24"/>
      <c r="WSO535" s="24" t="e">
        <f>SUM(WSP535:WSS535)</f>
        <v>#REF!</v>
      </c>
      <c r="WSP535" s="24">
        <v>0</v>
      </c>
      <c r="WSQ535" s="24">
        <v>0</v>
      </c>
      <c r="WSR535" s="24"/>
      <c r="WSS535" s="24" t="e">
        <f>SUM(WST535:WSW535)</f>
        <v>#REF!</v>
      </c>
      <c r="WST535" s="24">
        <v>0</v>
      </c>
      <c r="WSU535" s="24">
        <v>0</v>
      </c>
      <c r="WSV535" s="24"/>
      <c r="WSW535" s="24" t="e">
        <f>SUM(WSX535:WTA535)</f>
        <v>#REF!</v>
      </c>
      <c r="WSX535" s="24">
        <v>0</v>
      </c>
      <c r="WSY535" s="24">
        <v>0</v>
      </c>
      <c r="WSZ535" s="24"/>
      <c r="WTA535" s="24" t="e">
        <f>SUM(WTB535:WTE535)</f>
        <v>#REF!</v>
      </c>
      <c r="WTB535" s="24">
        <v>0</v>
      </c>
      <c r="WTC535" s="24">
        <v>0</v>
      </c>
      <c r="WTD535" s="24"/>
      <c r="WTE535" s="24" t="e">
        <f>SUM(WTF535:WTI535)</f>
        <v>#REF!</v>
      </c>
      <c r="WTF535" s="24">
        <v>0</v>
      </c>
      <c r="WTG535" s="24">
        <v>0</v>
      </c>
      <c r="WTH535" s="24"/>
      <c r="WTI535" s="24" t="e">
        <f>SUM(WTJ535:WTM535)</f>
        <v>#REF!</v>
      </c>
      <c r="WTJ535" s="24">
        <v>0</v>
      </c>
      <c r="WTK535" s="24">
        <v>0</v>
      </c>
      <c r="WTL535" s="24"/>
      <c r="WTM535" s="24" t="e">
        <f>SUM(WTN535:WTQ535)</f>
        <v>#REF!</v>
      </c>
      <c r="WTN535" s="24">
        <v>0</v>
      </c>
      <c r="WTO535" s="24">
        <v>0</v>
      </c>
      <c r="WTP535" s="24"/>
      <c r="WTQ535" s="24" t="e">
        <f>SUM(WTR535:WTU535)</f>
        <v>#REF!</v>
      </c>
      <c r="WTR535" s="24">
        <v>0</v>
      </c>
      <c r="WTS535" s="24">
        <v>0</v>
      </c>
      <c r="WTT535" s="24"/>
      <c r="WTU535" s="24" t="e">
        <f>SUM(WTV535:WTY535)</f>
        <v>#REF!</v>
      </c>
      <c r="WTV535" s="24">
        <v>0</v>
      </c>
      <c r="WTW535" s="24">
        <v>0</v>
      </c>
      <c r="WTX535" s="24"/>
      <c r="WTY535" s="24" t="e">
        <f>SUM(WTZ535:WUC535)</f>
        <v>#REF!</v>
      </c>
      <c r="WTZ535" s="24">
        <v>0</v>
      </c>
      <c r="WUA535" s="24">
        <v>0</v>
      </c>
      <c r="WUB535" s="24"/>
      <c r="WUC535" s="24" t="e">
        <f>SUM(WUD535:WUG535)</f>
        <v>#REF!</v>
      </c>
      <c r="WUD535" s="24">
        <v>0</v>
      </c>
      <c r="WUE535" s="24">
        <v>0</v>
      </c>
      <c r="WUF535" s="24"/>
      <c r="WUG535" s="24" t="e">
        <f>SUM(WUH535:WUK535)</f>
        <v>#REF!</v>
      </c>
      <c r="WUH535" s="24">
        <v>0</v>
      </c>
      <c r="WUI535" s="24">
        <v>0</v>
      </c>
      <c r="WUJ535" s="24"/>
      <c r="WUK535" s="24" t="e">
        <f>SUM(WUL535:WUO535)</f>
        <v>#REF!</v>
      </c>
      <c r="WUL535" s="24">
        <v>0</v>
      </c>
      <c r="WUM535" s="24">
        <v>0</v>
      </c>
      <c r="WUN535" s="24"/>
      <c r="WUO535" s="24" t="e">
        <f>SUM(WUP535:WUS535)</f>
        <v>#REF!</v>
      </c>
      <c r="WUP535" s="24">
        <v>0</v>
      </c>
      <c r="WUQ535" s="24">
        <v>0</v>
      </c>
      <c r="WUR535" s="24"/>
      <c r="WUS535" s="24" t="e">
        <f>SUM(WUT535:WUW535)</f>
        <v>#REF!</v>
      </c>
      <c r="WUT535" s="24">
        <v>0</v>
      </c>
      <c r="WUU535" s="24">
        <v>0</v>
      </c>
      <c r="WUV535" s="24"/>
      <c r="WUW535" s="24" t="e">
        <f>SUM(WUX535:WVA535)</f>
        <v>#REF!</v>
      </c>
      <c r="WUX535" s="24">
        <v>0</v>
      </c>
      <c r="WUY535" s="24">
        <v>0</v>
      </c>
      <c r="WUZ535" s="24"/>
      <c r="WVA535" s="24" t="e">
        <f>SUM(WVB535:WVE535)</f>
        <v>#REF!</v>
      </c>
      <c r="WVB535" s="24">
        <v>0</v>
      </c>
      <c r="WVC535" s="24">
        <v>0</v>
      </c>
      <c r="WVD535" s="24"/>
      <c r="WVE535" s="24" t="e">
        <f>SUM(WVF535:WVI535)</f>
        <v>#REF!</v>
      </c>
      <c r="WVF535" s="24">
        <v>0</v>
      </c>
      <c r="WVG535" s="24">
        <v>0</v>
      </c>
      <c r="WVH535" s="24"/>
      <c r="WVI535" s="24" t="e">
        <f>SUM(WVJ535:WVM535)</f>
        <v>#REF!</v>
      </c>
      <c r="WVJ535" s="24">
        <v>0</v>
      </c>
      <c r="WVK535" s="24">
        <v>0</v>
      </c>
      <c r="WVL535" s="24"/>
      <c r="WVM535" s="24" t="e">
        <f>SUM(WVN535:WVQ535)</f>
        <v>#REF!</v>
      </c>
      <c r="WVN535" s="24">
        <v>0</v>
      </c>
      <c r="WVO535" s="24">
        <v>0</v>
      </c>
      <c r="WVP535" s="24"/>
      <c r="WVQ535" s="24" t="e">
        <f>SUM(WVR535:WVU535)</f>
        <v>#REF!</v>
      </c>
      <c r="WVR535" s="24">
        <v>0</v>
      </c>
      <c r="WVS535" s="24">
        <v>0</v>
      </c>
      <c r="WVT535" s="24"/>
      <c r="WVU535" s="24" t="e">
        <f>SUM(WVV535:WVY535)</f>
        <v>#REF!</v>
      </c>
      <c r="WVV535" s="24">
        <v>0</v>
      </c>
      <c r="WVW535" s="24">
        <v>0</v>
      </c>
      <c r="WVX535" s="24"/>
      <c r="WVY535" s="24" t="e">
        <f>SUM(WVZ535:WWC535)</f>
        <v>#REF!</v>
      </c>
      <c r="WVZ535" s="24">
        <v>0</v>
      </c>
      <c r="WWA535" s="24">
        <v>0</v>
      </c>
      <c r="WWB535" s="24"/>
      <c r="WWC535" s="24" t="e">
        <f>SUM(WWD535:WWG535)</f>
        <v>#REF!</v>
      </c>
      <c r="WWD535" s="24">
        <v>0</v>
      </c>
      <c r="WWE535" s="24">
        <v>0</v>
      </c>
      <c r="WWF535" s="24"/>
      <c r="WWG535" s="24" t="e">
        <f>SUM(WWH535:WWK535)</f>
        <v>#REF!</v>
      </c>
      <c r="WWH535" s="24">
        <v>0</v>
      </c>
      <c r="WWI535" s="24">
        <v>0</v>
      </c>
      <c r="WWJ535" s="24"/>
      <c r="WWK535" s="24" t="e">
        <f>SUM(WWL535:WWO535)</f>
        <v>#REF!</v>
      </c>
      <c r="WWL535" s="24">
        <v>0</v>
      </c>
      <c r="WWM535" s="24">
        <v>0</v>
      </c>
      <c r="WWN535" s="24"/>
      <c r="WWO535" s="24" t="e">
        <f>SUM(WWP535:WWS535)</f>
        <v>#REF!</v>
      </c>
      <c r="WWP535" s="24">
        <v>0</v>
      </c>
      <c r="WWQ535" s="24">
        <v>0</v>
      </c>
      <c r="WWR535" s="24"/>
      <c r="WWS535" s="24" t="e">
        <f>SUM(WWT535:WWW535)</f>
        <v>#REF!</v>
      </c>
      <c r="WWT535" s="24">
        <v>0</v>
      </c>
      <c r="WWU535" s="24">
        <v>0</v>
      </c>
      <c r="WWV535" s="24"/>
      <c r="WWW535" s="24" t="e">
        <f>SUM(WWX535:WXA535)</f>
        <v>#REF!</v>
      </c>
      <c r="WWX535" s="24">
        <v>0</v>
      </c>
      <c r="WWY535" s="24">
        <v>0</v>
      </c>
      <c r="WWZ535" s="24"/>
      <c r="WXA535" s="24" t="e">
        <f>SUM(WXB535:WXE535)</f>
        <v>#REF!</v>
      </c>
      <c r="WXB535" s="24">
        <v>0</v>
      </c>
      <c r="WXC535" s="24">
        <v>0</v>
      </c>
      <c r="WXD535" s="24"/>
      <c r="WXE535" s="24" t="e">
        <f>SUM(WXF535:WXI535)</f>
        <v>#REF!</v>
      </c>
      <c r="WXF535" s="24">
        <v>0</v>
      </c>
      <c r="WXG535" s="24">
        <v>0</v>
      </c>
      <c r="WXH535" s="24"/>
      <c r="WXI535" s="24" t="e">
        <f>SUM(WXJ535:WXM535)</f>
        <v>#REF!</v>
      </c>
      <c r="WXJ535" s="24">
        <v>0</v>
      </c>
      <c r="WXK535" s="24">
        <v>0</v>
      </c>
      <c r="WXL535" s="24"/>
      <c r="WXM535" s="24" t="e">
        <f>SUM(WXN535:WXQ535)</f>
        <v>#REF!</v>
      </c>
      <c r="WXN535" s="24">
        <v>0</v>
      </c>
      <c r="WXO535" s="24">
        <v>0</v>
      </c>
      <c r="WXP535" s="24"/>
      <c r="WXQ535" s="24" t="e">
        <f>SUM(WXR535:WXU535)</f>
        <v>#REF!</v>
      </c>
      <c r="WXR535" s="24">
        <v>0</v>
      </c>
      <c r="WXS535" s="24">
        <v>0</v>
      </c>
      <c r="WXT535" s="24"/>
      <c r="WXU535" s="24" t="e">
        <f>SUM(WXV535:WXY535)</f>
        <v>#REF!</v>
      </c>
      <c r="WXV535" s="24">
        <v>0</v>
      </c>
      <c r="WXW535" s="24">
        <v>0</v>
      </c>
      <c r="WXX535" s="24"/>
      <c r="WXY535" s="24" t="e">
        <f>SUM(WXZ535:WYC535)</f>
        <v>#REF!</v>
      </c>
      <c r="WXZ535" s="24">
        <v>0</v>
      </c>
      <c r="WYA535" s="24">
        <v>0</v>
      </c>
      <c r="WYB535" s="24"/>
      <c r="WYC535" s="24" t="e">
        <f>SUM(WYD535:WYG535)</f>
        <v>#REF!</v>
      </c>
      <c r="WYD535" s="24">
        <v>0</v>
      </c>
      <c r="WYE535" s="24">
        <v>0</v>
      </c>
      <c r="WYF535" s="24"/>
      <c r="WYG535" s="24" t="e">
        <f>SUM(WYH535:WYK535)</f>
        <v>#REF!</v>
      </c>
      <c r="WYH535" s="24">
        <v>0</v>
      </c>
      <c r="WYI535" s="24">
        <v>0</v>
      </c>
      <c r="WYJ535" s="24"/>
      <c r="WYK535" s="24" t="e">
        <f>SUM(WYL535:WYO535)</f>
        <v>#REF!</v>
      </c>
      <c r="WYL535" s="24">
        <v>0</v>
      </c>
      <c r="WYM535" s="24">
        <v>0</v>
      </c>
      <c r="WYN535" s="24"/>
      <c r="WYO535" s="24" t="e">
        <f>SUM(WYP535:WYS535)</f>
        <v>#REF!</v>
      </c>
      <c r="WYP535" s="24">
        <v>0</v>
      </c>
      <c r="WYQ535" s="24">
        <v>0</v>
      </c>
      <c r="WYR535" s="24"/>
      <c r="WYS535" s="24" t="e">
        <f>SUM(WYT535:WYW535)</f>
        <v>#REF!</v>
      </c>
      <c r="WYT535" s="24">
        <v>0</v>
      </c>
      <c r="WYU535" s="24">
        <v>0</v>
      </c>
      <c r="WYV535" s="24"/>
      <c r="WYW535" s="24" t="e">
        <f>SUM(WYX535:WZA535)</f>
        <v>#REF!</v>
      </c>
      <c r="WYX535" s="24">
        <v>0</v>
      </c>
      <c r="WYY535" s="24">
        <v>0</v>
      </c>
      <c r="WYZ535" s="24"/>
      <c r="WZA535" s="24" t="e">
        <f>SUM(WZB535:WZE535)</f>
        <v>#REF!</v>
      </c>
      <c r="WZB535" s="24">
        <v>0</v>
      </c>
      <c r="WZC535" s="24">
        <v>0</v>
      </c>
      <c r="WZD535" s="24"/>
      <c r="WZE535" s="24" t="e">
        <f>SUM(WZF535:WZI535)</f>
        <v>#REF!</v>
      </c>
      <c r="WZF535" s="24">
        <v>0</v>
      </c>
      <c r="WZG535" s="24">
        <v>0</v>
      </c>
      <c r="WZH535" s="24"/>
      <c r="WZI535" s="24" t="e">
        <f>SUM(WZJ535:WZM535)</f>
        <v>#REF!</v>
      </c>
      <c r="WZJ535" s="24">
        <v>0</v>
      </c>
      <c r="WZK535" s="24">
        <v>0</v>
      </c>
      <c r="WZL535" s="24"/>
      <c r="WZM535" s="24" t="e">
        <f>SUM(WZN535:WZQ535)</f>
        <v>#REF!</v>
      </c>
      <c r="WZN535" s="24">
        <v>0</v>
      </c>
      <c r="WZO535" s="24">
        <v>0</v>
      </c>
      <c r="WZP535" s="24"/>
      <c r="WZQ535" s="24" t="e">
        <f>SUM(WZR535:WZU535)</f>
        <v>#REF!</v>
      </c>
      <c r="WZR535" s="24">
        <v>0</v>
      </c>
      <c r="WZS535" s="24">
        <v>0</v>
      </c>
      <c r="WZT535" s="24"/>
      <c r="WZU535" s="24" t="e">
        <f>SUM(WZV535:WZY535)</f>
        <v>#REF!</v>
      </c>
      <c r="WZV535" s="24">
        <v>0</v>
      </c>
      <c r="WZW535" s="24">
        <v>0</v>
      </c>
      <c r="WZX535" s="24"/>
      <c r="WZY535" s="24" t="e">
        <f>SUM(WZZ535:XAC535)</f>
        <v>#REF!</v>
      </c>
      <c r="WZZ535" s="24">
        <v>0</v>
      </c>
      <c r="XAA535" s="24">
        <v>0</v>
      </c>
      <c r="XAB535" s="24"/>
      <c r="XAC535" s="24" t="e">
        <f>SUM(XAD535:XAG535)</f>
        <v>#REF!</v>
      </c>
      <c r="XAD535" s="24">
        <v>0</v>
      </c>
      <c r="XAE535" s="24">
        <v>0</v>
      </c>
      <c r="XAF535" s="24"/>
      <c r="XAG535" s="24" t="e">
        <f>SUM(XAH535:XAK535)</f>
        <v>#REF!</v>
      </c>
      <c r="XAH535" s="24">
        <v>0</v>
      </c>
      <c r="XAI535" s="24">
        <v>0</v>
      </c>
      <c r="XAJ535" s="24"/>
      <c r="XAK535" s="24" t="e">
        <f>SUM(XAL535:XAO535)</f>
        <v>#REF!</v>
      </c>
      <c r="XAL535" s="24">
        <v>0</v>
      </c>
      <c r="XAM535" s="24">
        <v>0</v>
      </c>
      <c r="XAN535" s="24"/>
      <c r="XAO535" s="24" t="e">
        <f>SUM(XAP535:XAS535)</f>
        <v>#REF!</v>
      </c>
      <c r="XAP535" s="24">
        <v>0</v>
      </c>
      <c r="XAQ535" s="24">
        <v>0</v>
      </c>
      <c r="XAR535" s="24"/>
      <c r="XAS535" s="24" t="e">
        <f>SUM(XAT535:XAW535)</f>
        <v>#REF!</v>
      </c>
      <c r="XAT535" s="24">
        <v>0</v>
      </c>
      <c r="XAU535" s="24">
        <v>0</v>
      </c>
      <c r="XAV535" s="24"/>
      <c r="XAW535" s="24" t="e">
        <f>SUM(XAX535:XBA535)</f>
        <v>#REF!</v>
      </c>
      <c r="XAX535" s="24">
        <v>0</v>
      </c>
      <c r="XAY535" s="24">
        <v>0</v>
      </c>
      <c r="XAZ535" s="24"/>
      <c r="XBA535" s="24" t="e">
        <f>SUM(XBB535:XBE535)</f>
        <v>#REF!</v>
      </c>
      <c r="XBB535" s="24">
        <v>0</v>
      </c>
      <c r="XBC535" s="24">
        <v>0</v>
      </c>
      <c r="XBD535" s="24"/>
      <c r="XBE535" s="24" t="e">
        <f>SUM(XBF535:XBI535)</f>
        <v>#REF!</v>
      </c>
      <c r="XBF535" s="24">
        <v>0</v>
      </c>
      <c r="XBG535" s="24">
        <v>0</v>
      </c>
      <c r="XBH535" s="24"/>
      <c r="XBI535" s="24" t="e">
        <f>SUM(XBJ535:XBM535)</f>
        <v>#REF!</v>
      </c>
      <c r="XBJ535" s="24">
        <v>0</v>
      </c>
      <c r="XBK535" s="24">
        <v>0</v>
      </c>
      <c r="XBL535" s="24"/>
      <c r="XBM535" s="24" t="e">
        <f>SUM(XBN535:XBQ535)</f>
        <v>#REF!</v>
      </c>
      <c r="XBN535" s="24">
        <v>0</v>
      </c>
      <c r="XBO535" s="24">
        <v>0</v>
      </c>
      <c r="XBP535" s="24"/>
      <c r="XBQ535" s="24" t="e">
        <f>SUM(XBR535:XBU535)</f>
        <v>#REF!</v>
      </c>
      <c r="XBR535" s="24">
        <v>0</v>
      </c>
      <c r="XBS535" s="24">
        <v>0</v>
      </c>
      <c r="XBT535" s="24"/>
      <c r="XBU535" s="24" t="e">
        <f>SUM(XBV535:XBY535)</f>
        <v>#REF!</v>
      </c>
      <c r="XBV535" s="24">
        <v>0</v>
      </c>
      <c r="XBW535" s="24">
        <v>0</v>
      </c>
      <c r="XBX535" s="24"/>
      <c r="XBY535" s="24" t="e">
        <f>SUM(XBZ535:XCC535)</f>
        <v>#REF!</v>
      </c>
      <c r="XBZ535" s="24">
        <v>0</v>
      </c>
      <c r="XCA535" s="24">
        <v>0</v>
      </c>
      <c r="XCB535" s="24"/>
      <c r="XCC535" s="24" t="e">
        <f>SUM(XCD535:XCG535)</f>
        <v>#REF!</v>
      </c>
      <c r="XCD535" s="24">
        <v>0</v>
      </c>
      <c r="XCE535" s="24">
        <v>0</v>
      </c>
      <c r="XCF535" s="24"/>
      <c r="XCG535" s="24" t="e">
        <f>SUM(XCH535:XCK535)</f>
        <v>#REF!</v>
      </c>
      <c r="XCH535" s="24">
        <v>0</v>
      </c>
      <c r="XCI535" s="24">
        <v>0</v>
      </c>
      <c r="XCJ535" s="24"/>
      <c r="XCK535" s="24" t="e">
        <f>SUM(XCL535:XCO535)</f>
        <v>#REF!</v>
      </c>
      <c r="XCL535" s="24">
        <v>0</v>
      </c>
      <c r="XCM535" s="24">
        <v>0</v>
      </c>
      <c r="XCN535" s="24"/>
      <c r="XCO535" s="24" t="e">
        <f>SUM(XCP535:XCS535)</f>
        <v>#REF!</v>
      </c>
      <c r="XCP535" s="24">
        <v>0</v>
      </c>
      <c r="XCQ535" s="24">
        <v>0</v>
      </c>
      <c r="XCR535" s="24"/>
      <c r="XCS535" s="24" t="e">
        <f>SUM(XCT535:XCW535)</f>
        <v>#REF!</v>
      </c>
      <c r="XCT535" s="24">
        <v>0</v>
      </c>
      <c r="XCU535" s="24">
        <v>0</v>
      </c>
      <c r="XCV535" s="24"/>
      <c r="XCW535" s="24" t="e">
        <f>SUM(XCX535:XDA535)</f>
        <v>#REF!</v>
      </c>
      <c r="XCX535" s="24">
        <v>0</v>
      </c>
      <c r="XCY535" s="24">
        <v>0</v>
      </c>
      <c r="XCZ535" s="24"/>
      <c r="XDA535" s="24" t="e">
        <f>SUM(XDB535:XDE535)</f>
        <v>#REF!</v>
      </c>
      <c r="XDB535" s="24">
        <v>0</v>
      </c>
      <c r="XDC535" s="24">
        <v>0</v>
      </c>
      <c r="XDD535" s="24"/>
      <c r="XDE535" s="24" t="e">
        <f>SUM(XDF535:XDI535)</f>
        <v>#REF!</v>
      </c>
      <c r="XDF535" s="24">
        <v>0</v>
      </c>
      <c r="XDG535" s="24">
        <v>0</v>
      </c>
      <c r="XDH535" s="24"/>
      <c r="XDI535" s="24" t="e">
        <f>SUM(XDJ535:XDM535)</f>
        <v>#REF!</v>
      </c>
      <c r="XDJ535" s="24">
        <v>0</v>
      </c>
      <c r="XDK535" s="24">
        <v>0</v>
      </c>
      <c r="XDL535" s="24"/>
      <c r="XDM535" s="24" t="e">
        <f>SUM(XDN535:XDQ535)</f>
        <v>#REF!</v>
      </c>
      <c r="XDN535" s="24">
        <v>0</v>
      </c>
      <c r="XDO535" s="24">
        <v>0</v>
      </c>
      <c r="XDP535" s="24"/>
      <c r="XDQ535" s="24" t="e">
        <f>SUM(XDR535:XDU535)</f>
        <v>#REF!</v>
      </c>
      <c r="XDR535" s="24">
        <v>0</v>
      </c>
      <c r="XDS535" s="24">
        <v>0</v>
      </c>
      <c r="XDT535" s="24"/>
      <c r="XDU535" s="24" t="e">
        <f>SUM(XDV535:XDY535)</f>
        <v>#REF!</v>
      </c>
      <c r="XDV535" s="24">
        <v>0</v>
      </c>
      <c r="XDW535" s="24">
        <v>0</v>
      </c>
      <c r="XDX535" s="24"/>
      <c r="XDY535" s="24" t="e">
        <f>SUM(XDZ535:XEC535)</f>
        <v>#REF!</v>
      </c>
      <c r="XDZ535" s="24">
        <v>0</v>
      </c>
      <c r="XEA535" s="24">
        <v>0</v>
      </c>
      <c r="XEB535" s="24"/>
      <c r="XEC535" s="24" t="e">
        <f>SUM(XED535:XEG535)</f>
        <v>#REF!</v>
      </c>
      <c r="XED535" s="24">
        <v>0</v>
      </c>
      <c r="XEE535" s="24">
        <v>0</v>
      </c>
      <c r="XEF535" s="24"/>
      <c r="XEG535" s="24" t="e">
        <f>SUM(XEH535:XEK535)</f>
        <v>#REF!</v>
      </c>
      <c r="XEH535" s="24">
        <v>0</v>
      </c>
      <c r="XEI535" s="24">
        <v>0</v>
      </c>
      <c r="XEJ535" s="24"/>
      <c r="XEK535" s="24" t="e">
        <f>SUM(XEL535:XEO535)</f>
        <v>#REF!</v>
      </c>
      <c r="XEL535" s="24">
        <v>0</v>
      </c>
      <c r="XEM535" s="24">
        <v>0</v>
      </c>
      <c r="XEN535" s="24"/>
      <c r="XEO535" s="24" t="e">
        <f>SUM(#REF!)</f>
        <v>#REF!</v>
      </c>
      <c r="XEP535" s="24">
        <v>0</v>
      </c>
      <c r="XEQ535" s="24">
        <v>0</v>
      </c>
      <c r="XER535" s="24"/>
    </row>
    <row r="536" spans="1:16372" ht="15.75" customHeight="1" outlineLevel="2">
      <c r="A536" s="77"/>
      <c r="B536" s="90"/>
      <c r="C536" s="37" t="s">
        <v>6</v>
      </c>
      <c r="D536" s="40">
        <f>SUM(E536:G536)</f>
        <v>0</v>
      </c>
      <c r="E536" s="40">
        <v>0</v>
      </c>
      <c r="F536" s="40">
        <v>0</v>
      </c>
      <c r="G536" s="6"/>
      <c r="H536" s="78"/>
      <c r="I536" s="78"/>
      <c r="J536" s="82"/>
      <c r="K536" s="95"/>
      <c r="L536" s="95"/>
      <c r="M536" s="95"/>
      <c r="N536" s="22"/>
      <c r="O536" s="22"/>
      <c r="P536" s="22"/>
      <c r="Q536" s="22"/>
      <c r="R536" s="22"/>
      <c r="S536" s="22"/>
      <c r="T536" s="22"/>
      <c r="U536" s="22"/>
      <c r="V536" s="22"/>
      <c r="W536" s="22"/>
      <c r="X536" s="22"/>
      <c r="Y536" s="22"/>
      <c r="Z536" s="22"/>
      <c r="AA536" s="22"/>
      <c r="AB536" s="22"/>
      <c r="AC536" s="22"/>
      <c r="AD536" s="22"/>
      <c r="AE536" s="22"/>
      <c r="AF536" s="22"/>
      <c r="AG536" s="22"/>
      <c r="AH536" s="22"/>
      <c r="AI536" s="22"/>
      <c r="AJ536" s="22"/>
      <c r="AK536" s="22"/>
      <c r="AL536" s="22"/>
      <c r="AM536" s="22"/>
      <c r="AN536" s="22"/>
      <c r="AO536" s="22"/>
      <c r="AP536" s="22"/>
      <c r="AQ536" s="22"/>
      <c r="AR536" s="22"/>
      <c r="AS536" s="22"/>
      <c r="AT536" s="22"/>
      <c r="AU536" s="22"/>
      <c r="AV536" s="22"/>
      <c r="AW536" s="22"/>
      <c r="AX536" s="22"/>
      <c r="AY536" s="22"/>
      <c r="AZ536" s="22"/>
      <c r="BA536" s="22"/>
      <c r="BB536" s="22"/>
      <c r="BC536" s="22"/>
      <c r="BD536" s="22"/>
      <c r="BE536" s="22"/>
      <c r="BF536" s="22"/>
      <c r="BG536" s="22"/>
      <c r="BH536" s="22"/>
      <c r="BI536" s="22"/>
      <c r="BJ536" s="22"/>
      <c r="BK536" s="22"/>
      <c r="BL536" s="22"/>
      <c r="BM536" s="22"/>
      <c r="BN536" s="22"/>
      <c r="BO536" s="22"/>
      <c r="BP536" s="22"/>
      <c r="BQ536" s="22"/>
      <c r="BR536" s="22"/>
      <c r="BS536" s="22"/>
      <c r="BT536" s="22"/>
      <c r="BU536" s="22"/>
      <c r="BV536" s="22"/>
      <c r="BW536" s="22"/>
      <c r="BX536" s="22"/>
      <c r="BY536" s="22"/>
      <c r="BZ536" s="22"/>
      <c r="CA536" s="22"/>
      <c r="CB536" s="22"/>
      <c r="CC536" s="22"/>
      <c r="CD536" s="22"/>
      <c r="CE536" s="22"/>
      <c r="CF536" s="22"/>
      <c r="CG536" s="22"/>
      <c r="CH536" s="22"/>
      <c r="CI536" s="22"/>
      <c r="CJ536" s="22"/>
      <c r="CK536" s="22"/>
      <c r="CL536" s="22"/>
      <c r="CM536" s="22"/>
      <c r="CN536" s="22"/>
      <c r="CO536" s="22"/>
      <c r="CP536" s="22"/>
      <c r="CQ536" s="22"/>
      <c r="CR536" s="22"/>
      <c r="CS536" s="22"/>
      <c r="CT536" s="22"/>
      <c r="CU536" s="22"/>
      <c r="CV536" s="22"/>
      <c r="CW536" s="22"/>
      <c r="CX536" s="22"/>
      <c r="CY536" s="22"/>
      <c r="CZ536" s="22"/>
      <c r="DA536" s="22"/>
      <c r="DB536" s="22"/>
      <c r="DC536" s="22"/>
      <c r="DD536" s="22"/>
      <c r="DE536" s="22"/>
      <c r="DF536" s="22"/>
      <c r="DG536" s="22"/>
      <c r="DH536" s="22"/>
      <c r="DI536" s="22"/>
      <c r="DJ536" s="22"/>
      <c r="DK536" s="22"/>
      <c r="DL536" s="22"/>
      <c r="DM536" s="22"/>
      <c r="DN536" s="22"/>
      <c r="DO536" s="22"/>
      <c r="DP536" s="22"/>
      <c r="DQ536" s="22"/>
      <c r="DR536" s="22"/>
      <c r="DS536" s="22"/>
      <c r="DT536" s="22"/>
      <c r="DU536" s="22"/>
      <c r="DV536" s="22"/>
      <c r="DW536" s="22"/>
      <c r="DX536" s="22"/>
      <c r="DY536" s="22"/>
      <c r="DZ536" s="22"/>
      <c r="EA536" s="22"/>
      <c r="EB536" s="22"/>
      <c r="EC536" s="22"/>
      <c r="ED536" s="22"/>
      <c r="EE536" s="22"/>
      <c r="EF536" s="22"/>
      <c r="EG536" s="22"/>
      <c r="EH536" s="22"/>
      <c r="EI536" s="22"/>
      <c r="EJ536" s="22"/>
      <c r="EK536" s="22"/>
      <c r="EL536" s="22"/>
      <c r="EM536" s="22"/>
      <c r="EN536" s="22"/>
      <c r="EO536" s="22"/>
      <c r="EP536" s="22"/>
      <c r="EQ536" s="22"/>
      <c r="ER536" s="22"/>
      <c r="ES536" s="22"/>
      <c r="ET536" s="22"/>
      <c r="EU536" s="22"/>
      <c r="EV536" s="22"/>
      <c r="EW536" s="22"/>
      <c r="EX536" s="22"/>
      <c r="EY536" s="22"/>
      <c r="EZ536" s="22"/>
      <c r="FA536" s="22"/>
      <c r="FB536" s="22"/>
      <c r="FC536" s="22"/>
      <c r="FD536" s="22"/>
      <c r="FE536" s="22"/>
      <c r="FF536" s="22"/>
      <c r="FG536" s="22"/>
      <c r="FH536" s="22"/>
      <c r="FI536" s="22"/>
      <c r="FJ536" s="22"/>
      <c r="FK536" s="22"/>
      <c r="FL536" s="22"/>
      <c r="FM536" s="22"/>
      <c r="FN536" s="22"/>
      <c r="FO536" s="22"/>
      <c r="FP536" s="22"/>
      <c r="FQ536" s="22"/>
      <c r="FR536" s="22"/>
      <c r="FS536" s="22"/>
      <c r="FT536" s="22"/>
      <c r="FU536" s="22"/>
      <c r="FV536" s="22"/>
      <c r="FW536" s="22"/>
      <c r="FX536" s="22"/>
      <c r="FY536" s="22"/>
      <c r="FZ536" s="22"/>
      <c r="GA536" s="22"/>
      <c r="GB536" s="22"/>
      <c r="GC536" s="22"/>
      <c r="GD536" s="22"/>
      <c r="GE536" s="22"/>
      <c r="GF536" s="22"/>
      <c r="GG536" s="22"/>
      <c r="GH536" s="22"/>
      <c r="GI536" s="22"/>
      <c r="GJ536" s="22"/>
      <c r="GK536" s="22"/>
      <c r="GL536" s="22"/>
      <c r="GM536" s="22"/>
      <c r="GN536" s="22"/>
      <c r="GO536" s="22"/>
      <c r="GP536" s="22"/>
      <c r="GQ536" s="22"/>
      <c r="GR536" s="22"/>
      <c r="GS536" s="22"/>
      <c r="GT536" s="22"/>
      <c r="GU536" s="22"/>
      <c r="GV536" s="22"/>
      <c r="GW536" s="22"/>
      <c r="GX536" s="22"/>
      <c r="GY536" s="22"/>
      <c r="GZ536" s="22"/>
      <c r="HA536" s="22"/>
      <c r="HB536" s="22"/>
      <c r="HC536" s="22"/>
      <c r="HD536" s="22"/>
      <c r="HE536" s="22"/>
      <c r="HF536" s="22"/>
      <c r="HG536" s="22"/>
      <c r="HH536" s="22"/>
      <c r="HI536" s="22"/>
      <c r="HJ536" s="22"/>
      <c r="HK536" s="22"/>
      <c r="HL536" s="22"/>
      <c r="HM536" s="22"/>
      <c r="HN536" s="22"/>
      <c r="HO536" s="22"/>
      <c r="HP536" s="22"/>
      <c r="HQ536" s="22"/>
      <c r="HR536" s="22"/>
      <c r="HS536" s="22"/>
      <c r="HT536" s="22"/>
      <c r="HU536" s="22"/>
      <c r="HV536" s="22"/>
      <c r="HW536" s="22"/>
      <c r="HX536" s="22"/>
      <c r="HY536" s="22"/>
      <c r="HZ536" s="22"/>
      <c r="IA536" s="22"/>
      <c r="IB536" s="22"/>
      <c r="IC536" s="22"/>
      <c r="ID536" s="22"/>
      <c r="IE536" s="22"/>
      <c r="IF536" s="22"/>
      <c r="IG536" s="22"/>
      <c r="IH536" s="22"/>
      <c r="II536" s="22"/>
      <c r="IJ536" s="22"/>
      <c r="IK536" s="22"/>
      <c r="IL536" s="22"/>
      <c r="IM536" s="22"/>
      <c r="IN536" s="22"/>
      <c r="IO536" s="22"/>
      <c r="IP536" s="22"/>
      <c r="IQ536" s="22"/>
      <c r="IR536" s="22"/>
      <c r="IS536" s="22"/>
      <c r="IT536" s="22"/>
      <c r="IU536" s="22"/>
      <c r="IV536" s="22"/>
      <c r="IW536" s="22"/>
      <c r="IX536" s="22"/>
      <c r="IY536" s="22"/>
      <c r="IZ536" s="22"/>
      <c r="JA536" s="22"/>
      <c r="JB536" s="22"/>
      <c r="JC536" s="22"/>
      <c r="JD536" s="22"/>
      <c r="JE536" s="22"/>
      <c r="JF536" s="22"/>
      <c r="JG536" s="22"/>
      <c r="JH536" s="22"/>
      <c r="JI536" s="22"/>
      <c r="JJ536" s="22"/>
      <c r="JK536" s="22"/>
      <c r="JL536" s="22"/>
      <c r="JM536" s="22"/>
      <c r="JN536" s="22"/>
      <c r="JO536" s="22"/>
      <c r="JP536" s="22"/>
      <c r="JQ536" s="22"/>
      <c r="JR536" s="22"/>
      <c r="JS536" s="22"/>
      <c r="JT536" s="22"/>
      <c r="JU536" s="22"/>
      <c r="JV536" s="22"/>
      <c r="JW536" s="22"/>
      <c r="JX536" s="22"/>
      <c r="JY536" s="22"/>
      <c r="JZ536" s="22"/>
      <c r="KA536" s="22"/>
      <c r="KB536" s="22"/>
      <c r="KC536" s="22"/>
      <c r="KD536" s="22"/>
      <c r="KE536" s="22"/>
      <c r="KF536" s="22"/>
      <c r="KG536" s="22"/>
      <c r="KH536" s="22"/>
      <c r="KI536" s="22"/>
      <c r="KJ536" s="22"/>
      <c r="KK536" s="22"/>
      <c r="KL536" s="22"/>
      <c r="KM536" s="22"/>
      <c r="KN536" s="22"/>
      <c r="KO536" s="22"/>
      <c r="KP536" s="22"/>
      <c r="KQ536" s="22"/>
      <c r="KR536" s="22"/>
      <c r="KS536" s="22"/>
      <c r="KT536" s="22"/>
      <c r="KU536" s="22"/>
      <c r="KV536" s="22"/>
      <c r="KW536" s="22"/>
      <c r="KX536" s="22"/>
      <c r="KY536" s="22"/>
      <c r="KZ536" s="22"/>
      <c r="LA536" s="22"/>
      <c r="LB536" s="22"/>
      <c r="LC536" s="22"/>
      <c r="LD536" s="22"/>
      <c r="LE536" s="22"/>
      <c r="LF536" s="22"/>
      <c r="LG536" s="22"/>
      <c r="LH536" s="22"/>
      <c r="LI536" s="22"/>
      <c r="LJ536" s="22"/>
      <c r="LK536" s="22"/>
      <c r="LL536" s="22"/>
      <c r="LM536" s="22"/>
      <c r="LN536" s="22"/>
      <c r="LO536" s="22"/>
      <c r="LP536" s="22"/>
      <c r="LQ536" s="22"/>
      <c r="LR536" s="22"/>
      <c r="LS536" s="22"/>
      <c r="LT536" s="22"/>
      <c r="LU536" s="22"/>
      <c r="LV536" s="22"/>
      <c r="LW536" s="22"/>
      <c r="LX536" s="22"/>
      <c r="LY536" s="22"/>
      <c r="LZ536" s="22"/>
      <c r="MA536" s="22"/>
      <c r="MB536" s="22"/>
      <c r="MC536" s="22"/>
      <c r="MD536" s="22"/>
      <c r="ME536" s="22"/>
      <c r="MF536" s="22"/>
      <c r="MG536" s="22"/>
      <c r="MH536" s="22"/>
      <c r="MI536" s="22"/>
      <c r="MJ536" s="22"/>
      <c r="MK536" s="22"/>
      <c r="ML536" s="22"/>
      <c r="MM536" s="22"/>
      <c r="MN536" s="22"/>
      <c r="MO536" s="22"/>
      <c r="MP536" s="22"/>
      <c r="MQ536" s="22"/>
      <c r="MR536" s="22"/>
      <c r="MS536" s="22"/>
      <c r="MT536" s="22"/>
      <c r="MU536" s="22"/>
      <c r="MV536" s="22"/>
      <c r="MW536" s="22"/>
      <c r="MX536" s="22"/>
      <c r="MY536" s="22"/>
      <c r="MZ536" s="22"/>
      <c r="NA536" s="22"/>
      <c r="NB536" s="22"/>
      <c r="NC536" s="22"/>
      <c r="ND536" s="22"/>
      <c r="NE536" s="22"/>
      <c r="NF536" s="22"/>
      <c r="NG536" s="22"/>
      <c r="NH536" s="22"/>
      <c r="NI536" s="22"/>
      <c r="NJ536" s="22"/>
      <c r="NK536" s="22"/>
      <c r="NL536" s="22"/>
      <c r="NM536" s="22"/>
      <c r="NN536" s="22"/>
      <c r="NO536" s="22"/>
      <c r="NP536" s="22"/>
      <c r="NQ536" s="22"/>
      <c r="NR536" s="22"/>
      <c r="NS536" s="22"/>
      <c r="NT536" s="22"/>
      <c r="NU536" s="22"/>
      <c r="NV536" s="22"/>
      <c r="NW536" s="22"/>
      <c r="NX536" s="22"/>
      <c r="NY536" s="22"/>
      <c r="NZ536" s="22"/>
      <c r="OA536" s="22"/>
      <c r="OB536" s="22"/>
      <c r="OC536" s="22"/>
      <c r="OD536" s="22"/>
      <c r="OE536" s="22"/>
      <c r="OF536" s="22"/>
      <c r="OG536" s="22"/>
      <c r="OH536" s="22"/>
      <c r="OI536" s="22"/>
      <c r="OJ536" s="22"/>
      <c r="OK536" s="22"/>
      <c r="OL536" s="22"/>
      <c r="OM536" s="22"/>
      <c r="ON536" s="22"/>
      <c r="OO536" s="22"/>
      <c r="OP536" s="22"/>
      <c r="OQ536" s="22"/>
      <c r="OR536" s="22"/>
      <c r="OS536" s="22"/>
      <c r="OT536" s="22"/>
      <c r="OU536" s="22"/>
      <c r="OV536" s="22"/>
      <c r="OW536" s="22"/>
      <c r="OX536" s="22"/>
      <c r="OY536" s="22"/>
      <c r="OZ536" s="22"/>
      <c r="PA536" s="22"/>
      <c r="PB536" s="22"/>
      <c r="PC536" s="22"/>
      <c r="PD536" s="22"/>
      <c r="PE536" s="22"/>
      <c r="PF536" s="22"/>
      <c r="PG536" s="22"/>
      <c r="PH536" s="22"/>
      <c r="PI536" s="22"/>
      <c r="PJ536" s="22"/>
      <c r="PK536" s="22"/>
      <c r="PL536" s="22"/>
      <c r="PM536" s="22"/>
      <c r="PN536" s="22"/>
      <c r="PO536" s="22"/>
      <c r="PP536" s="22"/>
      <c r="PQ536" s="22"/>
      <c r="PR536" s="22"/>
      <c r="PS536" s="22"/>
      <c r="PT536" s="22"/>
      <c r="PU536" s="22"/>
      <c r="PV536" s="22"/>
      <c r="PW536" s="22"/>
      <c r="PX536" s="22"/>
      <c r="PY536" s="22"/>
      <c r="PZ536" s="22"/>
      <c r="QA536" s="22"/>
      <c r="QB536" s="22"/>
      <c r="QC536" s="22"/>
      <c r="QD536" s="22"/>
      <c r="QE536" s="22"/>
      <c r="QF536" s="22"/>
      <c r="QG536" s="22"/>
      <c r="QH536" s="22"/>
      <c r="QI536" s="22"/>
      <c r="QJ536" s="22"/>
      <c r="QK536" s="22"/>
      <c r="QL536" s="22"/>
      <c r="QM536" s="22"/>
      <c r="QN536" s="22"/>
      <c r="QO536" s="22"/>
      <c r="QP536" s="22"/>
      <c r="QQ536" s="22"/>
      <c r="QR536" s="22"/>
      <c r="QS536" s="22"/>
      <c r="QT536" s="22"/>
      <c r="QU536" s="22"/>
      <c r="QV536" s="22"/>
      <c r="QW536" s="22"/>
      <c r="QX536" s="22"/>
      <c r="QY536" s="22"/>
      <c r="QZ536" s="22"/>
      <c r="RA536" s="22"/>
      <c r="RB536" s="22"/>
      <c r="RC536" s="22"/>
      <c r="RD536" s="22"/>
      <c r="RE536" s="22"/>
      <c r="RF536" s="22"/>
      <c r="RG536" s="22"/>
      <c r="RH536" s="22"/>
      <c r="RI536" s="22"/>
      <c r="RJ536" s="22"/>
      <c r="RK536" s="22"/>
      <c r="RL536" s="22"/>
      <c r="RM536" s="22"/>
      <c r="RN536" s="22"/>
      <c r="RO536" s="22"/>
      <c r="RP536" s="22"/>
      <c r="RQ536" s="22"/>
      <c r="RR536" s="22"/>
      <c r="RS536" s="22"/>
      <c r="RT536" s="22"/>
      <c r="RU536" s="22"/>
      <c r="RV536" s="22"/>
      <c r="RW536" s="22"/>
      <c r="RX536" s="22"/>
      <c r="RY536" s="22"/>
      <c r="RZ536" s="22"/>
      <c r="SA536" s="22"/>
      <c r="SB536" s="22"/>
      <c r="SC536" s="23" t="e">
        <f>SUM(SD536:SG536)</f>
        <v>#REF!</v>
      </c>
      <c r="SD536" s="24">
        <v>0</v>
      </c>
      <c r="SE536" s="24">
        <v>0</v>
      </c>
      <c r="SF536" s="24"/>
      <c r="SG536" s="24" t="e">
        <f>SUM(SH536:SK536)</f>
        <v>#REF!</v>
      </c>
      <c r="SH536" s="24">
        <v>0</v>
      </c>
      <c r="SI536" s="24">
        <v>0</v>
      </c>
      <c r="SJ536" s="24"/>
      <c r="SK536" s="24" t="e">
        <f>SUM(SL536:SO536)</f>
        <v>#REF!</v>
      </c>
      <c r="SL536" s="24">
        <v>0</v>
      </c>
      <c r="SM536" s="24">
        <v>0</v>
      </c>
      <c r="SN536" s="24"/>
      <c r="SO536" s="24" t="e">
        <f>SUM(SP536:SS536)</f>
        <v>#REF!</v>
      </c>
      <c r="SP536" s="24">
        <v>0</v>
      </c>
      <c r="SQ536" s="24">
        <v>0</v>
      </c>
      <c r="SR536" s="24"/>
      <c r="SS536" s="24" t="e">
        <f>SUM(ST536:SW536)</f>
        <v>#REF!</v>
      </c>
      <c r="ST536" s="24">
        <v>0</v>
      </c>
      <c r="SU536" s="24">
        <v>0</v>
      </c>
      <c r="SV536" s="24"/>
      <c r="SW536" s="24" t="e">
        <f>SUM(SX536:TA536)</f>
        <v>#REF!</v>
      </c>
      <c r="SX536" s="24">
        <v>0</v>
      </c>
      <c r="SY536" s="24">
        <v>0</v>
      </c>
      <c r="SZ536" s="24"/>
      <c r="TA536" s="24" t="e">
        <f>SUM(TB536:TE536)</f>
        <v>#REF!</v>
      </c>
      <c r="TB536" s="24">
        <v>0</v>
      </c>
      <c r="TC536" s="24">
        <v>0</v>
      </c>
      <c r="TD536" s="24"/>
      <c r="TE536" s="24" t="e">
        <f>SUM(TF536:TI536)</f>
        <v>#REF!</v>
      </c>
      <c r="TF536" s="24">
        <v>0</v>
      </c>
      <c r="TG536" s="24">
        <v>0</v>
      </c>
      <c r="TH536" s="24"/>
      <c r="TI536" s="24" t="e">
        <f>SUM(TJ536:TM536)</f>
        <v>#REF!</v>
      </c>
      <c r="TJ536" s="24">
        <v>0</v>
      </c>
      <c r="TK536" s="24">
        <v>0</v>
      </c>
      <c r="TL536" s="24"/>
      <c r="TM536" s="24" t="e">
        <f>SUM(TN536:TQ536)</f>
        <v>#REF!</v>
      </c>
      <c r="TN536" s="24">
        <v>0</v>
      </c>
      <c r="TO536" s="24">
        <v>0</v>
      </c>
      <c r="TP536" s="24"/>
      <c r="TQ536" s="24" t="e">
        <f>SUM(TR536:TU536)</f>
        <v>#REF!</v>
      </c>
      <c r="TR536" s="24">
        <v>0</v>
      </c>
      <c r="TS536" s="24">
        <v>0</v>
      </c>
      <c r="TT536" s="24"/>
      <c r="TU536" s="24" t="e">
        <f>SUM(TV536:TY536)</f>
        <v>#REF!</v>
      </c>
      <c r="TV536" s="24">
        <v>0</v>
      </c>
      <c r="TW536" s="24">
        <v>0</v>
      </c>
      <c r="TX536" s="24"/>
      <c r="TY536" s="24" t="e">
        <f>SUM(TZ536:UC536)</f>
        <v>#REF!</v>
      </c>
      <c r="TZ536" s="24">
        <v>0</v>
      </c>
      <c r="UA536" s="24">
        <v>0</v>
      </c>
      <c r="UB536" s="24"/>
      <c r="UC536" s="24" t="e">
        <f>SUM(UD536:UG536)</f>
        <v>#REF!</v>
      </c>
      <c r="UD536" s="24">
        <v>0</v>
      </c>
      <c r="UE536" s="24">
        <v>0</v>
      </c>
      <c r="UF536" s="24"/>
      <c r="UG536" s="24" t="e">
        <f>SUM(UH536:UK536)</f>
        <v>#REF!</v>
      </c>
      <c r="UH536" s="24">
        <v>0</v>
      </c>
      <c r="UI536" s="24">
        <v>0</v>
      </c>
      <c r="UJ536" s="24"/>
      <c r="UK536" s="24" t="e">
        <f>SUM(UL536:UO536)</f>
        <v>#REF!</v>
      </c>
      <c r="UL536" s="24">
        <v>0</v>
      </c>
      <c r="UM536" s="24">
        <v>0</v>
      </c>
      <c r="UN536" s="24"/>
      <c r="UO536" s="24" t="e">
        <f>SUM(UP536:US536)</f>
        <v>#REF!</v>
      </c>
      <c r="UP536" s="24">
        <v>0</v>
      </c>
      <c r="UQ536" s="24">
        <v>0</v>
      </c>
      <c r="UR536" s="24"/>
      <c r="US536" s="24" t="e">
        <f>SUM(UT536:UW536)</f>
        <v>#REF!</v>
      </c>
      <c r="UT536" s="24">
        <v>0</v>
      </c>
      <c r="UU536" s="24">
        <v>0</v>
      </c>
      <c r="UV536" s="24"/>
      <c r="UW536" s="24" t="e">
        <f>SUM(UX536:VA536)</f>
        <v>#REF!</v>
      </c>
      <c r="UX536" s="24">
        <v>0</v>
      </c>
      <c r="UY536" s="24">
        <v>0</v>
      </c>
      <c r="UZ536" s="24"/>
      <c r="VA536" s="24" t="e">
        <f>SUM(VB536:VE536)</f>
        <v>#REF!</v>
      </c>
      <c r="VB536" s="24">
        <v>0</v>
      </c>
      <c r="VC536" s="24">
        <v>0</v>
      </c>
      <c r="VD536" s="24"/>
      <c r="VE536" s="24" t="e">
        <f>SUM(VF536:VI536)</f>
        <v>#REF!</v>
      </c>
      <c r="VF536" s="24">
        <v>0</v>
      </c>
      <c r="VG536" s="24">
        <v>0</v>
      </c>
      <c r="VH536" s="24"/>
      <c r="VI536" s="24" t="e">
        <f>SUM(VJ536:VM536)</f>
        <v>#REF!</v>
      </c>
      <c r="VJ536" s="24">
        <v>0</v>
      </c>
      <c r="VK536" s="24">
        <v>0</v>
      </c>
      <c r="VL536" s="24"/>
      <c r="VM536" s="24" t="e">
        <f>SUM(VN536:VQ536)</f>
        <v>#REF!</v>
      </c>
      <c r="VN536" s="24">
        <v>0</v>
      </c>
      <c r="VO536" s="24">
        <v>0</v>
      </c>
      <c r="VP536" s="24"/>
      <c r="VQ536" s="24" t="e">
        <f>SUM(VR536:VU536)</f>
        <v>#REF!</v>
      </c>
      <c r="VR536" s="24">
        <v>0</v>
      </c>
      <c r="VS536" s="24">
        <v>0</v>
      </c>
      <c r="VT536" s="24"/>
      <c r="VU536" s="24" t="e">
        <f>SUM(VV536:VY536)</f>
        <v>#REF!</v>
      </c>
      <c r="VV536" s="24">
        <v>0</v>
      </c>
      <c r="VW536" s="24">
        <v>0</v>
      </c>
      <c r="VX536" s="24"/>
      <c r="VY536" s="24" t="e">
        <f>SUM(VZ536:WC536)</f>
        <v>#REF!</v>
      </c>
      <c r="VZ536" s="24">
        <v>0</v>
      </c>
      <c r="WA536" s="24">
        <v>0</v>
      </c>
      <c r="WB536" s="24"/>
      <c r="WC536" s="24" t="e">
        <f>SUM(WD536:WG536)</f>
        <v>#REF!</v>
      </c>
      <c r="WD536" s="24">
        <v>0</v>
      </c>
      <c r="WE536" s="24">
        <v>0</v>
      </c>
      <c r="WF536" s="24"/>
      <c r="WG536" s="24" t="e">
        <f>SUM(WH536:WK536)</f>
        <v>#REF!</v>
      </c>
      <c r="WH536" s="24">
        <v>0</v>
      </c>
      <c r="WI536" s="24">
        <v>0</v>
      </c>
      <c r="WJ536" s="24"/>
      <c r="WK536" s="24" t="e">
        <f>SUM(WL536:WO536)</f>
        <v>#REF!</v>
      </c>
      <c r="WL536" s="24">
        <v>0</v>
      </c>
      <c r="WM536" s="24">
        <v>0</v>
      </c>
      <c r="WN536" s="24"/>
      <c r="WO536" s="24" t="e">
        <f>SUM(WP536:WS536)</f>
        <v>#REF!</v>
      </c>
      <c r="WP536" s="24">
        <v>0</v>
      </c>
      <c r="WQ536" s="24">
        <v>0</v>
      </c>
      <c r="WR536" s="24"/>
      <c r="WS536" s="24" t="e">
        <f>SUM(WT536:WW536)</f>
        <v>#REF!</v>
      </c>
      <c r="WT536" s="24">
        <v>0</v>
      </c>
      <c r="WU536" s="24">
        <v>0</v>
      </c>
      <c r="WV536" s="24"/>
      <c r="WW536" s="24" t="e">
        <f>SUM(WX536:XA536)</f>
        <v>#REF!</v>
      </c>
      <c r="WX536" s="24">
        <v>0</v>
      </c>
      <c r="WY536" s="24">
        <v>0</v>
      </c>
      <c r="WZ536" s="24"/>
      <c r="XA536" s="24" t="e">
        <f>SUM(XB536:XE536)</f>
        <v>#REF!</v>
      </c>
      <c r="XB536" s="24">
        <v>0</v>
      </c>
      <c r="XC536" s="24">
        <v>0</v>
      </c>
      <c r="XD536" s="24"/>
      <c r="XE536" s="24" t="e">
        <f>SUM(XF536:XI536)</f>
        <v>#REF!</v>
      </c>
      <c r="XF536" s="24">
        <v>0</v>
      </c>
      <c r="XG536" s="24">
        <v>0</v>
      </c>
      <c r="XH536" s="24"/>
      <c r="XI536" s="24" t="e">
        <f>SUM(XJ536:XM536)</f>
        <v>#REF!</v>
      </c>
      <c r="XJ536" s="24">
        <v>0</v>
      </c>
      <c r="XK536" s="24">
        <v>0</v>
      </c>
      <c r="XL536" s="24"/>
      <c r="XM536" s="24" t="e">
        <f>SUM(XN536:XQ536)</f>
        <v>#REF!</v>
      </c>
      <c r="XN536" s="24">
        <v>0</v>
      </c>
      <c r="XO536" s="24">
        <v>0</v>
      </c>
      <c r="XP536" s="24"/>
      <c r="XQ536" s="24" t="e">
        <f>SUM(XR536:XU536)</f>
        <v>#REF!</v>
      </c>
      <c r="XR536" s="24">
        <v>0</v>
      </c>
      <c r="XS536" s="24">
        <v>0</v>
      </c>
      <c r="XT536" s="24"/>
      <c r="XU536" s="24" t="e">
        <f>SUM(XV536:XY536)</f>
        <v>#REF!</v>
      </c>
      <c r="XV536" s="24">
        <v>0</v>
      </c>
      <c r="XW536" s="24">
        <v>0</v>
      </c>
      <c r="XX536" s="24"/>
      <c r="XY536" s="24" t="e">
        <f>SUM(XZ536:YC536)</f>
        <v>#REF!</v>
      </c>
      <c r="XZ536" s="24">
        <v>0</v>
      </c>
      <c r="YA536" s="24">
        <v>0</v>
      </c>
      <c r="YB536" s="24"/>
      <c r="YC536" s="24" t="e">
        <f>SUM(YD536:YG536)</f>
        <v>#REF!</v>
      </c>
      <c r="YD536" s="24">
        <v>0</v>
      </c>
      <c r="YE536" s="24">
        <v>0</v>
      </c>
      <c r="YF536" s="24"/>
      <c r="YG536" s="24" t="e">
        <f>SUM(YH536:YK536)</f>
        <v>#REF!</v>
      </c>
      <c r="YH536" s="24">
        <v>0</v>
      </c>
      <c r="YI536" s="24">
        <v>0</v>
      </c>
      <c r="YJ536" s="24"/>
      <c r="YK536" s="24" t="e">
        <f>SUM(YL536:YO536)</f>
        <v>#REF!</v>
      </c>
      <c r="YL536" s="24">
        <v>0</v>
      </c>
      <c r="YM536" s="24">
        <v>0</v>
      </c>
      <c r="YN536" s="24"/>
      <c r="YO536" s="24" t="e">
        <f>SUM(YP536:YS536)</f>
        <v>#REF!</v>
      </c>
      <c r="YP536" s="24">
        <v>0</v>
      </c>
      <c r="YQ536" s="24">
        <v>0</v>
      </c>
      <c r="YR536" s="24"/>
      <c r="YS536" s="24" t="e">
        <f>SUM(YT536:YW536)</f>
        <v>#REF!</v>
      </c>
      <c r="YT536" s="24">
        <v>0</v>
      </c>
      <c r="YU536" s="24">
        <v>0</v>
      </c>
      <c r="YV536" s="24"/>
      <c r="YW536" s="24" t="e">
        <f>SUM(YX536:ZA536)</f>
        <v>#REF!</v>
      </c>
      <c r="YX536" s="24">
        <v>0</v>
      </c>
      <c r="YY536" s="24">
        <v>0</v>
      </c>
      <c r="YZ536" s="24"/>
      <c r="ZA536" s="24" t="e">
        <f>SUM(ZB536:ZE536)</f>
        <v>#REF!</v>
      </c>
      <c r="ZB536" s="24">
        <v>0</v>
      </c>
      <c r="ZC536" s="24">
        <v>0</v>
      </c>
      <c r="ZD536" s="24"/>
      <c r="ZE536" s="24" t="e">
        <f>SUM(ZF536:ZI536)</f>
        <v>#REF!</v>
      </c>
      <c r="ZF536" s="24">
        <v>0</v>
      </c>
      <c r="ZG536" s="24">
        <v>0</v>
      </c>
      <c r="ZH536" s="24"/>
      <c r="ZI536" s="24" t="e">
        <f>SUM(ZJ536:ZM536)</f>
        <v>#REF!</v>
      </c>
      <c r="ZJ536" s="24">
        <v>0</v>
      </c>
      <c r="ZK536" s="24">
        <v>0</v>
      </c>
      <c r="ZL536" s="24"/>
      <c r="ZM536" s="24" t="e">
        <f>SUM(ZN536:ZQ536)</f>
        <v>#REF!</v>
      </c>
      <c r="ZN536" s="24">
        <v>0</v>
      </c>
      <c r="ZO536" s="24">
        <v>0</v>
      </c>
      <c r="ZP536" s="24"/>
      <c r="ZQ536" s="24" t="e">
        <f>SUM(ZR536:ZU536)</f>
        <v>#REF!</v>
      </c>
      <c r="ZR536" s="24">
        <v>0</v>
      </c>
      <c r="ZS536" s="24">
        <v>0</v>
      </c>
      <c r="ZT536" s="24"/>
      <c r="ZU536" s="24" t="e">
        <f>SUM(ZV536:ZY536)</f>
        <v>#REF!</v>
      </c>
      <c r="ZV536" s="24">
        <v>0</v>
      </c>
      <c r="ZW536" s="24">
        <v>0</v>
      </c>
      <c r="ZX536" s="24"/>
      <c r="ZY536" s="24" t="e">
        <f>SUM(ZZ536:AAC536)</f>
        <v>#REF!</v>
      </c>
      <c r="ZZ536" s="24">
        <v>0</v>
      </c>
      <c r="AAA536" s="24">
        <v>0</v>
      </c>
      <c r="AAB536" s="24"/>
      <c r="AAC536" s="24" t="e">
        <f>SUM(AAD536:AAG536)</f>
        <v>#REF!</v>
      </c>
      <c r="AAD536" s="24">
        <v>0</v>
      </c>
      <c r="AAE536" s="24">
        <v>0</v>
      </c>
      <c r="AAF536" s="24"/>
      <c r="AAG536" s="24" t="e">
        <f>SUM(AAH536:AAK536)</f>
        <v>#REF!</v>
      </c>
      <c r="AAH536" s="24">
        <v>0</v>
      </c>
      <c r="AAI536" s="24">
        <v>0</v>
      </c>
      <c r="AAJ536" s="24"/>
      <c r="AAK536" s="24" t="e">
        <f>SUM(AAL536:AAO536)</f>
        <v>#REF!</v>
      </c>
      <c r="AAL536" s="24">
        <v>0</v>
      </c>
      <c r="AAM536" s="24">
        <v>0</v>
      </c>
      <c r="AAN536" s="24"/>
      <c r="AAO536" s="24" t="e">
        <f>SUM(AAP536:AAS536)</f>
        <v>#REF!</v>
      </c>
      <c r="AAP536" s="24">
        <v>0</v>
      </c>
      <c r="AAQ536" s="24">
        <v>0</v>
      </c>
      <c r="AAR536" s="24"/>
      <c r="AAS536" s="24" t="e">
        <f>SUM(AAT536:AAW536)</f>
        <v>#REF!</v>
      </c>
      <c r="AAT536" s="24">
        <v>0</v>
      </c>
      <c r="AAU536" s="24">
        <v>0</v>
      </c>
      <c r="AAV536" s="24"/>
      <c r="AAW536" s="24" t="e">
        <f>SUM(AAX536:ABA536)</f>
        <v>#REF!</v>
      </c>
      <c r="AAX536" s="24">
        <v>0</v>
      </c>
      <c r="AAY536" s="24">
        <v>0</v>
      </c>
      <c r="AAZ536" s="24"/>
      <c r="ABA536" s="24" t="e">
        <f>SUM(ABB536:ABE536)</f>
        <v>#REF!</v>
      </c>
      <c r="ABB536" s="24">
        <v>0</v>
      </c>
      <c r="ABC536" s="24">
        <v>0</v>
      </c>
      <c r="ABD536" s="24"/>
      <c r="ABE536" s="24" t="e">
        <f>SUM(ABF536:ABI536)</f>
        <v>#REF!</v>
      </c>
      <c r="ABF536" s="24">
        <v>0</v>
      </c>
      <c r="ABG536" s="24">
        <v>0</v>
      </c>
      <c r="ABH536" s="24"/>
      <c r="ABI536" s="24" t="e">
        <f>SUM(ABJ536:ABM536)</f>
        <v>#REF!</v>
      </c>
      <c r="ABJ536" s="24">
        <v>0</v>
      </c>
      <c r="ABK536" s="24">
        <v>0</v>
      </c>
      <c r="ABL536" s="24"/>
      <c r="ABM536" s="24" t="e">
        <f>SUM(ABN536:ABQ536)</f>
        <v>#REF!</v>
      </c>
      <c r="ABN536" s="24">
        <v>0</v>
      </c>
      <c r="ABO536" s="24">
        <v>0</v>
      </c>
      <c r="ABP536" s="24"/>
      <c r="ABQ536" s="24" t="e">
        <f>SUM(ABR536:ABU536)</f>
        <v>#REF!</v>
      </c>
      <c r="ABR536" s="24">
        <v>0</v>
      </c>
      <c r="ABS536" s="24">
        <v>0</v>
      </c>
      <c r="ABT536" s="24"/>
      <c r="ABU536" s="24" t="e">
        <f>SUM(ABV536:ABY536)</f>
        <v>#REF!</v>
      </c>
      <c r="ABV536" s="24">
        <v>0</v>
      </c>
      <c r="ABW536" s="24">
        <v>0</v>
      </c>
      <c r="ABX536" s="24"/>
      <c r="ABY536" s="24" t="e">
        <f>SUM(ABZ536:ACC536)</f>
        <v>#REF!</v>
      </c>
      <c r="ABZ536" s="24">
        <v>0</v>
      </c>
      <c r="ACA536" s="24">
        <v>0</v>
      </c>
      <c r="ACB536" s="24"/>
      <c r="ACC536" s="24" t="e">
        <f>SUM(ACD536:ACG536)</f>
        <v>#REF!</v>
      </c>
      <c r="ACD536" s="24">
        <v>0</v>
      </c>
      <c r="ACE536" s="24">
        <v>0</v>
      </c>
      <c r="ACF536" s="24"/>
      <c r="ACG536" s="24" t="e">
        <f>SUM(ACH536:ACK536)</f>
        <v>#REF!</v>
      </c>
      <c r="ACH536" s="24">
        <v>0</v>
      </c>
      <c r="ACI536" s="24">
        <v>0</v>
      </c>
      <c r="ACJ536" s="24"/>
      <c r="ACK536" s="24" t="e">
        <f>SUM(ACL536:ACO536)</f>
        <v>#REF!</v>
      </c>
      <c r="ACL536" s="24">
        <v>0</v>
      </c>
      <c r="ACM536" s="24">
        <v>0</v>
      </c>
      <c r="ACN536" s="24"/>
      <c r="ACO536" s="24" t="e">
        <f>SUM(ACP536:ACS536)</f>
        <v>#REF!</v>
      </c>
      <c r="ACP536" s="24">
        <v>0</v>
      </c>
      <c r="ACQ536" s="24">
        <v>0</v>
      </c>
      <c r="ACR536" s="24"/>
      <c r="ACS536" s="24" t="e">
        <f>SUM(ACT536:ACW536)</f>
        <v>#REF!</v>
      </c>
      <c r="ACT536" s="24">
        <v>0</v>
      </c>
      <c r="ACU536" s="24">
        <v>0</v>
      </c>
      <c r="ACV536" s="24"/>
      <c r="ACW536" s="24" t="e">
        <f>SUM(ACX536:ADA536)</f>
        <v>#REF!</v>
      </c>
      <c r="ACX536" s="24">
        <v>0</v>
      </c>
      <c r="ACY536" s="24">
        <v>0</v>
      </c>
      <c r="ACZ536" s="24"/>
      <c r="ADA536" s="24" t="e">
        <f>SUM(ADB536:ADE536)</f>
        <v>#REF!</v>
      </c>
      <c r="ADB536" s="24">
        <v>0</v>
      </c>
      <c r="ADC536" s="24">
        <v>0</v>
      </c>
      <c r="ADD536" s="24"/>
      <c r="ADE536" s="24" t="e">
        <f>SUM(ADF536:ADI536)</f>
        <v>#REF!</v>
      </c>
      <c r="ADF536" s="24">
        <v>0</v>
      </c>
      <c r="ADG536" s="24">
        <v>0</v>
      </c>
      <c r="ADH536" s="24"/>
      <c r="ADI536" s="24" t="e">
        <f>SUM(ADJ536:ADM536)</f>
        <v>#REF!</v>
      </c>
      <c r="ADJ536" s="24">
        <v>0</v>
      </c>
      <c r="ADK536" s="24">
        <v>0</v>
      </c>
      <c r="ADL536" s="24"/>
      <c r="ADM536" s="24" t="e">
        <f>SUM(ADN536:ADQ536)</f>
        <v>#REF!</v>
      </c>
      <c r="ADN536" s="24">
        <v>0</v>
      </c>
      <c r="ADO536" s="24">
        <v>0</v>
      </c>
      <c r="ADP536" s="24"/>
      <c r="ADQ536" s="24" t="e">
        <f>SUM(ADR536:ADU536)</f>
        <v>#REF!</v>
      </c>
      <c r="ADR536" s="24">
        <v>0</v>
      </c>
      <c r="ADS536" s="24">
        <v>0</v>
      </c>
      <c r="ADT536" s="24"/>
      <c r="ADU536" s="24" t="e">
        <f>SUM(ADV536:ADY536)</f>
        <v>#REF!</v>
      </c>
      <c r="ADV536" s="24">
        <v>0</v>
      </c>
      <c r="ADW536" s="24">
        <v>0</v>
      </c>
      <c r="ADX536" s="24"/>
      <c r="ADY536" s="24" t="e">
        <f>SUM(ADZ536:AEC536)</f>
        <v>#REF!</v>
      </c>
      <c r="ADZ536" s="24">
        <v>0</v>
      </c>
      <c r="AEA536" s="24">
        <v>0</v>
      </c>
      <c r="AEB536" s="24"/>
      <c r="AEC536" s="24" t="e">
        <f>SUM(AED536:AEG536)</f>
        <v>#REF!</v>
      </c>
      <c r="AED536" s="24">
        <v>0</v>
      </c>
      <c r="AEE536" s="24">
        <v>0</v>
      </c>
      <c r="AEF536" s="24"/>
      <c r="AEG536" s="24" t="e">
        <f>SUM(AEH536:AEK536)</f>
        <v>#REF!</v>
      </c>
      <c r="AEH536" s="24">
        <v>0</v>
      </c>
      <c r="AEI536" s="24">
        <v>0</v>
      </c>
      <c r="AEJ536" s="24"/>
      <c r="AEK536" s="24" t="e">
        <f>SUM(AEL536:AEO536)</f>
        <v>#REF!</v>
      </c>
      <c r="AEL536" s="24">
        <v>0</v>
      </c>
      <c r="AEM536" s="24">
        <v>0</v>
      </c>
      <c r="AEN536" s="24"/>
      <c r="AEO536" s="24" t="e">
        <f>SUM(AEP536:AES536)</f>
        <v>#REF!</v>
      </c>
      <c r="AEP536" s="24">
        <v>0</v>
      </c>
      <c r="AEQ536" s="24">
        <v>0</v>
      </c>
      <c r="AER536" s="24"/>
      <c r="AES536" s="24" t="e">
        <f>SUM(AET536:AEW536)</f>
        <v>#REF!</v>
      </c>
      <c r="AET536" s="24">
        <v>0</v>
      </c>
      <c r="AEU536" s="24">
        <v>0</v>
      </c>
      <c r="AEV536" s="24"/>
      <c r="AEW536" s="24" t="e">
        <f>SUM(AEX536:AFA536)</f>
        <v>#REF!</v>
      </c>
      <c r="AEX536" s="24">
        <v>0</v>
      </c>
      <c r="AEY536" s="24">
        <v>0</v>
      </c>
      <c r="AEZ536" s="24"/>
      <c r="AFA536" s="24" t="e">
        <f>SUM(AFB536:AFE536)</f>
        <v>#REF!</v>
      </c>
      <c r="AFB536" s="24">
        <v>0</v>
      </c>
      <c r="AFC536" s="24">
        <v>0</v>
      </c>
      <c r="AFD536" s="24"/>
      <c r="AFE536" s="24" t="e">
        <f>SUM(AFF536:AFI536)</f>
        <v>#REF!</v>
      </c>
      <c r="AFF536" s="24">
        <v>0</v>
      </c>
      <c r="AFG536" s="24">
        <v>0</v>
      </c>
      <c r="AFH536" s="24"/>
      <c r="AFI536" s="24" t="e">
        <f>SUM(AFJ536:AFM536)</f>
        <v>#REF!</v>
      </c>
      <c r="AFJ536" s="24">
        <v>0</v>
      </c>
      <c r="AFK536" s="24">
        <v>0</v>
      </c>
      <c r="AFL536" s="24"/>
      <c r="AFM536" s="24" t="e">
        <f>SUM(AFN536:AFQ536)</f>
        <v>#REF!</v>
      </c>
      <c r="AFN536" s="24">
        <v>0</v>
      </c>
      <c r="AFO536" s="24">
        <v>0</v>
      </c>
      <c r="AFP536" s="24"/>
      <c r="AFQ536" s="24" t="e">
        <f>SUM(AFR536:AFU536)</f>
        <v>#REF!</v>
      </c>
      <c r="AFR536" s="24">
        <v>0</v>
      </c>
      <c r="AFS536" s="24">
        <v>0</v>
      </c>
      <c r="AFT536" s="24"/>
      <c r="AFU536" s="24" t="e">
        <f>SUM(AFV536:AFY536)</f>
        <v>#REF!</v>
      </c>
      <c r="AFV536" s="24">
        <v>0</v>
      </c>
      <c r="AFW536" s="24">
        <v>0</v>
      </c>
      <c r="AFX536" s="24"/>
      <c r="AFY536" s="24" t="e">
        <f>SUM(AFZ536:AGC536)</f>
        <v>#REF!</v>
      </c>
      <c r="AFZ536" s="24">
        <v>0</v>
      </c>
      <c r="AGA536" s="24">
        <v>0</v>
      </c>
      <c r="AGB536" s="24"/>
      <c r="AGC536" s="24" t="e">
        <f>SUM(AGD536:AGG536)</f>
        <v>#REF!</v>
      </c>
      <c r="AGD536" s="24">
        <v>0</v>
      </c>
      <c r="AGE536" s="24">
        <v>0</v>
      </c>
      <c r="AGF536" s="24"/>
      <c r="AGG536" s="24" t="e">
        <f>SUM(AGH536:AGK536)</f>
        <v>#REF!</v>
      </c>
      <c r="AGH536" s="24">
        <v>0</v>
      </c>
      <c r="AGI536" s="24">
        <v>0</v>
      </c>
      <c r="AGJ536" s="24"/>
      <c r="AGK536" s="24" t="e">
        <f>SUM(AGL536:AGO536)</f>
        <v>#REF!</v>
      </c>
      <c r="AGL536" s="24">
        <v>0</v>
      </c>
      <c r="AGM536" s="24">
        <v>0</v>
      </c>
      <c r="AGN536" s="24"/>
      <c r="AGO536" s="24" t="e">
        <f>SUM(AGP536:AGS536)</f>
        <v>#REF!</v>
      </c>
      <c r="AGP536" s="24">
        <v>0</v>
      </c>
      <c r="AGQ536" s="24">
        <v>0</v>
      </c>
      <c r="AGR536" s="24"/>
      <c r="AGS536" s="24" t="e">
        <f>SUM(AGT536:AGW536)</f>
        <v>#REF!</v>
      </c>
      <c r="AGT536" s="24">
        <v>0</v>
      </c>
      <c r="AGU536" s="24">
        <v>0</v>
      </c>
      <c r="AGV536" s="24"/>
      <c r="AGW536" s="24" t="e">
        <f>SUM(AGX536:AHA536)</f>
        <v>#REF!</v>
      </c>
      <c r="AGX536" s="24">
        <v>0</v>
      </c>
      <c r="AGY536" s="24">
        <v>0</v>
      </c>
      <c r="AGZ536" s="24"/>
      <c r="AHA536" s="24" t="e">
        <f>SUM(AHB536:AHE536)</f>
        <v>#REF!</v>
      </c>
      <c r="AHB536" s="24">
        <v>0</v>
      </c>
      <c r="AHC536" s="24">
        <v>0</v>
      </c>
      <c r="AHD536" s="24"/>
      <c r="AHE536" s="24" t="e">
        <f>SUM(AHF536:AHI536)</f>
        <v>#REF!</v>
      </c>
      <c r="AHF536" s="24">
        <v>0</v>
      </c>
      <c r="AHG536" s="24">
        <v>0</v>
      </c>
      <c r="AHH536" s="24"/>
      <c r="AHI536" s="24" t="e">
        <f>SUM(AHJ536:AHM536)</f>
        <v>#REF!</v>
      </c>
      <c r="AHJ536" s="24">
        <v>0</v>
      </c>
      <c r="AHK536" s="24">
        <v>0</v>
      </c>
      <c r="AHL536" s="24"/>
      <c r="AHM536" s="24" t="e">
        <f>SUM(AHN536:AHQ536)</f>
        <v>#REF!</v>
      </c>
      <c r="AHN536" s="24">
        <v>0</v>
      </c>
      <c r="AHO536" s="24">
        <v>0</v>
      </c>
      <c r="AHP536" s="24"/>
      <c r="AHQ536" s="24" t="e">
        <f>SUM(AHR536:AHU536)</f>
        <v>#REF!</v>
      </c>
      <c r="AHR536" s="24">
        <v>0</v>
      </c>
      <c r="AHS536" s="24">
        <v>0</v>
      </c>
      <c r="AHT536" s="24"/>
      <c r="AHU536" s="24" t="e">
        <f>SUM(AHV536:AHY536)</f>
        <v>#REF!</v>
      </c>
      <c r="AHV536" s="24">
        <v>0</v>
      </c>
      <c r="AHW536" s="24">
        <v>0</v>
      </c>
      <c r="AHX536" s="24"/>
      <c r="AHY536" s="24" t="e">
        <f>SUM(AHZ536:AIC536)</f>
        <v>#REF!</v>
      </c>
      <c r="AHZ536" s="24">
        <v>0</v>
      </c>
      <c r="AIA536" s="24">
        <v>0</v>
      </c>
      <c r="AIB536" s="24"/>
      <c r="AIC536" s="24" t="e">
        <f>SUM(AID536:AIG536)</f>
        <v>#REF!</v>
      </c>
      <c r="AID536" s="24">
        <v>0</v>
      </c>
      <c r="AIE536" s="24">
        <v>0</v>
      </c>
      <c r="AIF536" s="24"/>
      <c r="AIG536" s="24" t="e">
        <f>SUM(AIH536:AIK536)</f>
        <v>#REF!</v>
      </c>
      <c r="AIH536" s="24">
        <v>0</v>
      </c>
      <c r="AII536" s="24">
        <v>0</v>
      </c>
      <c r="AIJ536" s="24"/>
      <c r="AIK536" s="24" t="e">
        <f>SUM(AIL536:AIO536)</f>
        <v>#REF!</v>
      </c>
      <c r="AIL536" s="24">
        <v>0</v>
      </c>
      <c r="AIM536" s="24">
        <v>0</v>
      </c>
      <c r="AIN536" s="24"/>
      <c r="AIO536" s="24" t="e">
        <f>SUM(AIP536:AIS536)</f>
        <v>#REF!</v>
      </c>
      <c r="AIP536" s="24">
        <v>0</v>
      </c>
      <c r="AIQ536" s="24">
        <v>0</v>
      </c>
      <c r="AIR536" s="24"/>
      <c r="AIS536" s="24" t="e">
        <f>SUM(AIT536:AIW536)</f>
        <v>#REF!</v>
      </c>
      <c r="AIT536" s="24">
        <v>0</v>
      </c>
      <c r="AIU536" s="24">
        <v>0</v>
      </c>
      <c r="AIV536" s="24"/>
      <c r="AIW536" s="24" t="e">
        <f>SUM(AIX536:AJA536)</f>
        <v>#REF!</v>
      </c>
      <c r="AIX536" s="24">
        <v>0</v>
      </c>
      <c r="AIY536" s="24">
        <v>0</v>
      </c>
      <c r="AIZ536" s="24"/>
      <c r="AJA536" s="24" t="e">
        <f>SUM(AJB536:AJE536)</f>
        <v>#REF!</v>
      </c>
      <c r="AJB536" s="24">
        <v>0</v>
      </c>
      <c r="AJC536" s="24">
        <v>0</v>
      </c>
      <c r="AJD536" s="24"/>
      <c r="AJE536" s="24" t="e">
        <f>SUM(AJF536:AJI536)</f>
        <v>#REF!</v>
      </c>
      <c r="AJF536" s="24">
        <v>0</v>
      </c>
      <c r="AJG536" s="24">
        <v>0</v>
      </c>
      <c r="AJH536" s="24"/>
      <c r="AJI536" s="24" t="e">
        <f>SUM(AJJ536:AJM536)</f>
        <v>#REF!</v>
      </c>
      <c r="AJJ536" s="24">
        <v>0</v>
      </c>
      <c r="AJK536" s="24">
        <v>0</v>
      </c>
      <c r="AJL536" s="24"/>
      <c r="AJM536" s="24" t="e">
        <f>SUM(AJN536:AJQ536)</f>
        <v>#REF!</v>
      </c>
      <c r="AJN536" s="24">
        <v>0</v>
      </c>
      <c r="AJO536" s="24">
        <v>0</v>
      </c>
      <c r="AJP536" s="24"/>
      <c r="AJQ536" s="24" t="e">
        <f>SUM(AJR536:AJU536)</f>
        <v>#REF!</v>
      </c>
      <c r="AJR536" s="24">
        <v>0</v>
      </c>
      <c r="AJS536" s="24">
        <v>0</v>
      </c>
      <c r="AJT536" s="24"/>
      <c r="AJU536" s="24" t="e">
        <f>SUM(AJV536:AJY536)</f>
        <v>#REF!</v>
      </c>
      <c r="AJV536" s="24">
        <v>0</v>
      </c>
      <c r="AJW536" s="24">
        <v>0</v>
      </c>
      <c r="AJX536" s="24"/>
      <c r="AJY536" s="24" t="e">
        <f>SUM(AJZ536:AKC536)</f>
        <v>#REF!</v>
      </c>
      <c r="AJZ536" s="24">
        <v>0</v>
      </c>
      <c r="AKA536" s="24">
        <v>0</v>
      </c>
      <c r="AKB536" s="24"/>
      <c r="AKC536" s="24" t="e">
        <f>SUM(AKD536:AKG536)</f>
        <v>#REF!</v>
      </c>
      <c r="AKD536" s="24">
        <v>0</v>
      </c>
      <c r="AKE536" s="24">
        <v>0</v>
      </c>
      <c r="AKF536" s="24"/>
      <c r="AKG536" s="24" t="e">
        <f>SUM(AKH536:AKK536)</f>
        <v>#REF!</v>
      </c>
      <c r="AKH536" s="24">
        <v>0</v>
      </c>
      <c r="AKI536" s="24">
        <v>0</v>
      </c>
      <c r="AKJ536" s="24"/>
      <c r="AKK536" s="24" t="e">
        <f>SUM(AKL536:AKO536)</f>
        <v>#REF!</v>
      </c>
      <c r="AKL536" s="24">
        <v>0</v>
      </c>
      <c r="AKM536" s="24">
        <v>0</v>
      </c>
      <c r="AKN536" s="24"/>
      <c r="AKO536" s="24" t="e">
        <f>SUM(AKP536:AKS536)</f>
        <v>#REF!</v>
      </c>
      <c r="AKP536" s="24">
        <v>0</v>
      </c>
      <c r="AKQ536" s="24">
        <v>0</v>
      </c>
      <c r="AKR536" s="24"/>
      <c r="AKS536" s="24" t="e">
        <f>SUM(AKT536:AKW536)</f>
        <v>#REF!</v>
      </c>
      <c r="AKT536" s="24">
        <v>0</v>
      </c>
      <c r="AKU536" s="24">
        <v>0</v>
      </c>
      <c r="AKV536" s="24"/>
      <c r="AKW536" s="24" t="e">
        <f>SUM(AKX536:ALA536)</f>
        <v>#REF!</v>
      </c>
      <c r="AKX536" s="24">
        <v>0</v>
      </c>
      <c r="AKY536" s="24">
        <v>0</v>
      </c>
      <c r="AKZ536" s="24"/>
      <c r="ALA536" s="24" t="e">
        <f>SUM(ALB536:ALE536)</f>
        <v>#REF!</v>
      </c>
      <c r="ALB536" s="24">
        <v>0</v>
      </c>
      <c r="ALC536" s="24">
        <v>0</v>
      </c>
      <c r="ALD536" s="24"/>
      <c r="ALE536" s="24" t="e">
        <f>SUM(ALF536:ALI536)</f>
        <v>#REF!</v>
      </c>
      <c r="ALF536" s="24">
        <v>0</v>
      </c>
      <c r="ALG536" s="24">
        <v>0</v>
      </c>
      <c r="ALH536" s="24"/>
      <c r="ALI536" s="24" t="e">
        <f>SUM(ALJ536:ALM536)</f>
        <v>#REF!</v>
      </c>
      <c r="ALJ536" s="24">
        <v>0</v>
      </c>
      <c r="ALK536" s="24">
        <v>0</v>
      </c>
      <c r="ALL536" s="24"/>
      <c r="ALM536" s="24" t="e">
        <f>SUM(ALN536:ALQ536)</f>
        <v>#REF!</v>
      </c>
      <c r="ALN536" s="24">
        <v>0</v>
      </c>
      <c r="ALO536" s="24">
        <v>0</v>
      </c>
      <c r="ALP536" s="24"/>
      <c r="ALQ536" s="24" t="e">
        <f>SUM(ALR536:ALU536)</f>
        <v>#REF!</v>
      </c>
      <c r="ALR536" s="24">
        <v>0</v>
      </c>
      <c r="ALS536" s="24">
        <v>0</v>
      </c>
      <c r="ALT536" s="24"/>
      <c r="ALU536" s="24" t="e">
        <f>SUM(ALV536:ALY536)</f>
        <v>#REF!</v>
      </c>
      <c r="ALV536" s="24">
        <v>0</v>
      </c>
      <c r="ALW536" s="24">
        <v>0</v>
      </c>
      <c r="ALX536" s="24"/>
      <c r="ALY536" s="24" t="e">
        <f>SUM(ALZ536:AMC536)</f>
        <v>#REF!</v>
      </c>
      <c r="ALZ536" s="24">
        <v>0</v>
      </c>
      <c r="AMA536" s="24">
        <v>0</v>
      </c>
      <c r="AMB536" s="24"/>
      <c r="AMC536" s="24" t="e">
        <f>SUM(AMD536:AMG536)</f>
        <v>#REF!</v>
      </c>
      <c r="AMD536" s="24">
        <v>0</v>
      </c>
      <c r="AME536" s="24">
        <v>0</v>
      </c>
      <c r="AMF536" s="24"/>
      <c r="AMG536" s="24" t="e">
        <f>SUM(AMH536:AMK536)</f>
        <v>#REF!</v>
      </c>
      <c r="AMH536" s="24">
        <v>0</v>
      </c>
      <c r="AMI536" s="24">
        <v>0</v>
      </c>
      <c r="AMJ536" s="24"/>
      <c r="AMK536" s="24" t="e">
        <f>SUM(AML536:AMO536)</f>
        <v>#REF!</v>
      </c>
      <c r="AML536" s="24">
        <v>0</v>
      </c>
      <c r="AMM536" s="24">
        <v>0</v>
      </c>
      <c r="AMN536" s="24"/>
      <c r="AMO536" s="24" t="e">
        <f>SUM(AMP536:AMS536)</f>
        <v>#REF!</v>
      </c>
      <c r="AMP536" s="24">
        <v>0</v>
      </c>
      <c r="AMQ536" s="24">
        <v>0</v>
      </c>
      <c r="AMR536" s="24"/>
      <c r="AMS536" s="24" t="e">
        <f>SUM(AMT536:AMW536)</f>
        <v>#REF!</v>
      </c>
      <c r="AMT536" s="24">
        <v>0</v>
      </c>
      <c r="AMU536" s="24">
        <v>0</v>
      </c>
      <c r="AMV536" s="24"/>
      <c r="AMW536" s="24" t="e">
        <f>SUM(AMX536:ANA536)</f>
        <v>#REF!</v>
      </c>
      <c r="AMX536" s="24">
        <v>0</v>
      </c>
      <c r="AMY536" s="24">
        <v>0</v>
      </c>
      <c r="AMZ536" s="24"/>
      <c r="ANA536" s="24" t="e">
        <f>SUM(ANB536:ANE536)</f>
        <v>#REF!</v>
      </c>
      <c r="ANB536" s="24">
        <v>0</v>
      </c>
      <c r="ANC536" s="24">
        <v>0</v>
      </c>
      <c r="AND536" s="24"/>
      <c r="ANE536" s="24" t="e">
        <f>SUM(ANF536:ANI536)</f>
        <v>#REF!</v>
      </c>
      <c r="ANF536" s="24">
        <v>0</v>
      </c>
      <c r="ANG536" s="24">
        <v>0</v>
      </c>
      <c r="ANH536" s="24"/>
      <c r="ANI536" s="24" t="e">
        <f>SUM(ANJ536:ANM536)</f>
        <v>#REF!</v>
      </c>
      <c r="ANJ536" s="24">
        <v>0</v>
      </c>
      <c r="ANK536" s="24">
        <v>0</v>
      </c>
      <c r="ANL536" s="24"/>
      <c r="ANM536" s="24" t="e">
        <f>SUM(ANN536:ANQ536)</f>
        <v>#REF!</v>
      </c>
      <c r="ANN536" s="24">
        <v>0</v>
      </c>
      <c r="ANO536" s="24">
        <v>0</v>
      </c>
      <c r="ANP536" s="24"/>
      <c r="ANQ536" s="24" t="e">
        <f>SUM(ANR536:ANU536)</f>
        <v>#REF!</v>
      </c>
      <c r="ANR536" s="24">
        <v>0</v>
      </c>
      <c r="ANS536" s="24">
        <v>0</v>
      </c>
      <c r="ANT536" s="24"/>
      <c r="ANU536" s="24" t="e">
        <f>SUM(ANV536:ANY536)</f>
        <v>#REF!</v>
      </c>
      <c r="ANV536" s="24">
        <v>0</v>
      </c>
      <c r="ANW536" s="24">
        <v>0</v>
      </c>
      <c r="ANX536" s="24"/>
      <c r="ANY536" s="24" t="e">
        <f>SUM(ANZ536:AOC536)</f>
        <v>#REF!</v>
      </c>
      <c r="ANZ536" s="24">
        <v>0</v>
      </c>
      <c r="AOA536" s="24">
        <v>0</v>
      </c>
      <c r="AOB536" s="24"/>
      <c r="AOC536" s="24" t="e">
        <f>SUM(AOD536:AOG536)</f>
        <v>#REF!</v>
      </c>
      <c r="AOD536" s="24">
        <v>0</v>
      </c>
      <c r="AOE536" s="24">
        <v>0</v>
      </c>
      <c r="AOF536" s="24"/>
      <c r="AOG536" s="24" t="e">
        <f>SUM(AOH536:AOK536)</f>
        <v>#REF!</v>
      </c>
      <c r="AOH536" s="24">
        <v>0</v>
      </c>
      <c r="AOI536" s="24">
        <v>0</v>
      </c>
      <c r="AOJ536" s="24"/>
      <c r="AOK536" s="24" t="e">
        <f>SUM(AOL536:AOO536)</f>
        <v>#REF!</v>
      </c>
      <c r="AOL536" s="24">
        <v>0</v>
      </c>
      <c r="AOM536" s="24">
        <v>0</v>
      </c>
      <c r="AON536" s="24"/>
      <c r="AOO536" s="24" t="e">
        <f>SUM(AOP536:AOS536)</f>
        <v>#REF!</v>
      </c>
      <c r="AOP536" s="24">
        <v>0</v>
      </c>
      <c r="AOQ536" s="24">
        <v>0</v>
      </c>
      <c r="AOR536" s="24"/>
      <c r="AOS536" s="24" t="e">
        <f>SUM(AOT536:AOW536)</f>
        <v>#REF!</v>
      </c>
      <c r="AOT536" s="24">
        <v>0</v>
      </c>
      <c r="AOU536" s="24">
        <v>0</v>
      </c>
      <c r="AOV536" s="24"/>
      <c r="AOW536" s="24" t="e">
        <f>SUM(AOX536:APA536)</f>
        <v>#REF!</v>
      </c>
      <c r="AOX536" s="24">
        <v>0</v>
      </c>
      <c r="AOY536" s="24">
        <v>0</v>
      </c>
      <c r="AOZ536" s="24"/>
      <c r="APA536" s="24" t="e">
        <f>SUM(APB536:APE536)</f>
        <v>#REF!</v>
      </c>
      <c r="APB536" s="24">
        <v>0</v>
      </c>
      <c r="APC536" s="24">
        <v>0</v>
      </c>
      <c r="APD536" s="24"/>
      <c r="APE536" s="24" t="e">
        <f>SUM(APF536:API536)</f>
        <v>#REF!</v>
      </c>
      <c r="APF536" s="24">
        <v>0</v>
      </c>
      <c r="APG536" s="24">
        <v>0</v>
      </c>
      <c r="APH536" s="24"/>
      <c r="API536" s="24" t="e">
        <f>SUM(APJ536:APM536)</f>
        <v>#REF!</v>
      </c>
      <c r="APJ536" s="24">
        <v>0</v>
      </c>
      <c r="APK536" s="24">
        <v>0</v>
      </c>
      <c r="APL536" s="24"/>
      <c r="APM536" s="24" t="e">
        <f>SUM(APN536:APQ536)</f>
        <v>#REF!</v>
      </c>
      <c r="APN536" s="24">
        <v>0</v>
      </c>
      <c r="APO536" s="24">
        <v>0</v>
      </c>
      <c r="APP536" s="24"/>
      <c r="APQ536" s="24" t="e">
        <f>SUM(APR536:APU536)</f>
        <v>#REF!</v>
      </c>
      <c r="APR536" s="24">
        <v>0</v>
      </c>
      <c r="APS536" s="24">
        <v>0</v>
      </c>
      <c r="APT536" s="24"/>
      <c r="APU536" s="24" t="e">
        <f>SUM(APV536:APY536)</f>
        <v>#REF!</v>
      </c>
      <c r="APV536" s="24">
        <v>0</v>
      </c>
      <c r="APW536" s="24">
        <v>0</v>
      </c>
      <c r="APX536" s="24"/>
      <c r="APY536" s="24" t="e">
        <f>SUM(APZ536:AQC536)</f>
        <v>#REF!</v>
      </c>
      <c r="APZ536" s="24">
        <v>0</v>
      </c>
      <c r="AQA536" s="24">
        <v>0</v>
      </c>
      <c r="AQB536" s="24"/>
      <c r="AQC536" s="24" t="e">
        <f>SUM(AQD536:AQG536)</f>
        <v>#REF!</v>
      </c>
      <c r="AQD536" s="24">
        <v>0</v>
      </c>
      <c r="AQE536" s="24">
        <v>0</v>
      </c>
      <c r="AQF536" s="24"/>
      <c r="AQG536" s="24" t="e">
        <f>SUM(AQH536:AQK536)</f>
        <v>#REF!</v>
      </c>
      <c r="AQH536" s="24">
        <v>0</v>
      </c>
      <c r="AQI536" s="24">
        <v>0</v>
      </c>
      <c r="AQJ536" s="24"/>
      <c r="AQK536" s="24" t="e">
        <f>SUM(AQL536:AQO536)</f>
        <v>#REF!</v>
      </c>
      <c r="AQL536" s="24">
        <v>0</v>
      </c>
      <c r="AQM536" s="24">
        <v>0</v>
      </c>
      <c r="AQN536" s="24"/>
      <c r="AQO536" s="24" t="e">
        <f>SUM(AQP536:AQS536)</f>
        <v>#REF!</v>
      </c>
      <c r="AQP536" s="24">
        <v>0</v>
      </c>
      <c r="AQQ536" s="24">
        <v>0</v>
      </c>
      <c r="AQR536" s="24"/>
      <c r="AQS536" s="24" t="e">
        <f>SUM(AQT536:AQW536)</f>
        <v>#REF!</v>
      </c>
      <c r="AQT536" s="24">
        <v>0</v>
      </c>
      <c r="AQU536" s="24">
        <v>0</v>
      </c>
      <c r="AQV536" s="24"/>
      <c r="AQW536" s="24" t="e">
        <f>SUM(AQX536:ARA536)</f>
        <v>#REF!</v>
      </c>
      <c r="AQX536" s="24">
        <v>0</v>
      </c>
      <c r="AQY536" s="24">
        <v>0</v>
      </c>
      <c r="AQZ536" s="24"/>
      <c r="ARA536" s="24" t="e">
        <f>SUM(ARB536:ARE536)</f>
        <v>#REF!</v>
      </c>
      <c r="ARB536" s="24">
        <v>0</v>
      </c>
      <c r="ARC536" s="24">
        <v>0</v>
      </c>
      <c r="ARD536" s="24"/>
      <c r="ARE536" s="24" t="e">
        <f>SUM(ARF536:ARI536)</f>
        <v>#REF!</v>
      </c>
      <c r="ARF536" s="24">
        <v>0</v>
      </c>
      <c r="ARG536" s="24">
        <v>0</v>
      </c>
      <c r="ARH536" s="24"/>
      <c r="ARI536" s="24" t="e">
        <f>SUM(ARJ536:ARM536)</f>
        <v>#REF!</v>
      </c>
      <c r="ARJ536" s="24">
        <v>0</v>
      </c>
      <c r="ARK536" s="24">
        <v>0</v>
      </c>
      <c r="ARL536" s="24"/>
      <c r="ARM536" s="24" t="e">
        <f>SUM(ARN536:ARQ536)</f>
        <v>#REF!</v>
      </c>
      <c r="ARN536" s="24">
        <v>0</v>
      </c>
      <c r="ARO536" s="24">
        <v>0</v>
      </c>
      <c r="ARP536" s="24"/>
      <c r="ARQ536" s="24" t="e">
        <f>SUM(ARR536:ARU536)</f>
        <v>#REF!</v>
      </c>
      <c r="ARR536" s="24">
        <v>0</v>
      </c>
      <c r="ARS536" s="24">
        <v>0</v>
      </c>
      <c r="ART536" s="24"/>
      <c r="ARU536" s="24" t="e">
        <f>SUM(ARV536:ARY536)</f>
        <v>#REF!</v>
      </c>
      <c r="ARV536" s="24">
        <v>0</v>
      </c>
      <c r="ARW536" s="24">
        <v>0</v>
      </c>
      <c r="ARX536" s="24"/>
      <c r="ARY536" s="24" t="e">
        <f>SUM(ARZ536:ASC536)</f>
        <v>#REF!</v>
      </c>
      <c r="ARZ536" s="24">
        <v>0</v>
      </c>
      <c r="ASA536" s="24">
        <v>0</v>
      </c>
      <c r="ASB536" s="24"/>
      <c r="ASC536" s="24" t="e">
        <f>SUM(ASD536:ASG536)</f>
        <v>#REF!</v>
      </c>
      <c r="ASD536" s="24">
        <v>0</v>
      </c>
      <c r="ASE536" s="24">
        <v>0</v>
      </c>
      <c r="ASF536" s="24"/>
      <c r="ASG536" s="24" t="e">
        <f>SUM(ASH536:ASK536)</f>
        <v>#REF!</v>
      </c>
      <c r="ASH536" s="24">
        <v>0</v>
      </c>
      <c r="ASI536" s="24">
        <v>0</v>
      </c>
      <c r="ASJ536" s="24"/>
      <c r="ASK536" s="24" t="e">
        <f>SUM(ASL536:ASO536)</f>
        <v>#REF!</v>
      </c>
      <c r="ASL536" s="24">
        <v>0</v>
      </c>
      <c r="ASM536" s="24">
        <v>0</v>
      </c>
      <c r="ASN536" s="24"/>
      <c r="ASO536" s="24" t="e">
        <f>SUM(ASP536:ASS536)</f>
        <v>#REF!</v>
      </c>
      <c r="ASP536" s="24">
        <v>0</v>
      </c>
      <c r="ASQ536" s="24">
        <v>0</v>
      </c>
      <c r="ASR536" s="24"/>
      <c r="ASS536" s="24" t="e">
        <f>SUM(AST536:ASW536)</f>
        <v>#REF!</v>
      </c>
      <c r="AST536" s="24">
        <v>0</v>
      </c>
      <c r="ASU536" s="24">
        <v>0</v>
      </c>
      <c r="ASV536" s="24"/>
      <c r="ASW536" s="24" t="e">
        <f>SUM(ASX536:ATA536)</f>
        <v>#REF!</v>
      </c>
      <c r="ASX536" s="24">
        <v>0</v>
      </c>
      <c r="ASY536" s="24">
        <v>0</v>
      </c>
      <c r="ASZ536" s="24"/>
      <c r="ATA536" s="24" t="e">
        <f>SUM(ATB536:ATE536)</f>
        <v>#REF!</v>
      </c>
      <c r="ATB536" s="24">
        <v>0</v>
      </c>
      <c r="ATC536" s="24">
        <v>0</v>
      </c>
      <c r="ATD536" s="24"/>
      <c r="ATE536" s="24" t="e">
        <f>SUM(ATF536:ATI536)</f>
        <v>#REF!</v>
      </c>
      <c r="ATF536" s="24">
        <v>0</v>
      </c>
      <c r="ATG536" s="24">
        <v>0</v>
      </c>
      <c r="ATH536" s="24"/>
      <c r="ATI536" s="24" t="e">
        <f>SUM(ATJ536:ATM536)</f>
        <v>#REF!</v>
      </c>
      <c r="ATJ536" s="24">
        <v>0</v>
      </c>
      <c r="ATK536" s="24">
        <v>0</v>
      </c>
      <c r="ATL536" s="24"/>
      <c r="ATM536" s="24" t="e">
        <f>SUM(ATN536:ATQ536)</f>
        <v>#REF!</v>
      </c>
      <c r="ATN536" s="24">
        <v>0</v>
      </c>
      <c r="ATO536" s="24">
        <v>0</v>
      </c>
      <c r="ATP536" s="24"/>
      <c r="ATQ536" s="24" t="e">
        <f>SUM(ATR536:ATU536)</f>
        <v>#REF!</v>
      </c>
      <c r="ATR536" s="24">
        <v>0</v>
      </c>
      <c r="ATS536" s="24">
        <v>0</v>
      </c>
      <c r="ATT536" s="24"/>
      <c r="ATU536" s="24" t="e">
        <f>SUM(ATV536:ATY536)</f>
        <v>#REF!</v>
      </c>
      <c r="ATV536" s="24">
        <v>0</v>
      </c>
      <c r="ATW536" s="24">
        <v>0</v>
      </c>
      <c r="ATX536" s="24"/>
      <c r="ATY536" s="24" t="e">
        <f>SUM(ATZ536:AUC536)</f>
        <v>#REF!</v>
      </c>
      <c r="ATZ536" s="24">
        <v>0</v>
      </c>
      <c r="AUA536" s="24">
        <v>0</v>
      </c>
      <c r="AUB536" s="24"/>
      <c r="AUC536" s="24" t="e">
        <f>SUM(AUD536:AUG536)</f>
        <v>#REF!</v>
      </c>
      <c r="AUD536" s="24">
        <v>0</v>
      </c>
      <c r="AUE536" s="24">
        <v>0</v>
      </c>
      <c r="AUF536" s="24"/>
      <c r="AUG536" s="24" t="e">
        <f>SUM(AUH536:AUK536)</f>
        <v>#REF!</v>
      </c>
      <c r="AUH536" s="24">
        <v>0</v>
      </c>
      <c r="AUI536" s="24">
        <v>0</v>
      </c>
      <c r="AUJ536" s="24"/>
      <c r="AUK536" s="24" t="e">
        <f>SUM(AUL536:AUO536)</f>
        <v>#REF!</v>
      </c>
      <c r="AUL536" s="24">
        <v>0</v>
      </c>
      <c r="AUM536" s="24">
        <v>0</v>
      </c>
      <c r="AUN536" s="24"/>
      <c r="AUO536" s="24" t="e">
        <f>SUM(AUP536:AUS536)</f>
        <v>#REF!</v>
      </c>
      <c r="AUP536" s="24">
        <v>0</v>
      </c>
      <c r="AUQ536" s="24">
        <v>0</v>
      </c>
      <c r="AUR536" s="24"/>
      <c r="AUS536" s="24" t="e">
        <f>SUM(AUT536:AUW536)</f>
        <v>#REF!</v>
      </c>
      <c r="AUT536" s="24">
        <v>0</v>
      </c>
      <c r="AUU536" s="24">
        <v>0</v>
      </c>
      <c r="AUV536" s="24"/>
      <c r="AUW536" s="24" t="e">
        <f>SUM(AUX536:AVA536)</f>
        <v>#REF!</v>
      </c>
      <c r="AUX536" s="24">
        <v>0</v>
      </c>
      <c r="AUY536" s="24">
        <v>0</v>
      </c>
      <c r="AUZ536" s="24"/>
      <c r="AVA536" s="24" t="e">
        <f>SUM(AVB536:AVE536)</f>
        <v>#REF!</v>
      </c>
      <c r="AVB536" s="24">
        <v>0</v>
      </c>
      <c r="AVC536" s="24">
        <v>0</v>
      </c>
      <c r="AVD536" s="24"/>
      <c r="AVE536" s="24" t="e">
        <f>SUM(AVF536:AVI536)</f>
        <v>#REF!</v>
      </c>
      <c r="AVF536" s="24">
        <v>0</v>
      </c>
      <c r="AVG536" s="24">
        <v>0</v>
      </c>
      <c r="AVH536" s="24"/>
      <c r="AVI536" s="24" t="e">
        <f>SUM(AVJ536:AVM536)</f>
        <v>#REF!</v>
      </c>
      <c r="AVJ536" s="24">
        <v>0</v>
      </c>
      <c r="AVK536" s="24">
        <v>0</v>
      </c>
      <c r="AVL536" s="24"/>
      <c r="AVM536" s="24" t="e">
        <f>SUM(AVN536:AVQ536)</f>
        <v>#REF!</v>
      </c>
      <c r="AVN536" s="24">
        <v>0</v>
      </c>
      <c r="AVO536" s="24">
        <v>0</v>
      </c>
      <c r="AVP536" s="24"/>
      <c r="AVQ536" s="24" t="e">
        <f>SUM(AVR536:AVU536)</f>
        <v>#REF!</v>
      </c>
      <c r="AVR536" s="24">
        <v>0</v>
      </c>
      <c r="AVS536" s="24">
        <v>0</v>
      </c>
      <c r="AVT536" s="24"/>
      <c r="AVU536" s="24" t="e">
        <f>SUM(AVV536:AVY536)</f>
        <v>#REF!</v>
      </c>
      <c r="AVV536" s="24">
        <v>0</v>
      </c>
      <c r="AVW536" s="24">
        <v>0</v>
      </c>
      <c r="AVX536" s="24"/>
      <c r="AVY536" s="24" t="e">
        <f>SUM(AVZ536:AWC536)</f>
        <v>#REF!</v>
      </c>
      <c r="AVZ536" s="24">
        <v>0</v>
      </c>
      <c r="AWA536" s="24">
        <v>0</v>
      </c>
      <c r="AWB536" s="24"/>
      <c r="AWC536" s="24" t="e">
        <f>SUM(AWD536:AWG536)</f>
        <v>#REF!</v>
      </c>
      <c r="AWD536" s="24">
        <v>0</v>
      </c>
      <c r="AWE536" s="24">
        <v>0</v>
      </c>
      <c r="AWF536" s="24"/>
      <c r="AWG536" s="24" t="e">
        <f>SUM(AWH536:AWK536)</f>
        <v>#REF!</v>
      </c>
      <c r="AWH536" s="24">
        <v>0</v>
      </c>
      <c r="AWI536" s="24">
        <v>0</v>
      </c>
      <c r="AWJ536" s="24"/>
      <c r="AWK536" s="24" t="e">
        <f>SUM(AWL536:AWO536)</f>
        <v>#REF!</v>
      </c>
      <c r="AWL536" s="24">
        <v>0</v>
      </c>
      <c r="AWM536" s="24">
        <v>0</v>
      </c>
      <c r="AWN536" s="24"/>
      <c r="AWO536" s="24" t="e">
        <f>SUM(AWP536:AWS536)</f>
        <v>#REF!</v>
      </c>
      <c r="AWP536" s="24">
        <v>0</v>
      </c>
      <c r="AWQ536" s="24">
        <v>0</v>
      </c>
      <c r="AWR536" s="24"/>
      <c r="AWS536" s="24" t="e">
        <f>SUM(AWT536:AWW536)</f>
        <v>#REF!</v>
      </c>
      <c r="AWT536" s="24">
        <v>0</v>
      </c>
      <c r="AWU536" s="24">
        <v>0</v>
      </c>
      <c r="AWV536" s="24"/>
      <c r="AWW536" s="24" t="e">
        <f>SUM(AWX536:AXA536)</f>
        <v>#REF!</v>
      </c>
      <c r="AWX536" s="24">
        <v>0</v>
      </c>
      <c r="AWY536" s="24">
        <v>0</v>
      </c>
      <c r="AWZ536" s="24"/>
      <c r="AXA536" s="24" t="e">
        <f>SUM(AXB536:AXE536)</f>
        <v>#REF!</v>
      </c>
      <c r="AXB536" s="24">
        <v>0</v>
      </c>
      <c r="AXC536" s="24">
        <v>0</v>
      </c>
      <c r="AXD536" s="24"/>
      <c r="AXE536" s="24" t="e">
        <f>SUM(AXF536:AXI536)</f>
        <v>#REF!</v>
      </c>
      <c r="AXF536" s="24">
        <v>0</v>
      </c>
      <c r="AXG536" s="24">
        <v>0</v>
      </c>
      <c r="AXH536" s="24"/>
      <c r="AXI536" s="24" t="e">
        <f>SUM(AXJ536:AXM536)</f>
        <v>#REF!</v>
      </c>
      <c r="AXJ536" s="24">
        <v>0</v>
      </c>
      <c r="AXK536" s="24">
        <v>0</v>
      </c>
      <c r="AXL536" s="24"/>
      <c r="AXM536" s="24" t="e">
        <f>SUM(AXN536:AXQ536)</f>
        <v>#REF!</v>
      </c>
      <c r="AXN536" s="24">
        <v>0</v>
      </c>
      <c r="AXO536" s="24">
        <v>0</v>
      </c>
      <c r="AXP536" s="24"/>
      <c r="AXQ536" s="24" t="e">
        <f>SUM(AXR536:AXU536)</f>
        <v>#REF!</v>
      </c>
      <c r="AXR536" s="24">
        <v>0</v>
      </c>
      <c r="AXS536" s="24">
        <v>0</v>
      </c>
      <c r="AXT536" s="24"/>
      <c r="AXU536" s="24" t="e">
        <f>SUM(AXV536:AXY536)</f>
        <v>#REF!</v>
      </c>
      <c r="AXV536" s="24">
        <v>0</v>
      </c>
      <c r="AXW536" s="24">
        <v>0</v>
      </c>
      <c r="AXX536" s="24"/>
      <c r="AXY536" s="24" t="e">
        <f>SUM(AXZ536:AYC536)</f>
        <v>#REF!</v>
      </c>
      <c r="AXZ536" s="24">
        <v>0</v>
      </c>
      <c r="AYA536" s="24">
        <v>0</v>
      </c>
      <c r="AYB536" s="24"/>
      <c r="AYC536" s="24" t="e">
        <f>SUM(AYD536:AYG536)</f>
        <v>#REF!</v>
      </c>
      <c r="AYD536" s="24">
        <v>0</v>
      </c>
      <c r="AYE536" s="24">
        <v>0</v>
      </c>
      <c r="AYF536" s="24"/>
      <c r="AYG536" s="24" t="e">
        <f>SUM(AYH536:AYK536)</f>
        <v>#REF!</v>
      </c>
      <c r="AYH536" s="24">
        <v>0</v>
      </c>
      <c r="AYI536" s="24">
        <v>0</v>
      </c>
      <c r="AYJ536" s="24"/>
      <c r="AYK536" s="24" t="e">
        <f>SUM(AYL536:AYO536)</f>
        <v>#REF!</v>
      </c>
      <c r="AYL536" s="24">
        <v>0</v>
      </c>
      <c r="AYM536" s="24">
        <v>0</v>
      </c>
      <c r="AYN536" s="24"/>
      <c r="AYO536" s="24" t="e">
        <f>SUM(AYP536:AYS536)</f>
        <v>#REF!</v>
      </c>
      <c r="AYP536" s="24">
        <v>0</v>
      </c>
      <c r="AYQ536" s="24">
        <v>0</v>
      </c>
      <c r="AYR536" s="24"/>
      <c r="AYS536" s="24" t="e">
        <f>SUM(AYT536:AYW536)</f>
        <v>#REF!</v>
      </c>
      <c r="AYT536" s="24">
        <v>0</v>
      </c>
      <c r="AYU536" s="24">
        <v>0</v>
      </c>
      <c r="AYV536" s="24"/>
      <c r="AYW536" s="24" t="e">
        <f>SUM(AYX536:AZA536)</f>
        <v>#REF!</v>
      </c>
      <c r="AYX536" s="24">
        <v>0</v>
      </c>
      <c r="AYY536" s="24">
        <v>0</v>
      </c>
      <c r="AYZ536" s="24"/>
      <c r="AZA536" s="24" t="e">
        <f>SUM(AZB536:AZE536)</f>
        <v>#REF!</v>
      </c>
      <c r="AZB536" s="24">
        <v>0</v>
      </c>
      <c r="AZC536" s="24">
        <v>0</v>
      </c>
      <c r="AZD536" s="24"/>
      <c r="AZE536" s="24" t="e">
        <f>SUM(AZF536:AZI536)</f>
        <v>#REF!</v>
      </c>
      <c r="AZF536" s="24">
        <v>0</v>
      </c>
      <c r="AZG536" s="24">
        <v>0</v>
      </c>
      <c r="AZH536" s="24"/>
      <c r="AZI536" s="24" t="e">
        <f>SUM(AZJ536:AZM536)</f>
        <v>#REF!</v>
      </c>
      <c r="AZJ536" s="24">
        <v>0</v>
      </c>
      <c r="AZK536" s="24">
        <v>0</v>
      </c>
      <c r="AZL536" s="24"/>
      <c r="AZM536" s="24" t="e">
        <f>SUM(AZN536:AZQ536)</f>
        <v>#REF!</v>
      </c>
      <c r="AZN536" s="24">
        <v>0</v>
      </c>
      <c r="AZO536" s="24">
        <v>0</v>
      </c>
      <c r="AZP536" s="24"/>
      <c r="AZQ536" s="24" t="e">
        <f>SUM(AZR536:AZU536)</f>
        <v>#REF!</v>
      </c>
      <c r="AZR536" s="24">
        <v>0</v>
      </c>
      <c r="AZS536" s="24">
        <v>0</v>
      </c>
      <c r="AZT536" s="24"/>
      <c r="AZU536" s="24" t="e">
        <f>SUM(AZV536:AZY536)</f>
        <v>#REF!</v>
      </c>
      <c r="AZV536" s="24">
        <v>0</v>
      </c>
      <c r="AZW536" s="24">
        <v>0</v>
      </c>
      <c r="AZX536" s="24"/>
      <c r="AZY536" s="24" t="e">
        <f>SUM(AZZ536:BAC536)</f>
        <v>#REF!</v>
      </c>
      <c r="AZZ536" s="24">
        <v>0</v>
      </c>
      <c r="BAA536" s="24">
        <v>0</v>
      </c>
      <c r="BAB536" s="24"/>
      <c r="BAC536" s="24" t="e">
        <f>SUM(BAD536:BAG536)</f>
        <v>#REF!</v>
      </c>
      <c r="BAD536" s="24">
        <v>0</v>
      </c>
      <c r="BAE536" s="24">
        <v>0</v>
      </c>
      <c r="BAF536" s="24"/>
      <c r="BAG536" s="24" t="e">
        <f>SUM(BAH536:BAK536)</f>
        <v>#REF!</v>
      </c>
      <c r="BAH536" s="24">
        <v>0</v>
      </c>
      <c r="BAI536" s="24">
        <v>0</v>
      </c>
      <c r="BAJ536" s="24"/>
      <c r="BAK536" s="24" t="e">
        <f>SUM(BAL536:BAO536)</f>
        <v>#REF!</v>
      </c>
      <c r="BAL536" s="24">
        <v>0</v>
      </c>
      <c r="BAM536" s="24">
        <v>0</v>
      </c>
      <c r="BAN536" s="24"/>
      <c r="BAO536" s="24" t="e">
        <f>SUM(BAP536:BAS536)</f>
        <v>#REF!</v>
      </c>
      <c r="BAP536" s="24">
        <v>0</v>
      </c>
      <c r="BAQ536" s="24">
        <v>0</v>
      </c>
      <c r="BAR536" s="24"/>
      <c r="BAS536" s="24" t="e">
        <f>SUM(BAT536:BAW536)</f>
        <v>#REF!</v>
      </c>
      <c r="BAT536" s="24">
        <v>0</v>
      </c>
      <c r="BAU536" s="24">
        <v>0</v>
      </c>
      <c r="BAV536" s="24"/>
      <c r="BAW536" s="24" t="e">
        <f>SUM(BAX536:BBA536)</f>
        <v>#REF!</v>
      </c>
      <c r="BAX536" s="24">
        <v>0</v>
      </c>
      <c r="BAY536" s="24">
        <v>0</v>
      </c>
      <c r="BAZ536" s="24"/>
      <c r="BBA536" s="24" t="e">
        <f>SUM(BBB536:BBE536)</f>
        <v>#REF!</v>
      </c>
      <c r="BBB536" s="24">
        <v>0</v>
      </c>
      <c r="BBC536" s="24">
        <v>0</v>
      </c>
      <c r="BBD536" s="24"/>
      <c r="BBE536" s="24" t="e">
        <f>SUM(BBF536:BBI536)</f>
        <v>#REF!</v>
      </c>
      <c r="BBF536" s="24">
        <v>0</v>
      </c>
      <c r="BBG536" s="24">
        <v>0</v>
      </c>
      <c r="BBH536" s="24"/>
      <c r="BBI536" s="24" t="e">
        <f>SUM(BBJ536:BBM536)</f>
        <v>#REF!</v>
      </c>
      <c r="BBJ536" s="24">
        <v>0</v>
      </c>
      <c r="BBK536" s="24">
        <v>0</v>
      </c>
      <c r="BBL536" s="24"/>
      <c r="BBM536" s="24" t="e">
        <f>SUM(BBN536:BBQ536)</f>
        <v>#REF!</v>
      </c>
      <c r="BBN536" s="24">
        <v>0</v>
      </c>
      <c r="BBO536" s="24">
        <v>0</v>
      </c>
      <c r="BBP536" s="24"/>
      <c r="BBQ536" s="24" t="e">
        <f>SUM(BBR536:BBU536)</f>
        <v>#REF!</v>
      </c>
      <c r="BBR536" s="24">
        <v>0</v>
      </c>
      <c r="BBS536" s="24">
        <v>0</v>
      </c>
      <c r="BBT536" s="24"/>
      <c r="BBU536" s="24" t="e">
        <f>SUM(BBV536:BBY536)</f>
        <v>#REF!</v>
      </c>
      <c r="BBV536" s="24">
        <v>0</v>
      </c>
      <c r="BBW536" s="24">
        <v>0</v>
      </c>
      <c r="BBX536" s="24"/>
      <c r="BBY536" s="24" t="e">
        <f>SUM(BBZ536:BCC536)</f>
        <v>#REF!</v>
      </c>
      <c r="BBZ536" s="24">
        <v>0</v>
      </c>
      <c r="BCA536" s="24">
        <v>0</v>
      </c>
      <c r="BCB536" s="24"/>
      <c r="BCC536" s="24" t="e">
        <f>SUM(BCD536:BCG536)</f>
        <v>#REF!</v>
      </c>
      <c r="BCD536" s="24">
        <v>0</v>
      </c>
      <c r="BCE536" s="24">
        <v>0</v>
      </c>
      <c r="BCF536" s="24"/>
      <c r="BCG536" s="24" t="e">
        <f>SUM(BCH536:BCK536)</f>
        <v>#REF!</v>
      </c>
      <c r="BCH536" s="24">
        <v>0</v>
      </c>
      <c r="BCI536" s="24">
        <v>0</v>
      </c>
      <c r="BCJ536" s="24"/>
      <c r="BCK536" s="24" t="e">
        <f>SUM(BCL536:BCO536)</f>
        <v>#REF!</v>
      </c>
      <c r="BCL536" s="24">
        <v>0</v>
      </c>
      <c r="BCM536" s="24">
        <v>0</v>
      </c>
      <c r="BCN536" s="24"/>
      <c r="BCO536" s="24" t="e">
        <f>SUM(BCP536:BCS536)</f>
        <v>#REF!</v>
      </c>
      <c r="BCP536" s="24">
        <v>0</v>
      </c>
      <c r="BCQ536" s="24">
        <v>0</v>
      </c>
      <c r="BCR536" s="24"/>
      <c r="BCS536" s="24" t="e">
        <f>SUM(BCT536:BCW536)</f>
        <v>#REF!</v>
      </c>
      <c r="BCT536" s="24">
        <v>0</v>
      </c>
      <c r="BCU536" s="24">
        <v>0</v>
      </c>
      <c r="BCV536" s="24"/>
      <c r="BCW536" s="24" t="e">
        <f>SUM(BCX536:BDA536)</f>
        <v>#REF!</v>
      </c>
      <c r="BCX536" s="24">
        <v>0</v>
      </c>
      <c r="BCY536" s="24">
        <v>0</v>
      </c>
      <c r="BCZ536" s="24"/>
      <c r="BDA536" s="24" t="e">
        <f>SUM(BDB536:BDE536)</f>
        <v>#REF!</v>
      </c>
      <c r="BDB536" s="24">
        <v>0</v>
      </c>
      <c r="BDC536" s="24">
        <v>0</v>
      </c>
      <c r="BDD536" s="24"/>
      <c r="BDE536" s="24" t="e">
        <f>SUM(BDF536:BDI536)</f>
        <v>#REF!</v>
      </c>
      <c r="BDF536" s="24">
        <v>0</v>
      </c>
      <c r="BDG536" s="24">
        <v>0</v>
      </c>
      <c r="BDH536" s="24"/>
      <c r="BDI536" s="24" t="e">
        <f>SUM(BDJ536:BDM536)</f>
        <v>#REF!</v>
      </c>
      <c r="BDJ536" s="24">
        <v>0</v>
      </c>
      <c r="BDK536" s="24">
        <v>0</v>
      </c>
      <c r="BDL536" s="24"/>
      <c r="BDM536" s="24" t="e">
        <f>SUM(BDN536:BDQ536)</f>
        <v>#REF!</v>
      </c>
      <c r="BDN536" s="24">
        <v>0</v>
      </c>
      <c r="BDO536" s="24">
        <v>0</v>
      </c>
      <c r="BDP536" s="24"/>
      <c r="BDQ536" s="24" t="e">
        <f>SUM(BDR536:BDU536)</f>
        <v>#REF!</v>
      </c>
      <c r="BDR536" s="24">
        <v>0</v>
      </c>
      <c r="BDS536" s="24">
        <v>0</v>
      </c>
      <c r="BDT536" s="24"/>
      <c r="BDU536" s="24" t="e">
        <f>SUM(BDV536:BDY536)</f>
        <v>#REF!</v>
      </c>
      <c r="BDV536" s="24">
        <v>0</v>
      </c>
      <c r="BDW536" s="24">
        <v>0</v>
      </c>
      <c r="BDX536" s="24"/>
      <c r="BDY536" s="24" t="e">
        <f>SUM(BDZ536:BEC536)</f>
        <v>#REF!</v>
      </c>
      <c r="BDZ536" s="24">
        <v>0</v>
      </c>
      <c r="BEA536" s="24">
        <v>0</v>
      </c>
      <c r="BEB536" s="24"/>
      <c r="BEC536" s="24" t="e">
        <f>SUM(BED536:BEG536)</f>
        <v>#REF!</v>
      </c>
      <c r="BED536" s="24">
        <v>0</v>
      </c>
      <c r="BEE536" s="24">
        <v>0</v>
      </c>
      <c r="BEF536" s="24"/>
      <c r="BEG536" s="24" t="e">
        <f>SUM(BEH536:BEK536)</f>
        <v>#REF!</v>
      </c>
      <c r="BEH536" s="24">
        <v>0</v>
      </c>
      <c r="BEI536" s="24">
        <v>0</v>
      </c>
      <c r="BEJ536" s="24"/>
      <c r="BEK536" s="24" t="e">
        <f>SUM(BEL536:BEO536)</f>
        <v>#REF!</v>
      </c>
      <c r="BEL536" s="24">
        <v>0</v>
      </c>
      <c r="BEM536" s="24">
        <v>0</v>
      </c>
      <c r="BEN536" s="24"/>
      <c r="BEO536" s="24" t="e">
        <f>SUM(BEP536:BES536)</f>
        <v>#REF!</v>
      </c>
      <c r="BEP536" s="24">
        <v>0</v>
      </c>
      <c r="BEQ536" s="24">
        <v>0</v>
      </c>
      <c r="BER536" s="24"/>
      <c r="BES536" s="24" t="e">
        <f>SUM(BET536:BEW536)</f>
        <v>#REF!</v>
      </c>
      <c r="BET536" s="24">
        <v>0</v>
      </c>
      <c r="BEU536" s="24">
        <v>0</v>
      </c>
      <c r="BEV536" s="24"/>
      <c r="BEW536" s="24" t="e">
        <f>SUM(BEX536:BFA536)</f>
        <v>#REF!</v>
      </c>
      <c r="BEX536" s="24">
        <v>0</v>
      </c>
      <c r="BEY536" s="24">
        <v>0</v>
      </c>
      <c r="BEZ536" s="24"/>
      <c r="BFA536" s="24" t="e">
        <f>SUM(BFB536:BFE536)</f>
        <v>#REF!</v>
      </c>
      <c r="BFB536" s="24">
        <v>0</v>
      </c>
      <c r="BFC536" s="24">
        <v>0</v>
      </c>
      <c r="BFD536" s="24"/>
      <c r="BFE536" s="24" t="e">
        <f>SUM(BFF536:BFI536)</f>
        <v>#REF!</v>
      </c>
      <c r="BFF536" s="24">
        <v>0</v>
      </c>
      <c r="BFG536" s="24">
        <v>0</v>
      </c>
      <c r="BFH536" s="24"/>
      <c r="BFI536" s="24" t="e">
        <f>SUM(BFJ536:BFM536)</f>
        <v>#REF!</v>
      </c>
      <c r="BFJ536" s="24">
        <v>0</v>
      </c>
      <c r="BFK536" s="24">
        <v>0</v>
      </c>
      <c r="BFL536" s="24"/>
      <c r="BFM536" s="24" t="e">
        <f>SUM(BFN536:BFQ536)</f>
        <v>#REF!</v>
      </c>
      <c r="BFN536" s="24">
        <v>0</v>
      </c>
      <c r="BFO536" s="24">
        <v>0</v>
      </c>
      <c r="BFP536" s="24"/>
      <c r="BFQ536" s="24" t="e">
        <f>SUM(BFR536:BFU536)</f>
        <v>#REF!</v>
      </c>
      <c r="BFR536" s="24">
        <v>0</v>
      </c>
      <c r="BFS536" s="24">
        <v>0</v>
      </c>
      <c r="BFT536" s="24"/>
      <c r="BFU536" s="24" t="e">
        <f>SUM(BFV536:BFY536)</f>
        <v>#REF!</v>
      </c>
      <c r="BFV536" s="24">
        <v>0</v>
      </c>
      <c r="BFW536" s="24">
        <v>0</v>
      </c>
      <c r="BFX536" s="24"/>
      <c r="BFY536" s="24" t="e">
        <f>SUM(BFZ536:BGC536)</f>
        <v>#REF!</v>
      </c>
      <c r="BFZ536" s="24">
        <v>0</v>
      </c>
      <c r="BGA536" s="24">
        <v>0</v>
      </c>
      <c r="BGB536" s="24"/>
      <c r="BGC536" s="24" t="e">
        <f>SUM(BGD536:BGG536)</f>
        <v>#REF!</v>
      </c>
      <c r="BGD536" s="24">
        <v>0</v>
      </c>
      <c r="BGE536" s="24">
        <v>0</v>
      </c>
      <c r="BGF536" s="24"/>
      <c r="BGG536" s="24" t="e">
        <f>SUM(BGH536:BGK536)</f>
        <v>#REF!</v>
      </c>
      <c r="BGH536" s="24">
        <v>0</v>
      </c>
      <c r="BGI536" s="24">
        <v>0</v>
      </c>
      <c r="BGJ536" s="24"/>
      <c r="BGK536" s="24" t="e">
        <f>SUM(BGL536:BGO536)</f>
        <v>#REF!</v>
      </c>
      <c r="BGL536" s="24">
        <v>0</v>
      </c>
      <c r="BGM536" s="24">
        <v>0</v>
      </c>
      <c r="BGN536" s="24"/>
      <c r="BGO536" s="24" t="e">
        <f>SUM(BGP536:BGS536)</f>
        <v>#REF!</v>
      </c>
      <c r="BGP536" s="24">
        <v>0</v>
      </c>
      <c r="BGQ536" s="24">
        <v>0</v>
      </c>
      <c r="BGR536" s="24"/>
      <c r="BGS536" s="24" t="e">
        <f>SUM(BGT536:BGW536)</f>
        <v>#REF!</v>
      </c>
      <c r="BGT536" s="24">
        <v>0</v>
      </c>
      <c r="BGU536" s="24">
        <v>0</v>
      </c>
      <c r="BGV536" s="24"/>
      <c r="BGW536" s="24" t="e">
        <f>SUM(BGX536:BHA536)</f>
        <v>#REF!</v>
      </c>
      <c r="BGX536" s="24">
        <v>0</v>
      </c>
      <c r="BGY536" s="24">
        <v>0</v>
      </c>
      <c r="BGZ536" s="24"/>
      <c r="BHA536" s="24" t="e">
        <f>SUM(BHB536:BHE536)</f>
        <v>#REF!</v>
      </c>
      <c r="BHB536" s="24">
        <v>0</v>
      </c>
      <c r="BHC536" s="24">
        <v>0</v>
      </c>
      <c r="BHD536" s="24"/>
      <c r="BHE536" s="24" t="e">
        <f>SUM(BHF536:BHI536)</f>
        <v>#REF!</v>
      </c>
      <c r="BHF536" s="24">
        <v>0</v>
      </c>
      <c r="BHG536" s="24">
        <v>0</v>
      </c>
      <c r="BHH536" s="24"/>
      <c r="BHI536" s="24" t="e">
        <f>SUM(BHJ536:BHM536)</f>
        <v>#REF!</v>
      </c>
      <c r="BHJ536" s="24">
        <v>0</v>
      </c>
      <c r="BHK536" s="24">
        <v>0</v>
      </c>
      <c r="BHL536" s="24"/>
      <c r="BHM536" s="24" t="e">
        <f>SUM(BHN536:BHQ536)</f>
        <v>#REF!</v>
      </c>
      <c r="BHN536" s="24">
        <v>0</v>
      </c>
      <c r="BHO536" s="24">
        <v>0</v>
      </c>
      <c r="BHP536" s="24"/>
      <c r="BHQ536" s="24" t="e">
        <f>SUM(BHR536:BHU536)</f>
        <v>#REF!</v>
      </c>
      <c r="BHR536" s="24">
        <v>0</v>
      </c>
      <c r="BHS536" s="24">
        <v>0</v>
      </c>
      <c r="BHT536" s="24"/>
      <c r="BHU536" s="24" t="e">
        <f>SUM(BHV536:BHY536)</f>
        <v>#REF!</v>
      </c>
      <c r="BHV536" s="24">
        <v>0</v>
      </c>
      <c r="BHW536" s="24">
        <v>0</v>
      </c>
      <c r="BHX536" s="24"/>
      <c r="BHY536" s="24" t="e">
        <f>SUM(BHZ536:BIC536)</f>
        <v>#REF!</v>
      </c>
      <c r="BHZ536" s="24">
        <v>0</v>
      </c>
      <c r="BIA536" s="24">
        <v>0</v>
      </c>
      <c r="BIB536" s="24"/>
      <c r="BIC536" s="24" t="e">
        <f>SUM(BID536:BIG536)</f>
        <v>#REF!</v>
      </c>
      <c r="BID536" s="24">
        <v>0</v>
      </c>
      <c r="BIE536" s="24">
        <v>0</v>
      </c>
      <c r="BIF536" s="24"/>
      <c r="BIG536" s="24" t="e">
        <f>SUM(BIH536:BIK536)</f>
        <v>#REF!</v>
      </c>
      <c r="BIH536" s="24">
        <v>0</v>
      </c>
      <c r="BII536" s="24">
        <v>0</v>
      </c>
      <c r="BIJ536" s="24"/>
      <c r="BIK536" s="24" t="e">
        <f>SUM(BIL536:BIO536)</f>
        <v>#REF!</v>
      </c>
      <c r="BIL536" s="24">
        <v>0</v>
      </c>
      <c r="BIM536" s="24">
        <v>0</v>
      </c>
      <c r="BIN536" s="24"/>
      <c r="BIO536" s="24" t="e">
        <f>SUM(BIP536:BIS536)</f>
        <v>#REF!</v>
      </c>
      <c r="BIP536" s="24">
        <v>0</v>
      </c>
      <c r="BIQ536" s="24">
        <v>0</v>
      </c>
      <c r="BIR536" s="24"/>
      <c r="BIS536" s="24" t="e">
        <f>SUM(BIT536:BIW536)</f>
        <v>#REF!</v>
      </c>
      <c r="BIT536" s="24">
        <v>0</v>
      </c>
      <c r="BIU536" s="24">
        <v>0</v>
      </c>
      <c r="BIV536" s="24"/>
      <c r="BIW536" s="24" t="e">
        <f>SUM(BIX536:BJA536)</f>
        <v>#REF!</v>
      </c>
      <c r="BIX536" s="24">
        <v>0</v>
      </c>
      <c r="BIY536" s="24">
        <v>0</v>
      </c>
      <c r="BIZ536" s="24"/>
      <c r="BJA536" s="24" t="e">
        <f>SUM(BJB536:BJE536)</f>
        <v>#REF!</v>
      </c>
      <c r="BJB536" s="24">
        <v>0</v>
      </c>
      <c r="BJC536" s="24">
        <v>0</v>
      </c>
      <c r="BJD536" s="24"/>
      <c r="BJE536" s="24" t="e">
        <f>SUM(BJF536:BJI536)</f>
        <v>#REF!</v>
      </c>
      <c r="BJF536" s="24">
        <v>0</v>
      </c>
      <c r="BJG536" s="24">
        <v>0</v>
      </c>
      <c r="BJH536" s="24"/>
      <c r="BJI536" s="24" t="e">
        <f>SUM(BJJ536:BJM536)</f>
        <v>#REF!</v>
      </c>
      <c r="BJJ536" s="24">
        <v>0</v>
      </c>
      <c r="BJK536" s="24">
        <v>0</v>
      </c>
      <c r="BJL536" s="24"/>
      <c r="BJM536" s="24" t="e">
        <f>SUM(BJN536:BJQ536)</f>
        <v>#REF!</v>
      </c>
      <c r="BJN536" s="24">
        <v>0</v>
      </c>
      <c r="BJO536" s="24">
        <v>0</v>
      </c>
      <c r="BJP536" s="24"/>
      <c r="BJQ536" s="24" t="e">
        <f>SUM(BJR536:BJU536)</f>
        <v>#REF!</v>
      </c>
      <c r="BJR536" s="24">
        <v>0</v>
      </c>
      <c r="BJS536" s="24">
        <v>0</v>
      </c>
      <c r="BJT536" s="24"/>
      <c r="BJU536" s="24" t="e">
        <f>SUM(BJV536:BJY536)</f>
        <v>#REF!</v>
      </c>
      <c r="BJV536" s="24">
        <v>0</v>
      </c>
      <c r="BJW536" s="24">
        <v>0</v>
      </c>
      <c r="BJX536" s="24"/>
      <c r="BJY536" s="24" t="e">
        <f>SUM(BJZ536:BKC536)</f>
        <v>#REF!</v>
      </c>
      <c r="BJZ536" s="24">
        <v>0</v>
      </c>
      <c r="BKA536" s="24">
        <v>0</v>
      </c>
      <c r="BKB536" s="24"/>
      <c r="BKC536" s="24" t="e">
        <f>SUM(BKD536:BKG536)</f>
        <v>#REF!</v>
      </c>
      <c r="BKD536" s="24">
        <v>0</v>
      </c>
      <c r="BKE536" s="24">
        <v>0</v>
      </c>
      <c r="BKF536" s="24"/>
      <c r="BKG536" s="24" t="e">
        <f>SUM(BKH536:BKK536)</f>
        <v>#REF!</v>
      </c>
      <c r="BKH536" s="24">
        <v>0</v>
      </c>
      <c r="BKI536" s="24">
        <v>0</v>
      </c>
      <c r="BKJ536" s="24"/>
      <c r="BKK536" s="24" t="e">
        <f>SUM(BKL536:BKO536)</f>
        <v>#REF!</v>
      </c>
      <c r="BKL536" s="24">
        <v>0</v>
      </c>
      <c r="BKM536" s="24">
        <v>0</v>
      </c>
      <c r="BKN536" s="24"/>
      <c r="BKO536" s="24" t="e">
        <f>SUM(BKP536:BKS536)</f>
        <v>#REF!</v>
      </c>
      <c r="BKP536" s="24">
        <v>0</v>
      </c>
      <c r="BKQ536" s="24">
        <v>0</v>
      </c>
      <c r="BKR536" s="24"/>
      <c r="BKS536" s="24" t="e">
        <f>SUM(BKT536:BKW536)</f>
        <v>#REF!</v>
      </c>
      <c r="BKT536" s="24">
        <v>0</v>
      </c>
      <c r="BKU536" s="24">
        <v>0</v>
      </c>
      <c r="BKV536" s="24"/>
      <c r="BKW536" s="24" t="e">
        <f>SUM(BKX536:BLA536)</f>
        <v>#REF!</v>
      </c>
      <c r="BKX536" s="24">
        <v>0</v>
      </c>
      <c r="BKY536" s="24">
        <v>0</v>
      </c>
      <c r="BKZ536" s="24"/>
      <c r="BLA536" s="24" t="e">
        <f>SUM(BLB536:BLE536)</f>
        <v>#REF!</v>
      </c>
      <c r="BLB536" s="24">
        <v>0</v>
      </c>
      <c r="BLC536" s="24">
        <v>0</v>
      </c>
      <c r="BLD536" s="24"/>
      <c r="BLE536" s="24" t="e">
        <f>SUM(BLF536:BLI536)</f>
        <v>#REF!</v>
      </c>
      <c r="BLF536" s="24">
        <v>0</v>
      </c>
      <c r="BLG536" s="24">
        <v>0</v>
      </c>
      <c r="BLH536" s="24"/>
      <c r="BLI536" s="24" t="e">
        <f>SUM(BLJ536:BLM536)</f>
        <v>#REF!</v>
      </c>
      <c r="BLJ536" s="24">
        <v>0</v>
      </c>
      <c r="BLK536" s="24">
        <v>0</v>
      </c>
      <c r="BLL536" s="24"/>
      <c r="BLM536" s="24" t="e">
        <f>SUM(BLN536:BLQ536)</f>
        <v>#REF!</v>
      </c>
      <c r="BLN536" s="24">
        <v>0</v>
      </c>
      <c r="BLO536" s="24">
        <v>0</v>
      </c>
      <c r="BLP536" s="24"/>
      <c r="BLQ536" s="24" t="e">
        <f>SUM(BLR536:BLU536)</f>
        <v>#REF!</v>
      </c>
      <c r="BLR536" s="24">
        <v>0</v>
      </c>
      <c r="BLS536" s="24">
        <v>0</v>
      </c>
      <c r="BLT536" s="24"/>
      <c r="BLU536" s="24" t="e">
        <f>SUM(BLV536:BLY536)</f>
        <v>#REF!</v>
      </c>
      <c r="BLV536" s="24">
        <v>0</v>
      </c>
      <c r="BLW536" s="24">
        <v>0</v>
      </c>
      <c r="BLX536" s="24"/>
      <c r="BLY536" s="24" t="e">
        <f>SUM(BLZ536:BMC536)</f>
        <v>#REF!</v>
      </c>
      <c r="BLZ536" s="24">
        <v>0</v>
      </c>
      <c r="BMA536" s="24">
        <v>0</v>
      </c>
      <c r="BMB536" s="24"/>
      <c r="BMC536" s="24" t="e">
        <f>SUM(BMD536:BMG536)</f>
        <v>#REF!</v>
      </c>
      <c r="BMD536" s="24">
        <v>0</v>
      </c>
      <c r="BME536" s="24">
        <v>0</v>
      </c>
      <c r="BMF536" s="24"/>
      <c r="BMG536" s="24" t="e">
        <f>SUM(BMH536:BMK536)</f>
        <v>#REF!</v>
      </c>
      <c r="BMH536" s="24">
        <v>0</v>
      </c>
      <c r="BMI536" s="24">
        <v>0</v>
      </c>
      <c r="BMJ536" s="24"/>
      <c r="BMK536" s="24" t="e">
        <f>SUM(BML536:BMO536)</f>
        <v>#REF!</v>
      </c>
      <c r="BML536" s="24">
        <v>0</v>
      </c>
      <c r="BMM536" s="24">
        <v>0</v>
      </c>
      <c r="BMN536" s="24"/>
      <c r="BMO536" s="24" t="e">
        <f>SUM(BMP536:BMS536)</f>
        <v>#REF!</v>
      </c>
      <c r="BMP536" s="24">
        <v>0</v>
      </c>
      <c r="BMQ536" s="24">
        <v>0</v>
      </c>
      <c r="BMR536" s="24"/>
      <c r="BMS536" s="24" t="e">
        <f>SUM(BMT536:BMW536)</f>
        <v>#REF!</v>
      </c>
      <c r="BMT536" s="24">
        <v>0</v>
      </c>
      <c r="BMU536" s="24">
        <v>0</v>
      </c>
      <c r="BMV536" s="24"/>
      <c r="BMW536" s="24" t="e">
        <f>SUM(BMX536:BNA536)</f>
        <v>#REF!</v>
      </c>
      <c r="BMX536" s="24">
        <v>0</v>
      </c>
      <c r="BMY536" s="24">
        <v>0</v>
      </c>
      <c r="BMZ536" s="24"/>
      <c r="BNA536" s="24" t="e">
        <f>SUM(BNB536:BNE536)</f>
        <v>#REF!</v>
      </c>
      <c r="BNB536" s="24">
        <v>0</v>
      </c>
      <c r="BNC536" s="24">
        <v>0</v>
      </c>
      <c r="BND536" s="24"/>
      <c r="BNE536" s="24" t="e">
        <f>SUM(BNF536:BNI536)</f>
        <v>#REF!</v>
      </c>
      <c r="BNF536" s="24">
        <v>0</v>
      </c>
      <c r="BNG536" s="24">
        <v>0</v>
      </c>
      <c r="BNH536" s="24"/>
      <c r="BNI536" s="24" t="e">
        <f>SUM(BNJ536:BNM536)</f>
        <v>#REF!</v>
      </c>
      <c r="BNJ536" s="24">
        <v>0</v>
      </c>
      <c r="BNK536" s="24">
        <v>0</v>
      </c>
      <c r="BNL536" s="24"/>
      <c r="BNM536" s="24" t="e">
        <f>SUM(BNN536:BNQ536)</f>
        <v>#REF!</v>
      </c>
      <c r="BNN536" s="24">
        <v>0</v>
      </c>
      <c r="BNO536" s="24">
        <v>0</v>
      </c>
      <c r="BNP536" s="24"/>
      <c r="BNQ536" s="24" t="e">
        <f>SUM(BNR536:BNU536)</f>
        <v>#REF!</v>
      </c>
      <c r="BNR536" s="24">
        <v>0</v>
      </c>
      <c r="BNS536" s="24">
        <v>0</v>
      </c>
      <c r="BNT536" s="24"/>
      <c r="BNU536" s="24" t="e">
        <f>SUM(BNV536:BNY536)</f>
        <v>#REF!</v>
      </c>
      <c r="BNV536" s="24">
        <v>0</v>
      </c>
      <c r="BNW536" s="24">
        <v>0</v>
      </c>
      <c r="BNX536" s="24"/>
      <c r="BNY536" s="24" t="e">
        <f>SUM(BNZ536:BOC536)</f>
        <v>#REF!</v>
      </c>
      <c r="BNZ536" s="24">
        <v>0</v>
      </c>
      <c r="BOA536" s="24">
        <v>0</v>
      </c>
      <c r="BOB536" s="24"/>
      <c r="BOC536" s="24" t="e">
        <f>SUM(BOD536:BOG536)</f>
        <v>#REF!</v>
      </c>
      <c r="BOD536" s="24">
        <v>0</v>
      </c>
      <c r="BOE536" s="24">
        <v>0</v>
      </c>
      <c r="BOF536" s="24"/>
      <c r="BOG536" s="24" t="e">
        <f>SUM(BOH536:BOK536)</f>
        <v>#REF!</v>
      </c>
      <c r="BOH536" s="24">
        <v>0</v>
      </c>
      <c r="BOI536" s="24">
        <v>0</v>
      </c>
      <c r="BOJ536" s="24"/>
      <c r="BOK536" s="24" t="e">
        <f>SUM(BOL536:BOO536)</f>
        <v>#REF!</v>
      </c>
      <c r="BOL536" s="24">
        <v>0</v>
      </c>
      <c r="BOM536" s="24">
        <v>0</v>
      </c>
      <c r="BON536" s="24"/>
      <c r="BOO536" s="24" t="e">
        <f>SUM(BOP536:BOS536)</f>
        <v>#REF!</v>
      </c>
      <c r="BOP536" s="24">
        <v>0</v>
      </c>
      <c r="BOQ536" s="24">
        <v>0</v>
      </c>
      <c r="BOR536" s="24"/>
      <c r="BOS536" s="24" t="e">
        <f>SUM(BOT536:BOW536)</f>
        <v>#REF!</v>
      </c>
      <c r="BOT536" s="24">
        <v>0</v>
      </c>
      <c r="BOU536" s="24">
        <v>0</v>
      </c>
      <c r="BOV536" s="24"/>
      <c r="BOW536" s="24" t="e">
        <f>SUM(BOX536:BPA536)</f>
        <v>#REF!</v>
      </c>
      <c r="BOX536" s="24">
        <v>0</v>
      </c>
      <c r="BOY536" s="24">
        <v>0</v>
      </c>
      <c r="BOZ536" s="24"/>
      <c r="BPA536" s="24" t="e">
        <f>SUM(BPB536:BPE536)</f>
        <v>#REF!</v>
      </c>
      <c r="BPB536" s="24">
        <v>0</v>
      </c>
      <c r="BPC536" s="24">
        <v>0</v>
      </c>
      <c r="BPD536" s="24"/>
      <c r="BPE536" s="24" t="e">
        <f>SUM(BPF536:BPI536)</f>
        <v>#REF!</v>
      </c>
      <c r="BPF536" s="24">
        <v>0</v>
      </c>
      <c r="BPG536" s="24">
        <v>0</v>
      </c>
      <c r="BPH536" s="24"/>
      <c r="BPI536" s="24" t="e">
        <f>SUM(BPJ536:BPM536)</f>
        <v>#REF!</v>
      </c>
      <c r="BPJ536" s="24">
        <v>0</v>
      </c>
      <c r="BPK536" s="24">
        <v>0</v>
      </c>
      <c r="BPL536" s="24"/>
      <c r="BPM536" s="24" t="e">
        <f>SUM(BPN536:BPQ536)</f>
        <v>#REF!</v>
      </c>
      <c r="BPN536" s="24">
        <v>0</v>
      </c>
      <c r="BPO536" s="24">
        <v>0</v>
      </c>
      <c r="BPP536" s="24"/>
      <c r="BPQ536" s="24" t="e">
        <f>SUM(BPR536:BPU536)</f>
        <v>#REF!</v>
      </c>
      <c r="BPR536" s="24">
        <v>0</v>
      </c>
      <c r="BPS536" s="24">
        <v>0</v>
      </c>
      <c r="BPT536" s="24"/>
      <c r="BPU536" s="24" t="e">
        <f>SUM(BPV536:BPY536)</f>
        <v>#REF!</v>
      </c>
      <c r="BPV536" s="24">
        <v>0</v>
      </c>
      <c r="BPW536" s="24">
        <v>0</v>
      </c>
      <c r="BPX536" s="24"/>
      <c r="BPY536" s="24" t="e">
        <f>SUM(BPZ536:BQC536)</f>
        <v>#REF!</v>
      </c>
      <c r="BPZ536" s="24">
        <v>0</v>
      </c>
      <c r="BQA536" s="24">
        <v>0</v>
      </c>
      <c r="BQB536" s="24"/>
      <c r="BQC536" s="24" t="e">
        <f>SUM(BQD536:BQG536)</f>
        <v>#REF!</v>
      </c>
      <c r="BQD536" s="24">
        <v>0</v>
      </c>
      <c r="BQE536" s="24">
        <v>0</v>
      </c>
      <c r="BQF536" s="24"/>
      <c r="BQG536" s="24" t="e">
        <f>SUM(BQH536:BQK536)</f>
        <v>#REF!</v>
      </c>
      <c r="BQH536" s="24">
        <v>0</v>
      </c>
      <c r="BQI536" s="24">
        <v>0</v>
      </c>
      <c r="BQJ536" s="24"/>
      <c r="BQK536" s="24" t="e">
        <f>SUM(BQL536:BQO536)</f>
        <v>#REF!</v>
      </c>
      <c r="BQL536" s="24">
        <v>0</v>
      </c>
      <c r="BQM536" s="24">
        <v>0</v>
      </c>
      <c r="BQN536" s="24"/>
      <c r="BQO536" s="24" t="e">
        <f>SUM(BQP536:BQS536)</f>
        <v>#REF!</v>
      </c>
      <c r="BQP536" s="24">
        <v>0</v>
      </c>
      <c r="BQQ536" s="24">
        <v>0</v>
      </c>
      <c r="BQR536" s="24"/>
      <c r="BQS536" s="24" t="e">
        <f>SUM(BQT536:BQW536)</f>
        <v>#REF!</v>
      </c>
      <c r="BQT536" s="24">
        <v>0</v>
      </c>
      <c r="BQU536" s="24">
        <v>0</v>
      </c>
      <c r="BQV536" s="24"/>
      <c r="BQW536" s="24" t="e">
        <f>SUM(BQX536:BRA536)</f>
        <v>#REF!</v>
      </c>
      <c r="BQX536" s="24">
        <v>0</v>
      </c>
      <c r="BQY536" s="24">
        <v>0</v>
      </c>
      <c r="BQZ536" s="24"/>
      <c r="BRA536" s="24" t="e">
        <f>SUM(BRB536:BRE536)</f>
        <v>#REF!</v>
      </c>
      <c r="BRB536" s="24">
        <v>0</v>
      </c>
      <c r="BRC536" s="24">
        <v>0</v>
      </c>
      <c r="BRD536" s="24"/>
      <c r="BRE536" s="24" t="e">
        <f>SUM(BRF536:BRI536)</f>
        <v>#REF!</v>
      </c>
      <c r="BRF536" s="24">
        <v>0</v>
      </c>
      <c r="BRG536" s="24">
        <v>0</v>
      </c>
      <c r="BRH536" s="24"/>
      <c r="BRI536" s="24" t="e">
        <f>SUM(BRJ536:BRM536)</f>
        <v>#REF!</v>
      </c>
      <c r="BRJ536" s="24">
        <v>0</v>
      </c>
      <c r="BRK536" s="24">
        <v>0</v>
      </c>
      <c r="BRL536" s="24"/>
      <c r="BRM536" s="24" t="e">
        <f>SUM(BRN536:BRQ536)</f>
        <v>#REF!</v>
      </c>
      <c r="BRN536" s="24">
        <v>0</v>
      </c>
      <c r="BRO536" s="24">
        <v>0</v>
      </c>
      <c r="BRP536" s="24"/>
      <c r="BRQ536" s="24" t="e">
        <f>SUM(BRR536:BRU536)</f>
        <v>#REF!</v>
      </c>
      <c r="BRR536" s="24">
        <v>0</v>
      </c>
      <c r="BRS536" s="24">
        <v>0</v>
      </c>
      <c r="BRT536" s="24"/>
      <c r="BRU536" s="24" t="e">
        <f>SUM(BRV536:BRY536)</f>
        <v>#REF!</v>
      </c>
      <c r="BRV536" s="24">
        <v>0</v>
      </c>
      <c r="BRW536" s="24">
        <v>0</v>
      </c>
      <c r="BRX536" s="24"/>
      <c r="BRY536" s="24" t="e">
        <f>SUM(BRZ536:BSC536)</f>
        <v>#REF!</v>
      </c>
      <c r="BRZ536" s="24">
        <v>0</v>
      </c>
      <c r="BSA536" s="24">
        <v>0</v>
      </c>
      <c r="BSB536" s="24"/>
      <c r="BSC536" s="24" t="e">
        <f>SUM(BSD536:BSG536)</f>
        <v>#REF!</v>
      </c>
      <c r="BSD536" s="24">
        <v>0</v>
      </c>
      <c r="BSE536" s="24">
        <v>0</v>
      </c>
      <c r="BSF536" s="24"/>
      <c r="BSG536" s="24" t="e">
        <f>SUM(BSH536:BSK536)</f>
        <v>#REF!</v>
      </c>
      <c r="BSH536" s="24">
        <v>0</v>
      </c>
      <c r="BSI536" s="24">
        <v>0</v>
      </c>
      <c r="BSJ536" s="24"/>
      <c r="BSK536" s="24" t="e">
        <f>SUM(BSL536:BSO536)</f>
        <v>#REF!</v>
      </c>
      <c r="BSL536" s="24">
        <v>0</v>
      </c>
      <c r="BSM536" s="24">
        <v>0</v>
      </c>
      <c r="BSN536" s="24"/>
      <c r="BSO536" s="24" t="e">
        <f>SUM(BSP536:BSS536)</f>
        <v>#REF!</v>
      </c>
      <c r="BSP536" s="24">
        <v>0</v>
      </c>
      <c r="BSQ536" s="24">
        <v>0</v>
      </c>
      <c r="BSR536" s="24"/>
      <c r="BSS536" s="24" t="e">
        <f>SUM(BST536:BSW536)</f>
        <v>#REF!</v>
      </c>
      <c r="BST536" s="24">
        <v>0</v>
      </c>
      <c r="BSU536" s="24">
        <v>0</v>
      </c>
      <c r="BSV536" s="24"/>
      <c r="BSW536" s="24" t="e">
        <f>SUM(BSX536:BTA536)</f>
        <v>#REF!</v>
      </c>
      <c r="BSX536" s="24">
        <v>0</v>
      </c>
      <c r="BSY536" s="24">
        <v>0</v>
      </c>
      <c r="BSZ536" s="24"/>
      <c r="BTA536" s="24" t="e">
        <f>SUM(BTB536:BTE536)</f>
        <v>#REF!</v>
      </c>
      <c r="BTB536" s="24">
        <v>0</v>
      </c>
      <c r="BTC536" s="24">
        <v>0</v>
      </c>
      <c r="BTD536" s="24"/>
      <c r="BTE536" s="24" t="e">
        <f>SUM(BTF536:BTI536)</f>
        <v>#REF!</v>
      </c>
      <c r="BTF536" s="24">
        <v>0</v>
      </c>
      <c r="BTG536" s="24">
        <v>0</v>
      </c>
      <c r="BTH536" s="24"/>
      <c r="BTI536" s="24" t="e">
        <f>SUM(BTJ536:BTM536)</f>
        <v>#REF!</v>
      </c>
      <c r="BTJ536" s="24">
        <v>0</v>
      </c>
      <c r="BTK536" s="24">
        <v>0</v>
      </c>
      <c r="BTL536" s="24"/>
      <c r="BTM536" s="24" t="e">
        <f>SUM(BTN536:BTQ536)</f>
        <v>#REF!</v>
      </c>
      <c r="BTN536" s="24">
        <v>0</v>
      </c>
      <c r="BTO536" s="24">
        <v>0</v>
      </c>
      <c r="BTP536" s="24"/>
      <c r="BTQ536" s="24" t="e">
        <f>SUM(BTR536:BTU536)</f>
        <v>#REF!</v>
      </c>
      <c r="BTR536" s="24">
        <v>0</v>
      </c>
      <c r="BTS536" s="24">
        <v>0</v>
      </c>
      <c r="BTT536" s="24"/>
      <c r="BTU536" s="24" t="e">
        <f>SUM(BTV536:BTY536)</f>
        <v>#REF!</v>
      </c>
      <c r="BTV536" s="24">
        <v>0</v>
      </c>
      <c r="BTW536" s="24">
        <v>0</v>
      </c>
      <c r="BTX536" s="24"/>
      <c r="BTY536" s="24" t="e">
        <f>SUM(BTZ536:BUC536)</f>
        <v>#REF!</v>
      </c>
      <c r="BTZ536" s="24">
        <v>0</v>
      </c>
      <c r="BUA536" s="24">
        <v>0</v>
      </c>
      <c r="BUB536" s="24"/>
      <c r="BUC536" s="24" t="e">
        <f>SUM(BUD536:BUG536)</f>
        <v>#REF!</v>
      </c>
      <c r="BUD536" s="24">
        <v>0</v>
      </c>
      <c r="BUE536" s="24">
        <v>0</v>
      </c>
      <c r="BUF536" s="24"/>
      <c r="BUG536" s="24" t="e">
        <f>SUM(BUH536:BUK536)</f>
        <v>#REF!</v>
      </c>
      <c r="BUH536" s="24">
        <v>0</v>
      </c>
      <c r="BUI536" s="24">
        <v>0</v>
      </c>
      <c r="BUJ536" s="24"/>
      <c r="BUK536" s="24" t="e">
        <f>SUM(BUL536:BUO536)</f>
        <v>#REF!</v>
      </c>
      <c r="BUL536" s="24">
        <v>0</v>
      </c>
      <c r="BUM536" s="24">
        <v>0</v>
      </c>
      <c r="BUN536" s="24"/>
      <c r="BUO536" s="24" t="e">
        <f>SUM(BUP536:BUS536)</f>
        <v>#REF!</v>
      </c>
      <c r="BUP536" s="24">
        <v>0</v>
      </c>
      <c r="BUQ536" s="24">
        <v>0</v>
      </c>
      <c r="BUR536" s="24"/>
      <c r="BUS536" s="24" t="e">
        <f>SUM(BUT536:BUW536)</f>
        <v>#REF!</v>
      </c>
      <c r="BUT536" s="24">
        <v>0</v>
      </c>
      <c r="BUU536" s="24">
        <v>0</v>
      </c>
      <c r="BUV536" s="24"/>
      <c r="BUW536" s="24" t="e">
        <f>SUM(BUX536:BVA536)</f>
        <v>#REF!</v>
      </c>
      <c r="BUX536" s="24">
        <v>0</v>
      </c>
      <c r="BUY536" s="24">
        <v>0</v>
      </c>
      <c r="BUZ536" s="24"/>
      <c r="BVA536" s="24" t="e">
        <f>SUM(BVB536:BVE536)</f>
        <v>#REF!</v>
      </c>
      <c r="BVB536" s="24">
        <v>0</v>
      </c>
      <c r="BVC536" s="24">
        <v>0</v>
      </c>
      <c r="BVD536" s="24"/>
      <c r="BVE536" s="24" t="e">
        <f>SUM(BVF536:BVI536)</f>
        <v>#REF!</v>
      </c>
      <c r="BVF536" s="24">
        <v>0</v>
      </c>
      <c r="BVG536" s="24">
        <v>0</v>
      </c>
      <c r="BVH536" s="24"/>
      <c r="BVI536" s="24" t="e">
        <f>SUM(BVJ536:BVM536)</f>
        <v>#REF!</v>
      </c>
      <c r="BVJ536" s="24">
        <v>0</v>
      </c>
      <c r="BVK536" s="24">
        <v>0</v>
      </c>
      <c r="BVL536" s="24"/>
      <c r="BVM536" s="24" t="e">
        <f>SUM(BVN536:BVQ536)</f>
        <v>#REF!</v>
      </c>
      <c r="BVN536" s="24">
        <v>0</v>
      </c>
      <c r="BVO536" s="24">
        <v>0</v>
      </c>
      <c r="BVP536" s="24"/>
      <c r="BVQ536" s="24" t="e">
        <f>SUM(BVR536:BVU536)</f>
        <v>#REF!</v>
      </c>
      <c r="BVR536" s="24">
        <v>0</v>
      </c>
      <c r="BVS536" s="24">
        <v>0</v>
      </c>
      <c r="BVT536" s="24"/>
      <c r="BVU536" s="24" t="e">
        <f>SUM(BVV536:BVY536)</f>
        <v>#REF!</v>
      </c>
      <c r="BVV536" s="24">
        <v>0</v>
      </c>
      <c r="BVW536" s="24">
        <v>0</v>
      </c>
      <c r="BVX536" s="24"/>
      <c r="BVY536" s="24" t="e">
        <f>SUM(BVZ536:BWC536)</f>
        <v>#REF!</v>
      </c>
      <c r="BVZ536" s="24">
        <v>0</v>
      </c>
      <c r="BWA536" s="24">
        <v>0</v>
      </c>
      <c r="BWB536" s="24"/>
      <c r="BWC536" s="24" t="e">
        <f>SUM(BWD536:BWG536)</f>
        <v>#REF!</v>
      </c>
      <c r="BWD536" s="24">
        <v>0</v>
      </c>
      <c r="BWE536" s="24">
        <v>0</v>
      </c>
      <c r="BWF536" s="24"/>
      <c r="BWG536" s="24" t="e">
        <f>SUM(BWH536:BWK536)</f>
        <v>#REF!</v>
      </c>
      <c r="BWH536" s="24">
        <v>0</v>
      </c>
      <c r="BWI536" s="24">
        <v>0</v>
      </c>
      <c r="BWJ536" s="24"/>
      <c r="BWK536" s="24" t="e">
        <f>SUM(BWL536:BWO536)</f>
        <v>#REF!</v>
      </c>
      <c r="BWL536" s="24">
        <v>0</v>
      </c>
      <c r="BWM536" s="24">
        <v>0</v>
      </c>
      <c r="BWN536" s="24"/>
      <c r="BWO536" s="24" t="e">
        <f>SUM(BWP536:BWS536)</f>
        <v>#REF!</v>
      </c>
      <c r="BWP536" s="24">
        <v>0</v>
      </c>
      <c r="BWQ536" s="24">
        <v>0</v>
      </c>
      <c r="BWR536" s="24"/>
      <c r="BWS536" s="24" t="e">
        <f>SUM(BWT536:BWW536)</f>
        <v>#REF!</v>
      </c>
      <c r="BWT536" s="24">
        <v>0</v>
      </c>
      <c r="BWU536" s="24">
        <v>0</v>
      </c>
      <c r="BWV536" s="24"/>
      <c r="BWW536" s="24" t="e">
        <f>SUM(BWX536:BXA536)</f>
        <v>#REF!</v>
      </c>
      <c r="BWX536" s="24">
        <v>0</v>
      </c>
      <c r="BWY536" s="24">
        <v>0</v>
      </c>
      <c r="BWZ536" s="24"/>
      <c r="BXA536" s="24" t="e">
        <f>SUM(BXB536:BXE536)</f>
        <v>#REF!</v>
      </c>
      <c r="BXB536" s="24">
        <v>0</v>
      </c>
      <c r="BXC536" s="24">
        <v>0</v>
      </c>
      <c r="BXD536" s="24"/>
      <c r="BXE536" s="24" t="e">
        <f>SUM(BXF536:BXI536)</f>
        <v>#REF!</v>
      </c>
      <c r="BXF536" s="24">
        <v>0</v>
      </c>
      <c r="BXG536" s="24">
        <v>0</v>
      </c>
      <c r="BXH536" s="24"/>
      <c r="BXI536" s="24" t="e">
        <f>SUM(BXJ536:BXM536)</f>
        <v>#REF!</v>
      </c>
      <c r="BXJ536" s="24">
        <v>0</v>
      </c>
      <c r="BXK536" s="24">
        <v>0</v>
      </c>
      <c r="BXL536" s="24"/>
      <c r="BXM536" s="24" t="e">
        <f>SUM(BXN536:BXQ536)</f>
        <v>#REF!</v>
      </c>
      <c r="BXN536" s="24">
        <v>0</v>
      </c>
      <c r="BXO536" s="24">
        <v>0</v>
      </c>
      <c r="BXP536" s="24"/>
      <c r="BXQ536" s="24" t="e">
        <f>SUM(BXR536:BXU536)</f>
        <v>#REF!</v>
      </c>
      <c r="BXR536" s="24">
        <v>0</v>
      </c>
      <c r="BXS536" s="24">
        <v>0</v>
      </c>
      <c r="BXT536" s="24"/>
      <c r="BXU536" s="24" t="e">
        <f>SUM(BXV536:BXY536)</f>
        <v>#REF!</v>
      </c>
      <c r="BXV536" s="24">
        <v>0</v>
      </c>
      <c r="BXW536" s="24">
        <v>0</v>
      </c>
      <c r="BXX536" s="24"/>
      <c r="BXY536" s="24" t="e">
        <f>SUM(BXZ536:BYC536)</f>
        <v>#REF!</v>
      </c>
      <c r="BXZ536" s="24">
        <v>0</v>
      </c>
      <c r="BYA536" s="24">
        <v>0</v>
      </c>
      <c r="BYB536" s="24"/>
      <c r="BYC536" s="24" t="e">
        <f>SUM(BYD536:BYG536)</f>
        <v>#REF!</v>
      </c>
      <c r="BYD536" s="24">
        <v>0</v>
      </c>
      <c r="BYE536" s="24">
        <v>0</v>
      </c>
      <c r="BYF536" s="24"/>
      <c r="BYG536" s="24" t="e">
        <f>SUM(BYH536:BYK536)</f>
        <v>#REF!</v>
      </c>
      <c r="BYH536" s="24">
        <v>0</v>
      </c>
      <c r="BYI536" s="24">
        <v>0</v>
      </c>
      <c r="BYJ536" s="24"/>
      <c r="BYK536" s="24" t="e">
        <f>SUM(BYL536:BYO536)</f>
        <v>#REF!</v>
      </c>
      <c r="BYL536" s="24">
        <v>0</v>
      </c>
      <c r="BYM536" s="24">
        <v>0</v>
      </c>
      <c r="BYN536" s="24"/>
      <c r="BYO536" s="24" t="e">
        <f>SUM(BYP536:BYS536)</f>
        <v>#REF!</v>
      </c>
      <c r="BYP536" s="24">
        <v>0</v>
      </c>
      <c r="BYQ536" s="24">
        <v>0</v>
      </c>
      <c r="BYR536" s="24"/>
      <c r="BYS536" s="24" t="e">
        <f>SUM(BYT536:BYW536)</f>
        <v>#REF!</v>
      </c>
      <c r="BYT536" s="24">
        <v>0</v>
      </c>
      <c r="BYU536" s="24">
        <v>0</v>
      </c>
      <c r="BYV536" s="24"/>
      <c r="BYW536" s="24" t="e">
        <f>SUM(BYX536:BZA536)</f>
        <v>#REF!</v>
      </c>
      <c r="BYX536" s="24">
        <v>0</v>
      </c>
      <c r="BYY536" s="24">
        <v>0</v>
      </c>
      <c r="BYZ536" s="24"/>
      <c r="BZA536" s="24" t="e">
        <f>SUM(BZB536:BZE536)</f>
        <v>#REF!</v>
      </c>
      <c r="BZB536" s="24">
        <v>0</v>
      </c>
      <c r="BZC536" s="24">
        <v>0</v>
      </c>
      <c r="BZD536" s="24"/>
      <c r="BZE536" s="24" t="e">
        <f>SUM(BZF536:BZI536)</f>
        <v>#REF!</v>
      </c>
      <c r="BZF536" s="24">
        <v>0</v>
      </c>
      <c r="BZG536" s="24">
        <v>0</v>
      </c>
      <c r="BZH536" s="24"/>
      <c r="BZI536" s="24" t="e">
        <f>SUM(BZJ536:BZM536)</f>
        <v>#REF!</v>
      </c>
      <c r="BZJ536" s="24">
        <v>0</v>
      </c>
      <c r="BZK536" s="24">
        <v>0</v>
      </c>
      <c r="BZL536" s="24"/>
      <c r="BZM536" s="24" t="e">
        <f>SUM(BZN536:BZQ536)</f>
        <v>#REF!</v>
      </c>
      <c r="BZN536" s="24">
        <v>0</v>
      </c>
      <c r="BZO536" s="24">
        <v>0</v>
      </c>
      <c r="BZP536" s="24"/>
      <c r="BZQ536" s="24" t="e">
        <f>SUM(BZR536:BZU536)</f>
        <v>#REF!</v>
      </c>
      <c r="BZR536" s="24">
        <v>0</v>
      </c>
      <c r="BZS536" s="24">
        <v>0</v>
      </c>
      <c r="BZT536" s="24"/>
      <c r="BZU536" s="24" t="e">
        <f>SUM(BZV536:BZY536)</f>
        <v>#REF!</v>
      </c>
      <c r="BZV536" s="24">
        <v>0</v>
      </c>
      <c r="BZW536" s="24">
        <v>0</v>
      </c>
      <c r="BZX536" s="24"/>
      <c r="BZY536" s="24" t="e">
        <f>SUM(BZZ536:CAC536)</f>
        <v>#REF!</v>
      </c>
      <c r="BZZ536" s="24">
        <v>0</v>
      </c>
      <c r="CAA536" s="24">
        <v>0</v>
      </c>
      <c r="CAB536" s="24"/>
      <c r="CAC536" s="24" t="e">
        <f>SUM(CAD536:CAG536)</f>
        <v>#REF!</v>
      </c>
      <c r="CAD536" s="24">
        <v>0</v>
      </c>
      <c r="CAE536" s="24">
        <v>0</v>
      </c>
      <c r="CAF536" s="24"/>
      <c r="CAG536" s="24" t="e">
        <f>SUM(CAH536:CAK536)</f>
        <v>#REF!</v>
      </c>
      <c r="CAH536" s="24">
        <v>0</v>
      </c>
      <c r="CAI536" s="24">
        <v>0</v>
      </c>
      <c r="CAJ536" s="24"/>
      <c r="CAK536" s="24" t="e">
        <f>SUM(CAL536:CAO536)</f>
        <v>#REF!</v>
      </c>
      <c r="CAL536" s="24">
        <v>0</v>
      </c>
      <c r="CAM536" s="24">
        <v>0</v>
      </c>
      <c r="CAN536" s="24"/>
      <c r="CAO536" s="24" t="e">
        <f>SUM(CAP536:CAS536)</f>
        <v>#REF!</v>
      </c>
      <c r="CAP536" s="24">
        <v>0</v>
      </c>
      <c r="CAQ536" s="24">
        <v>0</v>
      </c>
      <c r="CAR536" s="24"/>
      <c r="CAS536" s="24" t="e">
        <f>SUM(CAT536:CAW536)</f>
        <v>#REF!</v>
      </c>
      <c r="CAT536" s="24">
        <v>0</v>
      </c>
      <c r="CAU536" s="24">
        <v>0</v>
      </c>
      <c r="CAV536" s="24"/>
      <c r="CAW536" s="24" t="e">
        <f>SUM(CAX536:CBA536)</f>
        <v>#REF!</v>
      </c>
      <c r="CAX536" s="24">
        <v>0</v>
      </c>
      <c r="CAY536" s="24">
        <v>0</v>
      </c>
      <c r="CAZ536" s="24"/>
      <c r="CBA536" s="24" t="e">
        <f>SUM(CBB536:CBE536)</f>
        <v>#REF!</v>
      </c>
      <c r="CBB536" s="24">
        <v>0</v>
      </c>
      <c r="CBC536" s="24">
        <v>0</v>
      </c>
      <c r="CBD536" s="24"/>
      <c r="CBE536" s="24" t="e">
        <f>SUM(CBF536:CBI536)</f>
        <v>#REF!</v>
      </c>
      <c r="CBF536" s="24">
        <v>0</v>
      </c>
      <c r="CBG536" s="24">
        <v>0</v>
      </c>
      <c r="CBH536" s="24"/>
      <c r="CBI536" s="24" t="e">
        <f>SUM(CBJ536:CBM536)</f>
        <v>#REF!</v>
      </c>
      <c r="CBJ536" s="24">
        <v>0</v>
      </c>
      <c r="CBK536" s="24">
        <v>0</v>
      </c>
      <c r="CBL536" s="24"/>
      <c r="CBM536" s="24" t="e">
        <f>SUM(CBN536:CBQ536)</f>
        <v>#REF!</v>
      </c>
      <c r="CBN536" s="24">
        <v>0</v>
      </c>
      <c r="CBO536" s="24">
        <v>0</v>
      </c>
      <c r="CBP536" s="24"/>
      <c r="CBQ536" s="24" t="e">
        <f>SUM(CBR536:CBU536)</f>
        <v>#REF!</v>
      </c>
      <c r="CBR536" s="24">
        <v>0</v>
      </c>
      <c r="CBS536" s="24">
        <v>0</v>
      </c>
      <c r="CBT536" s="24"/>
      <c r="CBU536" s="24" t="e">
        <f>SUM(CBV536:CBY536)</f>
        <v>#REF!</v>
      </c>
      <c r="CBV536" s="24">
        <v>0</v>
      </c>
      <c r="CBW536" s="24">
        <v>0</v>
      </c>
      <c r="CBX536" s="24"/>
      <c r="CBY536" s="24" t="e">
        <f>SUM(CBZ536:CCC536)</f>
        <v>#REF!</v>
      </c>
      <c r="CBZ536" s="24">
        <v>0</v>
      </c>
      <c r="CCA536" s="24">
        <v>0</v>
      </c>
      <c r="CCB536" s="24"/>
      <c r="CCC536" s="24" t="e">
        <f>SUM(CCD536:CCG536)</f>
        <v>#REF!</v>
      </c>
      <c r="CCD536" s="24">
        <v>0</v>
      </c>
      <c r="CCE536" s="24">
        <v>0</v>
      </c>
      <c r="CCF536" s="24"/>
      <c r="CCG536" s="24" t="e">
        <f>SUM(CCH536:CCK536)</f>
        <v>#REF!</v>
      </c>
      <c r="CCH536" s="24">
        <v>0</v>
      </c>
      <c r="CCI536" s="24">
        <v>0</v>
      </c>
      <c r="CCJ536" s="24"/>
      <c r="CCK536" s="24" t="e">
        <f>SUM(CCL536:CCO536)</f>
        <v>#REF!</v>
      </c>
      <c r="CCL536" s="24">
        <v>0</v>
      </c>
      <c r="CCM536" s="24">
        <v>0</v>
      </c>
      <c r="CCN536" s="24"/>
      <c r="CCO536" s="24" t="e">
        <f>SUM(CCP536:CCS536)</f>
        <v>#REF!</v>
      </c>
      <c r="CCP536" s="24">
        <v>0</v>
      </c>
      <c r="CCQ536" s="24">
        <v>0</v>
      </c>
      <c r="CCR536" s="24"/>
      <c r="CCS536" s="24" t="e">
        <f>SUM(CCT536:CCW536)</f>
        <v>#REF!</v>
      </c>
      <c r="CCT536" s="24">
        <v>0</v>
      </c>
      <c r="CCU536" s="24">
        <v>0</v>
      </c>
      <c r="CCV536" s="24"/>
      <c r="CCW536" s="24" t="e">
        <f>SUM(CCX536:CDA536)</f>
        <v>#REF!</v>
      </c>
      <c r="CCX536" s="24">
        <v>0</v>
      </c>
      <c r="CCY536" s="24">
        <v>0</v>
      </c>
      <c r="CCZ536" s="24"/>
      <c r="CDA536" s="24" t="e">
        <f>SUM(CDB536:CDE536)</f>
        <v>#REF!</v>
      </c>
      <c r="CDB536" s="24">
        <v>0</v>
      </c>
      <c r="CDC536" s="24">
        <v>0</v>
      </c>
      <c r="CDD536" s="24"/>
      <c r="CDE536" s="24" t="e">
        <f>SUM(CDF536:CDI536)</f>
        <v>#REF!</v>
      </c>
      <c r="CDF536" s="24">
        <v>0</v>
      </c>
      <c r="CDG536" s="24">
        <v>0</v>
      </c>
      <c r="CDH536" s="24"/>
      <c r="CDI536" s="24" t="e">
        <f>SUM(CDJ536:CDM536)</f>
        <v>#REF!</v>
      </c>
      <c r="CDJ536" s="24">
        <v>0</v>
      </c>
      <c r="CDK536" s="24">
        <v>0</v>
      </c>
      <c r="CDL536" s="24"/>
      <c r="CDM536" s="24" t="e">
        <f>SUM(CDN536:CDQ536)</f>
        <v>#REF!</v>
      </c>
      <c r="CDN536" s="24">
        <v>0</v>
      </c>
      <c r="CDO536" s="24">
        <v>0</v>
      </c>
      <c r="CDP536" s="24"/>
      <c r="CDQ536" s="24" t="e">
        <f>SUM(CDR536:CDU536)</f>
        <v>#REF!</v>
      </c>
      <c r="CDR536" s="24">
        <v>0</v>
      </c>
      <c r="CDS536" s="24">
        <v>0</v>
      </c>
      <c r="CDT536" s="24"/>
      <c r="CDU536" s="24" t="e">
        <f>SUM(CDV536:CDY536)</f>
        <v>#REF!</v>
      </c>
      <c r="CDV536" s="24">
        <v>0</v>
      </c>
      <c r="CDW536" s="24">
        <v>0</v>
      </c>
      <c r="CDX536" s="24"/>
      <c r="CDY536" s="24" t="e">
        <f>SUM(CDZ536:CEC536)</f>
        <v>#REF!</v>
      </c>
      <c r="CDZ536" s="24">
        <v>0</v>
      </c>
      <c r="CEA536" s="24">
        <v>0</v>
      </c>
      <c r="CEB536" s="24"/>
      <c r="CEC536" s="24" t="e">
        <f>SUM(CED536:CEG536)</f>
        <v>#REF!</v>
      </c>
      <c r="CED536" s="24">
        <v>0</v>
      </c>
      <c r="CEE536" s="24">
        <v>0</v>
      </c>
      <c r="CEF536" s="24"/>
      <c r="CEG536" s="24" t="e">
        <f>SUM(CEH536:CEK536)</f>
        <v>#REF!</v>
      </c>
      <c r="CEH536" s="24">
        <v>0</v>
      </c>
      <c r="CEI536" s="24">
        <v>0</v>
      </c>
      <c r="CEJ536" s="24"/>
      <c r="CEK536" s="24" t="e">
        <f>SUM(CEL536:CEO536)</f>
        <v>#REF!</v>
      </c>
      <c r="CEL536" s="24">
        <v>0</v>
      </c>
      <c r="CEM536" s="24">
        <v>0</v>
      </c>
      <c r="CEN536" s="24"/>
      <c r="CEO536" s="24" t="e">
        <f>SUM(CEP536:CES536)</f>
        <v>#REF!</v>
      </c>
      <c r="CEP536" s="24">
        <v>0</v>
      </c>
      <c r="CEQ536" s="24">
        <v>0</v>
      </c>
      <c r="CER536" s="24"/>
      <c r="CES536" s="24" t="e">
        <f>SUM(CET536:CEW536)</f>
        <v>#REF!</v>
      </c>
      <c r="CET536" s="24">
        <v>0</v>
      </c>
      <c r="CEU536" s="24">
        <v>0</v>
      </c>
      <c r="CEV536" s="24"/>
      <c r="CEW536" s="24" t="e">
        <f>SUM(CEX536:CFA536)</f>
        <v>#REF!</v>
      </c>
      <c r="CEX536" s="24">
        <v>0</v>
      </c>
      <c r="CEY536" s="24">
        <v>0</v>
      </c>
      <c r="CEZ536" s="24"/>
      <c r="CFA536" s="24" t="e">
        <f>SUM(CFB536:CFE536)</f>
        <v>#REF!</v>
      </c>
      <c r="CFB536" s="24">
        <v>0</v>
      </c>
      <c r="CFC536" s="24">
        <v>0</v>
      </c>
      <c r="CFD536" s="24"/>
      <c r="CFE536" s="24" t="e">
        <f>SUM(CFF536:CFI536)</f>
        <v>#REF!</v>
      </c>
      <c r="CFF536" s="24">
        <v>0</v>
      </c>
      <c r="CFG536" s="24">
        <v>0</v>
      </c>
      <c r="CFH536" s="24"/>
      <c r="CFI536" s="24" t="e">
        <f>SUM(CFJ536:CFM536)</f>
        <v>#REF!</v>
      </c>
      <c r="CFJ536" s="24">
        <v>0</v>
      </c>
      <c r="CFK536" s="24">
        <v>0</v>
      </c>
      <c r="CFL536" s="24"/>
      <c r="CFM536" s="24" t="e">
        <f>SUM(CFN536:CFQ536)</f>
        <v>#REF!</v>
      </c>
      <c r="CFN536" s="24">
        <v>0</v>
      </c>
      <c r="CFO536" s="24">
        <v>0</v>
      </c>
      <c r="CFP536" s="24"/>
      <c r="CFQ536" s="24" t="e">
        <f>SUM(CFR536:CFU536)</f>
        <v>#REF!</v>
      </c>
      <c r="CFR536" s="24">
        <v>0</v>
      </c>
      <c r="CFS536" s="24">
        <v>0</v>
      </c>
      <c r="CFT536" s="24"/>
      <c r="CFU536" s="24" t="e">
        <f>SUM(CFV536:CFY536)</f>
        <v>#REF!</v>
      </c>
      <c r="CFV536" s="24">
        <v>0</v>
      </c>
      <c r="CFW536" s="24">
        <v>0</v>
      </c>
      <c r="CFX536" s="24"/>
      <c r="CFY536" s="24" t="e">
        <f>SUM(CFZ536:CGC536)</f>
        <v>#REF!</v>
      </c>
      <c r="CFZ536" s="24">
        <v>0</v>
      </c>
      <c r="CGA536" s="24">
        <v>0</v>
      </c>
      <c r="CGB536" s="24"/>
      <c r="CGC536" s="24" t="e">
        <f>SUM(CGD536:CGG536)</f>
        <v>#REF!</v>
      </c>
      <c r="CGD536" s="24">
        <v>0</v>
      </c>
      <c r="CGE536" s="24">
        <v>0</v>
      </c>
      <c r="CGF536" s="24"/>
      <c r="CGG536" s="24" t="e">
        <f>SUM(CGH536:CGK536)</f>
        <v>#REF!</v>
      </c>
      <c r="CGH536" s="24">
        <v>0</v>
      </c>
      <c r="CGI536" s="24">
        <v>0</v>
      </c>
      <c r="CGJ536" s="24"/>
      <c r="CGK536" s="24" t="e">
        <f>SUM(CGL536:CGO536)</f>
        <v>#REF!</v>
      </c>
      <c r="CGL536" s="24">
        <v>0</v>
      </c>
      <c r="CGM536" s="24">
        <v>0</v>
      </c>
      <c r="CGN536" s="24"/>
      <c r="CGO536" s="24" t="e">
        <f>SUM(CGP536:CGS536)</f>
        <v>#REF!</v>
      </c>
      <c r="CGP536" s="24">
        <v>0</v>
      </c>
      <c r="CGQ536" s="24">
        <v>0</v>
      </c>
      <c r="CGR536" s="24"/>
      <c r="CGS536" s="24" t="e">
        <f>SUM(CGT536:CGW536)</f>
        <v>#REF!</v>
      </c>
      <c r="CGT536" s="24">
        <v>0</v>
      </c>
      <c r="CGU536" s="24">
        <v>0</v>
      </c>
      <c r="CGV536" s="24"/>
      <c r="CGW536" s="24" t="e">
        <f>SUM(CGX536:CHA536)</f>
        <v>#REF!</v>
      </c>
      <c r="CGX536" s="24">
        <v>0</v>
      </c>
      <c r="CGY536" s="24">
        <v>0</v>
      </c>
      <c r="CGZ536" s="24"/>
      <c r="CHA536" s="24" t="e">
        <f>SUM(CHB536:CHE536)</f>
        <v>#REF!</v>
      </c>
      <c r="CHB536" s="24">
        <v>0</v>
      </c>
      <c r="CHC536" s="24">
        <v>0</v>
      </c>
      <c r="CHD536" s="24"/>
      <c r="CHE536" s="24" t="e">
        <f>SUM(CHF536:CHI536)</f>
        <v>#REF!</v>
      </c>
      <c r="CHF536" s="24">
        <v>0</v>
      </c>
      <c r="CHG536" s="24">
        <v>0</v>
      </c>
      <c r="CHH536" s="24"/>
      <c r="CHI536" s="24" t="e">
        <f>SUM(CHJ536:CHM536)</f>
        <v>#REF!</v>
      </c>
      <c r="CHJ536" s="24">
        <v>0</v>
      </c>
      <c r="CHK536" s="24">
        <v>0</v>
      </c>
      <c r="CHL536" s="24"/>
      <c r="CHM536" s="24" t="e">
        <f>SUM(CHN536:CHQ536)</f>
        <v>#REF!</v>
      </c>
      <c r="CHN536" s="24">
        <v>0</v>
      </c>
      <c r="CHO536" s="24">
        <v>0</v>
      </c>
      <c r="CHP536" s="24"/>
      <c r="CHQ536" s="24" t="e">
        <f>SUM(CHR536:CHU536)</f>
        <v>#REF!</v>
      </c>
      <c r="CHR536" s="24">
        <v>0</v>
      </c>
      <c r="CHS536" s="24">
        <v>0</v>
      </c>
      <c r="CHT536" s="24"/>
      <c r="CHU536" s="24" t="e">
        <f>SUM(CHV536:CHY536)</f>
        <v>#REF!</v>
      </c>
      <c r="CHV536" s="24">
        <v>0</v>
      </c>
      <c r="CHW536" s="24">
        <v>0</v>
      </c>
      <c r="CHX536" s="24"/>
      <c r="CHY536" s="24" t="e">
        <f>SUM(CHZ536:CIC536)</f>
        <v>#REF!</v>
      </c>
      <c r="CHZ536" s="24">
        <v>0</v>
      </c>
      <c r="CIA536" s="24">
        <v>0</v>
      </c>
      <c r="CIB536" s="24"/>
      <c r="CIC536" s="24" t="e">
        <f>SUM(CID536:CIG536)</f>
        <v>#REF!</v>
      </c>
      <c r="CID536" s="24">
        <v>0</v>
      </c>
      <c r="CIE536" s="24">
        <v>0</v>
      </c>
      <c r="CIF536" s="24"/>
      <c r="CIG536" s="24" t="e">
        <f>SUM(CIH536:CIK536)</f>
        <v>#REF!</v>
      </c>
      <c r="CIH536" s="24">
        <v>0</v>
      </c>
      <c r="CII536" s="24">
        <v>0</v>
      </c>
      <c r="CIJ536" s="24"/>
      <c r="CIK536" s="24" t="e">
        <f>SUM(CIL536:CIO536)</f>
        <v>#REF!</v>
      </c>
      <c r="CIL536" s="24">
        <v>0</v>
      </c>
      <c r="CIM536" s="24">
        <v>0</v>
      </c>
      <c r="CIN536" s="24"/>
      <c r="CIO536" s="24" t="e">
        <f>SUM(CIP536:CIS536)</f>
        <v>#REF!</v>
      </c>
      <c r="CIP536" s="24">
        <v>0</v>
      </c>
      <c r="CIQ536" s="24">
        <v>0</v>
      </c>
      <c r="CIR536" s="24"/>
      <c r="CIS536" s="24" t="e">
        <f>SUM(CIT536:CIW536)</f>
        <v>#REF!</v>
      </c>
      <c r="CIT536" s="24">
        <v>0</v>
      </c>
      <c r="CIU536" s="24">
        <v>0</v>
      </c>
      <c r="CIV536" s="24"/>
      <c r="CIW536" s="24" t="e">
        <f>SUM(CIX536:CJA536)</f>
        <v>#REF!</v>
      </c>
      <c r="CIX536" s="24">
        <v>0</v>
      </c>
      <c r="CIY536" s="24">
        <v>0</v>
      </c>
      <c r="CIZ536" s="24"/>
      <c r="CJA536" s="24" t="e">
        <f>SUM(CJB536:CJE536)</f>
        <v>#REF!</v>
      </c>
      <c r="CJB536" s="24">
        <v>0</v>
      </c>
      <c r="CJC536" s="24">
        <v>0</v>
      </c>
      <c r="CJD536" s="24"/>
      <c r="CJE536" s="24" t="e">
        <f>SUM(CJF536:CJI536)</f>
        <v>#REF!</v>
      </c>
      <c r="CJF536" s="24">
        <v>0</v>
      </c>
      <c r="CJG536" s="24">
        <v>0</v>
      </c>
      <c r="CJH536" s="24"/>
      <c r="CJI536" s="24" t="e">
        <f>SUM(CJJ536:CJM536)</f>
        <v>#REF!</v>
      </c>
      <c r="CJJ536" s="24">
        <v>0</v>
      </c>
      <c r="CJK536" s="24">
        <v>0</v>
      </c>
      <c r="CJL536" s="24"/>
      <c r="CJM536" s="24" t="e">
        <f>SUM(CJN536:CJQ536)</f>
        <v>#REF!</v>
      </c>
      <c r="CJN536" s="24">
        <v>0</v>
      </c>
      <c r="CJO536" s="24">
        <v>0</v>
      </c>
      <c r="CJP536" s="24"/>
      <c r="CJQ536" s="24" t="e">
        <f>SUM(CJR536:CJU536)</f>
        <v>#REF!</v>
      </c>
      <c r="CJR536" s="24">
        <v>0</v>
      </c>
      <c r="CJS536" s="24">
        <v>0</v>
      </c>
      <c r="CJT536" s="24"/>
      <c r="CJU536" s="24" t="e">
        <f>SUM(CJV536:CJY536)</f>
        <v>#REF!</v>
      </c>
      <c r="CJV536" s="24">
        <v>0</v>
      </c>
      <c r="CJW536" s="24">
        <v>0</v>
      </c>
      <c r="CJX536" s="24"/>
      <c r="CJY536" s="24" t="e">
        <f>SUM(CJZ536:CKC536)</f>
        <v>#REF!</v>
      </c>
      <c r="CJZ536" s="24">
        <v>0</v>
      </c>
      <c r="CKA536" s="24">
        <v>0</v>
      </c>
      <c r="CKB536" s="24"/>
      <c r="CKC536" s="24" t="e">
        <f>SUM(CKD536:CKG536)</f>
        <v>#REF!</v>
      </c>
      <c r="CKD536" s="24">
        <v>0</v>
      </c>
      <c r="CKE536" s="24">
        <v>0</v>
      </c>
      <c r="CKF536" s="24"/>
      <c r="CKG536" s="24" t="e">
        <f>SUM(CKH536:CKK536)</f>
        <v>#REF!</v>
      </c>
      <c r="CKH536" s="24">
        <v>0</v>
      </c>
      <c r="CKI536" s="24">
        <v>0</v>
      </c>
      <c r="CKJ536" s="24"/>
      <c r="CKK536" s="24" t="e">
        <f>SUM(CKL536:CKO536)</f>
        <v>#REF!</v>
      </c>
      <c r="CKL536" s="24">
        <v>0</v>
      </c>
      <c r="CKM536" s="24">
        <v>0</v>
      </c>
      <c r="CKN536" s="24"/>
      <c r="CKO536" s="24" t="e">
        <f>SUM(CKP536:CKS536)</f>
        <v>#REF!</v>
      </c>
      <c r="CKP536" s="24">
        <v>0</v>
      </c>
      <c r="CKQ536" s="24">
        <v>0</v>
      </c>
      <c r="CKR536" s="24"/>
      <c r="CKS536" s="24" t="e">
        <f>SUM(CKT536:CKW536)</f>
        <v>#REF!</v>
      </c>
      <c r="CKT536" s="24">
        <v>0</v>
      </c>
      <c r="CKU536" s="24">
        <v>0</v>
      </c>
      <c r="CKV536" s="24"/>
      <c r="CKW536" s="24" t="e">
        <f>SUM(CKX536:CLA536)</f>
        <v>#REF!</v>
      </c>
      <c r="CKX536" s="24">
        <v>0</v>
      </c>
      <c r="CKY536" s="24">
        <v>0</v>
      </c>
      <c r="CKZ536" s="24"/>
      <c r="CLA536" s="24" t="e">
        <f>SUM(CLB536:CLE536)</f>
        <v>#REF!</v>
      </c>
      <c r="CLB536" s="24">
        <v>0</v>
      </c>
      <c r="CLC536" s="24">
        <v>0</v>
      </c>
      <c r="CLD536" s="24"/>
      <c r="CLE536" s="24" t="e">
        <f>SUM(CLF536:CLI536)</f>
        <v>#REF!</v>
      </c>
      <c r="CLF536" s="24">
        <v>0</v>
      </c>
      <c r="CLG536" s="24">
        <v>0</v>
      </c>
      <c r="CLH536" s="24"/>
      <c r="CLI536" s="24" t="e">
        <f>SUM(CLJ536:CLM536)</f>
        <v>#REF!</v>
      </c>
      <c r="CLJ536" s="24">
        <v>0</v>
      </c>
      <c r="CLK536" s="24">
        <v>0</v>
      </c>
      <c r="CLL536" s="24"/>
      <c r="CLM536" s="24" t="e">
        <f>SUM(CLN536:CLQ536)</f>
        <v>#REF!</v>
      </c>
      <c r="CLN536" s="24">
        <v>0</v>
      </c>
      <c r="CLO536" s="24">
        <v>0</v>
      </c>
      <c r="CLP536" s="24"/>
      <c r="CLQ536" s="24" t="e">
        <f>SUM(CLR536:CLU536)</f>
        <v>#REF!</v>
      </c>
      <c r="CLR536" s="24">
        <v>0</v>
      </c>
      <c r="CLS536" s="24">
        <v>0</v>
      </c>
      <c r="CLT536" s="24"/>
      <c r="CLU536" s="24" t="e">
        <f>SUM(CLV536:CLY536)</f>
        <v>#REF!</v>
      </c>
      <c r="CLV536" s="24">
        <v>0</v>
      </c>
      <c r="CLW536" s="24">
        <v>0</v>
      </c>
      <c r="CLX536" s="24"/>
      <c r="CLY536" s="24" t="e">
        <f>SUM(CLZ536:CMC536)</f>
        <v>#REF!</v>
      </c>
      <c r="CLZ536" s="24">
        <v>0</v>
      </c>
      <c r="CMA536" s="24">
        <v>0</v>
      </c>
      <c r="CMB536" s="24"/>
      <c r="CMC536" s="24" t="e">
        <f>SUM(CMD536:CMG536)</f>
        <v>#REF!</v>
      </c>
      <c r="CMD536" s="24">
        <v>0</v>
      </c>
      <c r="CME536" s="24">
        <v>0</v>
      </c>
      <c r="CMF536" s="24"/>
      <c r="CMG536" s="24" t="e">
        <f>SUM(CMH536:CMK536)</f>
        <v>#REF!</v>
      </c>
      <c r="CMH536" s="24">
        <v>0</v>
      </c>
      <c r="CMI536" s="24">
        <v>0</v>
      </c>
      <c r="CMJ536" s="24"/>
      <c r="CMK536" s="24" t="e">
        <f>SUM(CML536:CMO536)</f>
        <v>#REF!</v>
      </c>
      <c r="CML536" s="24">
        <v>0</v>
      </c>
      <c r="CMM536" s="24">
        <v>0</v>
      </c>
      <c r="CMN536" s="24"/>
      <c r="CMO536" s="24" t="e">
        <f>SUM(CMP536:CMS536)</f>
        <v>#REF!</v>
      </c>
      <c r="CMP536" s="24">
        <v>0</v>
      </c>
      <c r="CMQ536" s="24">
        <v>0</v>
      </c>
      <c r="CMR536" s="24"/>
      <c r="CMS536" s="24" t="e">
        <f>SUM(CMT536:CMW536)</f>
        <v>#REF!</v>
      </c>
      <c r="CMT536" s="24">
        <v>0</v>
      </c>
      <c r="CMU536" s="24">
        <v>0</v>
      </c>
      <c r="CMV536" s="24"/>
      <c r="CMW536" s="24" t="e">
        <f>SUM(CMX536:CNA536)</f>
        <v>#REF!</v>
      </c>
      <c r="CMX536" s="24">
        <v>0</v>
      </c>
      <c r="CMY536" s="24">
        <v>0</v>
      </c>
      <c r="CMZ536" s="24"/>
      <c r="CNA536" s="24" t="e">
        <f>SUM(CNB536:CNE536)</f>
        <v>#REF!</v>
      </c>
      <c r="CNB536" s="24">
        <v>0</v>
      </c>
      <c r="CNC536" s="24">
        <v>0</v>
      </c>
      <c r="CND536" s="24"/>
      <c r="CNE536" s="24" t="e">
        <f>SUM(CNF536:CNI536)</f>
        <v>#REF!</v>
      </c>
      <c r="CNF536" s="24">
        <v>0</v>
      </c>
      <c r="CNG536" s="24">
        <v>0</v>
      </c>
      <c r="CNH536" s="24"/>
      <c r="CNI536" s="24" t="e">
        <f>SUM(CNJ536:CNM536)</f>
        <v>#REF!</v>
      </c>
      <c r="CNJ536" s="24">
        <v>0</v>
      </c>
      <c r="CNK536" s="24">
        <v>0</v>
      </c>
      <c r="CNL536" s="24"/>
      <c r="CNM536" s="24" t="e">
        <f>SUM(CNN536:CNQ536)</f>
        <v>#REF!</v>
      </c>
      <c r="CNN536" s="24">
        <v>0</v>
      </c>
      <c r="CNO536" s="24">
        <v>0</v>
      </c>
      <c r="CNP536" s="24"/>
      <c r="CNQ536" s="24" t="e">
        <f>SUM(CNR536:CNU536)</f>
        <v>#REF!</v>
      </c>
      <c r="CNR536" s="24">
        <v>0</v>
      </c>
      <c r="CNS536" s="24">
        <v>0</v>
      </c>
      <c r="CNT536" s="24"/>
      <c r="CNU536" s="24" t="e">
        <f>SUM(CNV536:CNY536)</f>
        <v>#REF!</v>
      </c>
      <c r="CNV536" s="24">
        <v>0</v>
      </c>
      <c r="CNW536" s="24">
        <v>0</v>
      </c>
      <c r="CNX536" s="24"/>
      <c r="CNY536" s="24" t="e">
        <f>SUM(CNZ536:COC536)</f>
        <v>#REF!</v>
      </c>
      <c r="CNZ536" s="24">
        <v>0</v>
      </c>
      <c r="COA536" s="24">
        <v>0</v>
      </c>
      <c r="COB536" s="24"/>
      <c r="COC536" s="24" t="e">
        <f>SUM(COD536:COG536)</f>
        <v>#REF!</v>
      </c>
      <c r="COD536" s="24">
        <v>0</v>
      </c>
      <c r="COE536" s="24">
        <v>0</v>
      </c>
      <c r="COF536" s="24"/>
      <c r="COG536" s="24" t="e">
        <f>SUM(COH536:COK536)</f>
        <v>#REF!</v>
      </c>
      <c r="COH536" s="24">
        <v>0</v>
      </c>
      <c r="COI536" s="24">
        <v>0</v>
      </c>
      <c r="COJ536" s="24"/>
      <c r="COK536" s="24" t="e">
        <f>SUM(COL536:COO536)</f>
        <v>#REF!</v>
      </c>
      <c r="COL536" s="24">
        <v>0</v>
      </c>
      <c r="COM536" s="24">
        <v>0</v>
      </c>
      <c r="CON536" s="24"/>
      <c r="COO536" s="24" t="e">
        <f>SUM(COP536:COS536)</f>
        <v>#REF!</v>
      </c>
      <c r="COP536" s="24">
        <v>0</v>
      </c>
      <c r="COQ536" s="24">
        <v>0</v>
      </c>
      <c r="COR536" s="24"/>
      <c r="COS536" s="24" t="e">
        <f>SUM(COT536:COW536)</f>
        <v>#REF!</v>
      </c>
      <c r="COT536" s="24">
        <v>0</v>
      </c>
      <c r="COU536" s="24">
        <v>0</v>
      </c>
      <c r="COV536" s="24"/>
      <c r="COW536" s="24" t="e">
        <f>SUM(COX536:CPA536)</f>
        <v>#REF!</v>
      </c>
      <c r="COX536" s="24">
        <v>0</v>
      </c>
      <c r="COY536" s="24">
        <v>0</v>
      </c>
      <c r="COZ536" s="24"/>
      <c r="CPA536" s="24" t="e">
        <f>SUM(CPB536:CPE536)</f>
        <v>#REF!</v>
      </c>
      <c r="CPB536" s="24">
        <v>0</v>
      </c>
      <c r="CPC536" s="24">
        <v>0</v>
      </c>
      <c r="CPD536" s="24"/>
      <c r="CPE536" s="24" t="e">
        <f>SUM(CPF536:CPI536)</f>
        <v>#REF!</v>
      </c>
      <c r="CPF536" s="24">
        <v>0</v>
      </c>
      <c r="CPG536" s="24">
        <v>0</v>
      </c>
      <c r="CPH536" s="24"/>
      <c r="CPI536" s="24" t="e">
        <f>SUM(CPJ536:CPM536)</f>
        <v>#REF!</v>
      </c>
      <c r="CPJ536" s="24">
        <v>0</v>
      </c>
      <c r="CPK536" s="24">
        <v>0</v>
      </c>
      <c r="CPL536" s="24"/>
      <c r="CPM536" s="24" t="e">
        <f>SUM(CPN536:CPQ536)</f>
        <v>#REF!</v>
      </c>
      <c r="CPN536" s="24">
        <v>0</v>
      </c>
      <c r="CPO536" s="24">
        <v>0</v>
      </c>
      <c r="CPP536" s="24"/>
      <c r="CPQ536" s="24" t="e">
        <f>SUM(CPR536:CPU536)</f>
        <v>#REF!</v>
      </c>
      <c r="CPR536" s="24">
        <v>0</v>
      </c>
      <c r="CPS536" s="24">
        <v>0</v>
      </c>
      <c r="CPT536" s="24"/>
      <c r="CPU536" s="24" t="e">
        <f>SUM(CPV536:CPY536)</f>
        <v>#REF!</v>
      </c>
      <c r="CPV536" s="24">
        <v>0</v>
      </c>
      <c r="CPW536" s="24">
        <v>0</v>
      </c>
      <c r="CPX536" s="24"/>
      <c r="CPY536" s="24" t="e">
        <f>SUM(CPZ536:CQC536)</f>
        <v>#REF!</v>
      </c>
      <c r="CPZ536" s="24">
        <v>0</v>
      </c>
      <c r="CQA536" s="24">
        <v>0</v>
      </c>
      <c r="CQB536" s="24"/>
      <c r="CQC536" s="24" t="e">
        <f>SUM(CQD536:CQG536)</f>
        <v>#REF!</v>
      </c>
      <c r="CQD536" s="24">
        <v>0</v>
      </c>
      <c r="CQE536" s="24">
        <v>0</v>
      </c>
      <c r="CQF536" s="24"/>
      <c r="CQG536" s="24" t="e">
        <f>SUM(CQH536:CQK536)</f>
        <v>#REF!</v>
      </c>
      <c r="CQH536" s="24">
        <v>0</v>
      </c>
      <c r="CQI536" s="24">
        <v>0</v>
      </c>
      <c r="CQJ536" s="24"/>
      <c r="CQK536" s="24" t="e">
        <f>SUM(CQL536:CQO536)</f>
        <v>#REF!</v>
      </c>
      <c r="CQL536" s="24">
        <v>0</v>
      </c>
      <c r="CQM536" s="24">
        <v>0</v>
      </c>
      <c r="CQN536" s="24"/>
      <c r="CQO536" s="24" t="e">
        <f>SUM(CQP536:CQS536)</f>
        <v>#REF!</v>
      </c>
      <c r="CQP536" s="24">
        <v>0</v>
      </c>
      <c r="CQQ536" s="24">
        <v>0</v>
      </c>
      <c r="CQR536" s="24"/>
      <c r="CQS536" s="24" t="e">
        <f>SUM(CQT536:CQW536)</f>
        <v>#REF!</v>
      </c>
      <c r="CQT536" s="24">
        <v>0</v>
      </c>
      <c r="CQU536" s="24">
        <v>0</v>
      </c>
      <c r="CQV536" s="24"/>
      <c r="CQW536" s="24" t="e">
        <f>SUM(CQX536:CRA536)</f>
        <v>#REF!</v>
      </c>
      <c r="CQX536" s="24">
        <v>0</v>
      </c>
      <c r="CQY536" s="24">
        <v>0</v>
      </c>
      <c r="CQZ536" s="24"/>
      <c r="CRA536" s="24" t="e">
        <f>SUM(CRB536:CRE536)</f>
        <v>#REF!</v>
      </c>
      <c r="CRB536" s="24">
        <v>0</v>
      </c>
      <c r="CRC536" s="24">
        <v>0</v>
      </c>
      <c r="CRD536" s="24"/>
      <c r="CRE536" s="24" t="e">
        <f>SUM(CRF536:CRI536)</f>
        <v>#REF!</v>
      </c>
      <c r="CRF536" s="24">
        <v>0</v>
      </c>
      <c r="CRG536" s="24">
        <v>0</v>
      </c>
      <c r="CRH536" s="24"/>
      <c r="CRI536" s="24" t="e">
        <f>SUM(CRJ536:CRM536)</f>
        <v>#REF!</v>
      </c>
      <c r="CRJ536" s="24">
        <v>0</v>
      </c>
      <c r="CRK536" s="24">
        <v>0</v>
      </c>
      <c r="CRL536" s="24"/>
      <c r="CRM536" s="24" t="e">
        <f>SUM(CRN536:CRQ536)</f>
        <v>#REF!</v>
      </c>
      <c r="CRN536" s="24">
        <v>0</v>
      </c>
      <c r="CRO536" s="24">
        <v>0</v>
      </c>
      <c r="CRP536" s="24"/>
      <c r="CRQ536" s="24" t="e">
        <f>SUM(CRR536:CRU536)</f>
        <v>#REF!</v>
      </c>
      <c r="CRR536" s="24">
        <v>0</v>
      </c>
      <c r="CRS536" s="24">
        <v>0</v>
      </c>
      <c r="CRT536" s="24"/>
      <c r="CRU536" s="24" t="e">
        <f>SUM(CRV536:CRY536)</f>
        <v>#REF!</v>
      </c>
      <c r="CRV536" s="24">
        <v>0</v>
      </c>
      <c r="CRW536" s="24">
        <v>0</v>
      </c>
      <c r="CRX536" s="24"/>
      <c r="CRY536" s="24" t="e">
        <f>SUM(CRZ536:CSC536)</f>
        <v>#REF!</v>
      </c>
      <c r="CRZ536" s="24">
        <v>0</v>
      </c>
      <c r="CSA536" s="24">
        <v>0</v>
      </c>
      <c r="CSB536" s="24"/>
      <c r="CSC536" s="24" t="e">
        <f>SUM(CSD536:CSG536)</f>
        <v>#REF!</v>
      </c>
      <c r="CSD536" s="24">
        <v>0</v>
      </c>
      <c r="CSE536" s="24">
        <v>0</v>
      </c>
      <c r="CSF536" s="24"/>
      <c r="CSG536" s="24" t="e">
        <f>SUM(CSH536:CSK536)</f>
        <v>#REF!</v>
      </c>
      <c r="CSH536" s="24">
        <v>0</v>
      </c>
      <c r="CSI536" s="24">
        <v>0</v>
      </c>
      <c r="CSJ536" s="24"/>
      <c r="CSK536" s="24" t="e">
        <f>SUM(CSL536:CSO536)</f>
        <v>#REF!</v>
      </c>
      <c r="CSL536" s="24">
        <v>0</v>
      </c>
      <c r="CSM536" s="24">
        <v>0</v>
      </c>
      <c r="CSN536" s="24"/>
      <c r="CSO536" s="24" t="e">
        <f>SUM(CSP536:CSS536)</f>
        <v>#REF!</v>
      </c>
      <c r="CSP536" s="24">
        <v>0</v>
      </c>
      <c r="CSQ536" s="24">
        <v>0</v>
      </c>
      <c r="CSR536" s="24"/>
      <c r="CSS536" s="24" t="e">
        <f>SUM(CST536:CSW536)</f>
        <v>#REF!</v>
      </c>
      <c r="CST536" s="24">
        <v>0</v>
      </c>
      <c r="CSU536" s="24">
        <v>0</v>
      </c>
      <c r="CSV536" s="24"/>
      <c r="CSW536" s="24" t="e">
        <f>SUM(CSX536:CTA536)</f>
        <v>#REF!</v>
      </c>
      <c r="CSX536" s="24">
        <v>0</v>
      </c>
      <c r="CSY536" s="24">
        <v>0</v>
      </c>
      <c r="CSZ536" s="24"/>
      <c r="CTA536" s="24" t="e">
        <f>SUM(CTB536:CTE536)</f>
        <v>#REF!</v>
      </c>
      <c r="CTB536" s="24">
        <v>0</v>
      </c>
      <c r="CTC536" s="24">
        <v>0</v>
      </c>
      <c r="CTD536" s="24"/>
      <c r="CTE536" s="24" t="e">
        <f>SUM(CTF536:CTI536)</f>
        <v>#REF!</v>
      </c>
      <c r="CTF536" s="24">
        <v>0</v>
      </c>
      <c r="CTG536" s="24">
        <v>0</v>
      </c>
      <c r="CTH536" s="24"/>
      <c r="CTI536" s="24" t="e">
        <f>SUM(CTJ536:CTM536)</f>
        <v>#REF!</v>
      </c>
      <c r="CTJ536" s="24">
        <v>0</v>
      </c>
      <c r="CTK536" s="24">
        <v>0</v>
      </c>
      <c r="CTL536" s="24"/>
      <c r="CTM536" s="24" t="e">
        <f>SUM(CTN536:CTQ536)</f>
        <v>#REF!</v>
      </c>
      <c r="CTN536" s="24">
        <v>0</v>
      </c>
      <c r="CTO536" s="24">
        <v>0</v>
      </c>
      <c r="CTP536" s="24"/>
      <c r="CTQ536" s="24" t="e">
        <f>SUM(CTR536:CTU536)</f>
        <v>#REF!</v>
      </c>
      <c r="CTR536" s="24">
        <v>0</v>
      </c>
      <c r="CTS536" s="24">
        <v>0</v>
      </c>
      <c r="CTT536" s="24"/>
      <c r="CTU536" s="24" t="e">
        <f>SUM(CTV536:CTY536)</f>
        <v>#REF!</v>
      </c>
      <c r="CTV536" s="24">
        <v>0</v>
      </c>
      <c r="CTW536" s="24">
        <v>0</v>
      </c>
      <c r="CTX536" s="24"/>
      <c r="CTY536" s="24" t="e">
        <f>SUM(CTZ536:CUC536)</f>
        <v>#REF!</v>
      </c>
      <c r="CTZ536" s="24">
        <v>0</v>
      </c>
      <c r="CUA536" s="24">
        <v>0</v>
      </c>
      <c r="CUB536" s="24"/>
      <c r="CUC536" s="24" t="e">
        <f>SUM(CUD536:CUG536)</f>
        <v>#REF!</v>
      </c>
      <c r="CUD536" s="24">
        <v>0</v>
      </c>
      <c r="CUE536" s="24">
        <v>0</v>
      </c>
      <c r="CUF536" s="24"/>
      <c r="CUG536" s="24" t="e">
        <f>SUM(CUH536:CUK536)</f>
        <v>#REF!</v>
      </c>
      <c r="CUH536" s="24">
        <v>0</v>
      </c>
      <c r="CUI536" s="24">
        <v>0</v>
      </c>
      <c r="CUJ536" s="24"/>
      <c r="CUK536" s="24" t="e">
        <f>SUM(CUL536:CUO536)</f>
        <v>#REF!</v>
      </c>
      <c r="CUL536" s="24">
        <v>0</v>
      </c>
      <c r="CUM536" s="24">
        <v>0</v>
      </c>
      <c r="CUN536" s="24"/>
      <c r="CUO536" s="24" t="e">
        <f>SUM(CUP536:CUS536)</f>
        <v>#REF!</v>
      </c>
      <c r="CUP536" s="24">
        <v>0</v>
      </c>
      <c r="CUQ536" s="24">
        <v>0</v>
      </c>
      <c r="CUR536" s="24"/>
      <c r="CUS536" s="24" t="e">
        <f>SUM(CUT536:CUW536)</f>
        <v>#REF!</v>
      </c>
      <c r="CUT536" s="24">
        <v>0</v>
      </c>
      <c r="CUU536" s="24">
        <v>0</v>
      </c>
      <c r="CUV536" s="24"/>
      <c r="CUW536" s="24" t="e">
        <f>SUM(CUX536:CVA536)</f>
        <v>#REF!</v>
      </c>
      <c r="CUX536" s="24">
        <v>0</v>
      </c>
      <c r="CUY536" s="24">
        <v>0</v>
      </c>
      <c r="CUZ536" s="24"/>
      <c r="CVA536" s="24" t="e">
        <f>SUM(CVB536:CVE536)</f>
        <v>#REF!</v>
      </c>
      <c r="CVB536" s="24">
        <v>0</v>
      </c>
      <c r="CVC536" s="24">
        <v>0</v>
      </c>
      <c r="CVD536" s="24"/>
      <c r="CVE536" s="24" t="e">
        <f>SUM(CVF536:CVI536)</f>
        <v>#REF!</v>
      </c>
      <c r="CVF536" s="24">
        <v>0</v>
      </c>
      <c r="CVG536" s="24">
        <v>0</v>
      </c>
      <c r="CVH536" s="24"/>
      <c r="CVI536" s="24" t="e">
        <f>SUM(CVJ536:CVM536)</f>
        <v>#REF!</v>
      </c>
      <c r="CVJ536" s="24">
        <v>0</v>
      </c>
      <c r="CVK536" s="24">
        <v>0</v>
      </c>
      <c r="CVL536" s="24"/>
      <c r="CVM536" s="24" t="e">
        <f>SUM(CVN536:CVQ536)</f>
        <v>#REF!</v>
      </c>
      <c r="CVN536" s="24">
        <v>0</v>
      </c>
      <c r="CVO536" s="24">
        <v>0</v>
      </c>
      <c r="CVP536" s="24"/>
      <c r="CVQ536" s="24" t="e">
        <f>SUM(CVR536:CVU536)</f>
        <v>#REF!</v>
      </c>
      <c r="CVR536" s="24">
        <v>0</v>
      </c>
      <c r="CVS536" s="24">
        <v>0</v>
      </c>
      <c r="CVT536" s="24"/>
      <c r="CVU536" s="24" t="e">
        <f>SUM(CVV536:CVY536)</f>
        <v>#REF!</v>
      </c>
      <c r="CVV536" s="24">
        <v>0</v>
      </c>
      <c r="CVW536" s="24">
        <v>0</v>
      </c>
      <c r="CVX536" s="24"/>
      <c r="CVY536" s="24" t="e">
        <f>SUM(CVZ536:CWC536)</f>
        <v>#REF!</v>
      </c>
      <c r="CVZ536" s="24">
        <v>0</v>
      </c>
      <c r="CWA536" s="24">
        <v>0</v>
      </c>
      <c r="CWB536" s="24"/>
      <c r="CWC536" s="24" t="e">
        <f>SUM(CWD536:CWG536)</f>
        <v>#REF!</v>
      </c>
      <c r="CWD536" s="24">
        <v>0</v>
      </c>
      <c r="CWE536" s="24">
        <v>0</v>
      </c>
      <c r="CWF536" s="24"/>
      <c r="CWG536" s="24" t="e">
        <f>SUM(CWH536:CWK536)</f>
        <v>#REF!</v>
      </c>
      <c r="CWH536" s="24">
        <v>0</v>
      </c>
      <c r="CWI536" s="24">
        <v>0</v>
      </c>
      <c r="CWJ536" s="24"/>
      <c r="CWK536" s="24" t="e">
        <f>SUM(CWL536:CWO536)</f>
        <v>#REF!</v>
      </c>
      <c r="CWL536" s="24">
        <v>0</v>
      </c>
      <c r="CWM536" s="24">
        <v>0</v>
      </c>
      <c r="CWN536" s="24"/>
      <c r="CWO536" s="24" t="e">
        <f>SUM(CWP536:CWS536)</f>
        <v>#REF!</v>
      </c>
      <c r="CWP536" s="24">
        <v>0</v>
      </c>
      <c r="CWQ536" s="24">
        <v>0</v>
      </c>
      <c r="CWR536" s="24"/>
      <c r="CWS536" s="24" t="e">
        <f>SUM(CWT536:CWW536)</f>
        <v>#REF!</v>
      </c>
      <c r="CWT536" s="24">
        <v>0</v>
      </c>
      <c r="CWU536" s="24">
        <v>0</v>
      </c>
      <c r="CWV536" s="24"/>
      <c r="CWW536" s="24" t="e">
        <f>SUM(CWX536:CXA536)</f>
        <v>#REF!</v>
      </c>
      <c r="CWX536" s="24">
        <v>0</v>
      </c>
      <c r="CWY536" s="24">
        <v>0</v>
      </c>
      <c r="CWZ536" s="24"/>
      <c r="CXA536" s="24" t="e">
        <f>SUM(CXB536:CXE536)</f>
        <v>#REF!</v>
      </c>
      <c r="CXB536" s="24">
        <v>0</v>
      </c>
      <c r="CXC536" s="24">
        <v>0</v>
      </c>
      <c r="CXD536" s="24"/>
      <c r="CXE536" s="24" t="e">
        <f>SUM(CXF536:CXI536)</f>
        <v>#REF!</v>
      </c>
      <c r="CXF536" s="24">
        <v>0</v>
      </c>
      <c r="CXG536" s="24">
        <v>0</v>
      </c>
      <c r="CXH536" s="24"/>
      <c r="CXI536" s="24" t="e">
        <f>SUM(CXJ536:CXM536)</f>
        <v>#REF!</v>
      </c>
      <c r="CXJ536" s="24">
        <v>0</v>
      </c>
      <c r="CXK536" s="24">
        <v>0</v>
      </c>
      <c r="CXL536" s="24"/>
      <c r="CXM536" s="24" t="e">
        <f>SUM(CXN536:CXQ536)</f>
        <v>#REF!</v>
      </c>
      <c r="CXN536" s="24">
        <v>0</v>
      </c>
      <c r="CXO536" s="24">
        <v>0</v>
      </c>
      <c r="CXP536" s="24"/>
      <c r="CXQ536" s="24" t="e">
        <f>SUM(CXR536:CXU536)</f>
        <v>#REF!</v>
      </c>
      <c r="CXR536" s="24">
        <v>0</v>
      </c>
      <c r="CXS536" s="24">
        <v>0</v>
      </c>
      <c r="CXT536" s="24"/>
      <c r="CXU536" s="24" t="e">
        <f>SUM(CXV536:CXY536)</f>
        <v>#REF!</v>
      </c>
      <c r="CXV536" s="24">
        <v>0</v>
      </c>
      <c r="CXW536" s="24">
        <v>0</v>
      </c>
      <c r="CXX536" s="24"/>
      <c r="CXY536" s="24" t="e">
        <f>SUM(CXZ536:CYC536)</f>
        <v>#REF!</v>
      </c>
      <c r="CXZ536" s="24">
        <v>0</v>
      </c>
      <c r="CYA536" s="24">
        <v>0</v>
      </c>
      <c r="CYB536" s="24"/>
      <c r="CYC536" s="24" t="e">
        <f>SUM(CYD536:CYG536)</f>
        <v>#REF!</v>
      </c>
      <c r="CYD536" s="24">
        <v>0</v>
      </c>
      <c r="CYE536" s="24">
        <v>0</v>
      </c>
      <c r="CYF536" s="24"/>
      <c r="CYG536" s="24" t="e">
        <f>SUM(CYH536:CYK536)</f>
        <v>#REF!</v>
      </c>
      <c r="CYH536" s="24">
        <v>0</v>
      </c>
      <c r="CYI536" s="24">
        <v>0</v>
      </c>
      <c r="CYJ536" s="24"/>
      <c r="CYK536" s="24" t="e">
        <f>SUM(CYL536:CYO536)</f>
        <v>#REF!</v>
      </c>
      <c r="CYL536" s="24">
        <v>0</v>
      </c>
      <c r="CYM536" s="24">
        <v>0</v>
      </c>
      <c r="CYN536" s="24"/>
      <c r="CYO536" s="24" t="e">
        <f>SUM(CYP536:CYS536)</f>
        <v>#REF!</v>
      </c>
      <c r="CYP536" s="24">
        <v>0</v>
      </c>
      <c r="CYQ536" s="24">
        <v>0</v>
      </c>
      <c r="CYR536" s="24"/>
      <c r="CYS536" s="24" t="e">
        <f>SUM(CYT536:CYW536)</f>
        <v>#REF!</v>
      </c>
      <c r="CYT536" s="24">
        <v>0</v>
      </c>
      <c r="CYU536" s="24">
        <v>0</v>
      </c>
      <c r="CYV536" s="24"/>
      <c r="CYW536" s="24" t="e">
        <f>SUM(CYX536:CZA536)</f>
        <v>#REF!</v>
      </c>
      <c r="CYX536" s="24">
        <v>0</v>
      </c>
      <c r="CYY536" s="24">
        <v>0</v>
      </c>
      <c r="CYZ536" s="24"/>
      <c r="CZA536" s="24" t="e">
        <f>SUM(CZB536:CZE536)</f>
        <v>#REF!</v>
      </c>
      <c r="CZB536" s="24">
        <v>0</v>
      </c>
      <c r="CZC536" s="24">
        <v>0</v>
      </c>
      <c r="CZD536" s="24"/>
      <c r="CZE536" s="24" t="e">
        <f>SUM(CZF536:CZI536)</f>
        <v>#REF!</v>
      </c>
      <c r="CZF536" s="24">
        <v>0</v>
      </c>
      <c r="CZG536" s="24">
        <v>0</v>
      </c>
      <c r="CZH536" s="24"/>
      <c r="CZI536" s="24" t="e">
        <f>SUM(CZJ536:CZM536)</f>
        <v>#REF!</v>
      </c>
      <c r="CZJ536" s="24">
        <v>0</v>
      </c>
      <c r="CZK536" s="24">
        <v>0</v>
      </c>
      <c r="CZL536" s="24"/>
      <c r="CZM536" s="24" t="e">
        <f>SUM(CZN536:CZQ536)</f>
        <v>#REF!</v>
      </c>
      <c r="CZN536" s="24">
        <v>0</v>
      </c>
      <c r="CZO536" s="24">
        <v>0</v>
      </c>
      <c r="CZP536" s="24"/>
      <c r="CZQ536" s="24" t="e">
        <f>SUM(CZR536:CZU536)</f>
        <v>#REF!</v>
      </c>
      <c r="CZR536" s="24">
        <v>0</v>
      </c>
      <c r="CZS536" s="24">
        <v>0</v>
      </c>
      <c r="CZT536" s="24"/>
      <c r="CZU536" s="24" t="e">
        <f>SUM(CZV536:CZY536)</f>
        <v>#REF!</v>
      </c>
      <c r="CZV536" s="24">
        <v>0</v>
      </c>
      <c r="CZW536" s="24">
        <v>0</v>
      </c>
      <c r="CZX536" s="24"/>
      <c r="CZY536" s="24" t="e">
        <f>SUM(CZZ536:DAC536)</f>
        <v>#REF!</v>
      </c>
      <c r="CZZ536" s="24">
        <v>0</v>
      </c>
      <c r="DAA536" s="24">
        <v>0</v>
      </c>
      <c r="DAB536" s="24"/>
      <c r="DAC536" s="24" t="e">
        <f>SUM(DAD536:DAG536)</f>
        <v>#REF!</v>
      </c>
      <c r="DAD536" s="24">
        <v>0</v>
      </c>
      <c r="DAE536" s="24">
        <v>0</v>
      </c>
      <c r="DAF536" s="24"/>
      <c r="DAG536" s="24" t="e">
        <f>SUM(DAH536:DAK536)</f>
        <v>#REF!</v>
      </c>
      <c r="DAH536" s="24">
        <v>0</v>
      </c>
      <c r="DAI536" s="24">
        <v>0</v>
      </c>
      <c r="DAJ536" s="24"/>
      <c r="DAK536" s="24" t="e">
        <f>SUM(DAL536:DAO536)</f>
        <v>#REF!</v>
      </c>
      <c r="DAL536" s="24">
        <v>0</v>
      </c>
      <c r="DAM536" s="24">
        <v>0</v>
      </c>
      <c r="DAN536" s="24"/>
      <c r="DAO536" s="24" t="e">
        <f>SUM(DAP536:DAS536)</f>
        <v>#REF!</v>
      </c>
      <c r="DAP536" s="24">
        <v>0</v>
      </c>
      <c r="DAQ536" s="24">
        <v>0</v>
      </c>
      <c r="DAR536" s="24"/>
      <c r="DAS536" s="24" t="e">
        <f>SUM(DAT536:DAW536)</f>
        <v>#REF!</v>
      </c>
      <c r="DAT536" s="24">
        <v>0</v>
      </c>
      <c r="DAU536" s="24">
        <v>0</v>
      </c>
      <c r="DAV536" s="24"/>
      <c r="DAW536" s="24" t="e">
        <f>SUM(DAX536:DBA536)</f>
        <v>#REF!</v>
      </c>
      <c r="DAX536" s="24">
        <v>0</v>
      </c>
      <c r="DAY536" s="24">
        <v>0</v>
      </c>
      <c r="DAZ536" s="24"/>
      <c r="DBA536" s="24" t="e">
        <f>SUM(DBB536:DBE536)</f>
        <v>#REF!</v>
      </c>
      <c r="DBB536" s="24">
        <v>0</v>
      </c>
      <c r="DBC536" s="24">
        <v>0</v>
      </c>
      <c r="DBD536" s="24"/>
      <c r="DBE536" s="24" t="e">
        <f>SUM(DBF536:DBI536)</f>
        <v>#REF!</v>
      </c>
      <c r="DBF536" s="24">
        <v>0</v>
      </c>
      <c r="DBG536" s="24">
        <v>0</v>
      </c>
      <c r="DBH536" s="24"/>
      <c r="DBI536" s="24" t="e">
        <f>SUM(DBJ536:DBM536)</f>
        <v>#REF!</v>
      </c>
      <c r="DBJ536" s="24">
        <v>0</v>
      </c>
      <c r="DBK536" s="24">
        <v>0</v>
      </c>
      <c r="DBL536" s="24"/>
      <c r="DBM536" s="24" t="e">
        <f>SUM(DBN536:DBQ536)</f>
        <v>#REF!</v>
      </c>
      <c r="DBN536" s="24">
        <v>0</v>
      </c>
      <c r="DBO536" s="24">
        <v>0</v>
      </c>
      <c r="DBP536" s="24"/>
      <c r="DBQ536" s="24" t="e">
        <f>SUM(DBR536:DBU536)</f>
        <v>#REF!</v>
      </c>
      <c r="DBR536" s="24">
        <v>0</v>
      </c>
      <c r="DBS536" s="24">
        <v>0</v>
      </c>
      <c r="DBT536" s="24"/>
      <c r="DBU536" s="24" t="e">
        <f>SUM(DBV536:DBY536)</f>
        <v>#REF!</v>
      </c>
      <c r="DBV536" s="24">
        <v>0</v>
      </c>
      <c r="DBW536" s="24">
        <v>0</v>
      </c>
      <c r="DBX536" s="24"/>
      <c r="DBY536" s="24" t="e">
        <f>SUM(DBZ536:DCC536)</f>
        <v>#REF!</v>
      </c>
      <c r="DBZ536" s="24">
        <v>0</v>
      </c>
      <c r="DCA536" s="24">
        <v>0</v>
      </c>
      <c r="DCB536" s="24"/>
      <c r="DCC536" s="24" t="e">
        <f>SUM(DCD536:DCG536)</f>
        <v>#REF!</v>
      </c>
      <c r="DCD536" s="24">
        <v>0</v>
      </c>
      <c r="DCE536" s="24">
        <v>0</v>
      </c>
      <c r="DCF536" s="24"/>
      <c r="DCG536" s="24" t="e">
        <f>SUM(DCH536:DCK536)</f>
        <v>#REF!</v>
      </c>
      <c r="DCH536" s="24">
        <v>0</v>
      </c>
      <c r="DCI536" s="24">
        <v>0</v>
      </c>
      <c r="DCJ536" s="24"/>
      <c r="DCK536" s="24" t="e">
        <f>SUM(DCL536:DCO536)</f>
        <v>#REF!</v>
      </c>
      <c r="DCL536" s="24">
        <v>0</v>
      </c>
      <c r="DCM536" s="24">
        <v>0</v>
      </c>
      <c r="DCN536" s="24"/>
      <c r="DCO536" s="24" t="e">
        <f>SUM(DCP536:DCS536)</f>
        <v>#REF!</v>
      </c>
      <c r="DCP536" s="24">
        <v>0</v>
      </c>
      <c r="DCQ536" s="24">
        <v>0</v>
      </c>
      <c r="DCR536" s="24"/>
      <c r="DCS536" s="24" t="e">
        <f>SUM(DCT536:DCW536)</f>
        <v>#REF!</v>
      </c>
      <c r="DCT536" s="24">
        <v>0</v>
      </c>
      <c r="DCU536" s="24">
        <v>0</v>
      </c>
      <c r="DCV536" s="24"/>
      <c r="DCW536" s="24" t="e">
        <f>SUM(DCX536:DDA536)</f>
        <v>#REF!</v>
      </c>
      <c r="DCX536" s="24">
        <v>0</v>
      </c>
      <c r="DCY536" s="24">
        <v>0</v>
      </c>
      <c r="DCZ536" s="24"/>
      <c r="DDA536" s="24" t="e">
        <f>SUM(DDB536:DDE536)</f>
        <v>#REF!</v>
      </c>
      <c r="DDB536" s="24">
        <v>0</v>
      </c>
      <c r="DDC536" s="24">
        <v>0</v>
      </c>
      <c r="DDD536" s="24"/>
      <c r="DDE536" s="24" t="e">
        <f>SUM(DDF536:DDI536)</f>
        <v>#REF!</v>
      </c>
      <c r="DDF536" s="24">
        <v>0</v>
      </c>
      <c r="DDG536" s="24">
        <v>0</v>
      </c>
      <c r="DDH536" s="24"/>
      <c r="DDI536" s="24" t="e">
        <f>SUM(DDJ536:DDM536)</f>
        <v>#REF!</v>
      </c>
      <c r="DDJ536" s="24">
        <v>0</v>
      </c>
      <c r="DDK536" s="24">
        <v>0</v>
      </c>
      <c r="DDL536" s="24"/>
      <c r="DDM536" s="24" t="e">
        <f>SUM(DDN536:DDQ536)</f>
        <v>#REF!</v>
      </c>
      <c r="DDN536" s="24">
        <v>0</v>
      </c>
      <c r="DDO536" s="24">
        <v>0</v>
      </c>
      <c r="DDP536" s="24"/>
      <c r="DDQ536" s="24" t="e">
        <f>SUM(DDR536:DDU536)</f>
        <v>#REF!</v>
      </c>
      <c r="DDR536" s="24">
        <v>0</v>
      </c>
      <c r="DDS536" s="24">
        <v>0</v>
      </c>
      <c r="DDT536" s="24"/>
      <c r="DDU536" s="24" t="e">
        <f>SUM(DDV536:DDY536)</f>
        <v>#REF!</v>
      </c>
      <c r="DDV536" s="24">
        <v>0</v>
      </c>
      <c r="DDW536" s="24">
        <v>0</v>
      </c>
      <c r="DDX536" s="24"/>
      <c r="DDY536" s="24" t="e">
        <f>SUM(DDZ536:DEC536)</f>
        <v>#REF!</v>
      </c>
      <c r="DDZ536" s="24">
        <v>0</v>
      </c>
      <c r="DEA536" s="24">
        <v>0</v>
      </c>
      <c r="DEB536" s="24"/>
      <c r="DEC536" s="24" t="e">
        <f>SUM(DED536:DEG536)</f>
        <v>#REF!</v>
      </c>
      <c r="DED536" s="24">
        <v>0</v>
      </c>
      <c r="DEE536" s="24">
        <v>0</v>
      </c>
      <c r="DEF536" s="24"/>
      <c r="DEG536" s="24" t="e">
        <f>SUM(DEH536:DEK536)</f>
        <v>#REF!</v>
      </c>
      <c r="DEH536" s="24">
        <v>0</v>
      </c>
      <c r="DEI536" s="24">
        <v>0</v>
      </c>
      <c r="DEJ536" s="24"/>
      <c r="DEK536" s="24" t="e">
        <f>SUM(DEL536:DEO536)</f>
        <v>#REF!</v>
      </c>
      <c r="DEL536" s="24">
        <v>0</v>
      </c>
      <c r="DEM536" s="24">
        <v>0</v>
      </c>
      <c r="DEN536" s="24"/>
      <c r="DEO536" s="24" t="e">
        <f>SUM(DEP536:DES536)</f>
        <v>#REF!</v>
      </c>
      <c r="DEP536" s="24">
        <v>0</v>
      </c>
      <c r="DEQ536" s="24">
        <v>0</v>
      </c>
      <c r="DER536" s="24"/>
      <c r="DES536" s="24" t="e">
        <f>SUM(DET536:DEW536)</f>
        <v>#REF!</v>
      </c>
      <c r="DET536" s="24">
        <v>0</v>
      </c>
      <c r="DEU536" s="24">
        <v>0</v>
      </c>
      <c r="DEV536" s="24"/>
      <c r="DEW536" s="24" t="e">
        <f>SUM(DEX536:DFA536)</f>
        <v>#REF!</v>
      </c>
      <c r="DEX536" s="24">
        <v>0</v>
      </c>
      <c r="DEY536" s="24">
        <v>0</v>
      </c>
      <c r="DEZ536" s="24"/>
      <c r="DFA536" s="24" t="e">
        <f>SUM(DFB536:DFE536)</f>
        <v>#REF!</v>
      </c>
      <c r="DFB536" s="24">
        <v>0</v>
      </c>
      <c r="DFC536" s="24">
        <v>0</v>
      </c>
      <c r="DFD536" s="24"/>
      <c r="DFE536" s="24" t="e">
        <f>SUM(DFF536:DFI536)</f>
        <v>#REF!</v>
      </c>
      <c r="DFF536" s="24">
        <v>0</v>
      </c>
      <c r="DFG536" s="24">
        <v>0</v>
      </c>
      <c r="DFH536" s="24"/>
      <c r="DFI536" s="24" t="e">
        <f>SUM(DFJ536:DFM536)</f>
        <v>#REF!</v>
      </c>
      <c r="DFJ536" s="24">
        <v>0</v>
      </c>
      <c r="DFK536" s="24">
        <v>0</v>
      </c>
      <c r="DFL536" s="24"/>
      <c r="DFM536" s="24" t="e">
        <f>SUM(DFN536:DFQ536)</f>
        <v>#REF!</v>
      </c>
      <c r="DFN536" s="24">
        <v>0</v>
      </c>
      <c r="DFO536" s="24">
        <v>0</v>
      </c>
      <c r="DFP536" s="24"/>
      <c r="DFQ536" s="24" t="e">
        <f>SUM(DFR536:DFU536)</f>
        <v>#REF!</v>
      </c>
      <c r="DFR536" s="24">
        <v>0</v>
      </c>
      <c r="DFS536" s="24">
        <v>0</v>
      </c>
      <c r="DFT536" s="24"/>
      <c r="DFU536" s="24" t="e">
        <f>SUM(DFV536:DFY536)</f>
        <v>#REF!</v>
      </c>
      <c r="DFV536" s="24">
        <v>0</v>
      </c>
      <c r="DFW536" s="24">
        <v>0</v>
      </c>
      <c r="DFX536" s="24"/>
      <c r="DFY536" s="24" t="e">
        <f>SUM(DFZ536:DGC536)</f>
        <v>#REF!</v>
      </c>
      <c r="DFZ536" s="24">
        <v>0</v>
      </c>
      <c r="DGA536" s="24">
        <v>0</v>
      </c>
      <c r="DGB536" s="24"/>
      <c r="DGC536" s="24" t="e">
        <f>SUM(DGD536:DGG536)</f>
        <v>#REF!</v>
      </c>
      <c r="DGD536" s="24">
        <v>0</v>
      </c>
      <c r="DGE536" s="24">
        <v>0</v>
      </c>
      <c r="DGF536" s="24"/>
      <c r="DGG536" s="24" t="e">
        <f>SUM(DGH536:DGK536)</f>
        <v>#REF!</v>
      </c>
      <c r="DGH536" s="24">
        <v>0</v>
      </c>
      <c r="DGI536" s="24">
        <v>0</v>
      </c>
      <c r="DGJ536" s="24"/>
      <c r="DGK536" s="24" t="e">
        <f>SUM(DGL536:DGO536)</f>
        <v>#REF!</v>
      </c>
      <c r="DGL536" s="24">
        <v>0</v>
      </c>
      <c r="DGM536" s="24">
        <v>0</v>
      </c>
      <c r="DGN536" s="24"/>
      <c r="DGO536" s="24" t="e">
        <f>SUM(DGP536:DGS536)</f>
        <v>#REF!</v>
      </c>
      <c r="DGP536" s="24">
        <v>0</v>
      </c>
      <c r="DGQ536" s="24">
        <v>0</v>
      </c>
      <c r="DGR536" s="24"/>
      <c r="DGS536" s="24" t="e">
        <f>SUM(DGT536:DGW536)</f>
        <v>#REF!</v>
      </c>
      <c r="DGT536" s="24">
        <v>0</v>
      </c>
      <c r="DGU536" s="24">
        <v>0</v>
      </c>
      <c r="DGV536" s="24"/>
      <c r="DGW536" s="24" t="e">
        <f>SUM(DGX536:DHA536)</f>
        <v>#REF!</v>
      </c>
      <c r="DGX536" s="24">
        <v>0</v>
      </c>
      <c r="DGY536" s="24">
        <v>0</v>
      </c>
      <c r="DGZ536" s="24"/>
      <c r="DHA536" s="24" t="e">
        <f>SUM(DHB536:DHE536)</f>
        <v>#REF!</v>
      </c>
      <c r="DHB536" s="24">
        <v>0</v>
      </c>
      <c r="DHC536" s="24">
        <v>0</v>
      </c>
      <c r="DHD536" s="24"/>
      <c r="DHE536" s="24" t="e">
        <f>SUM(DHF536:DHI536)</f>
        <v>#REF!</v>
      </c>
      <c r="DHF536" s="24">
        <v>0</v>
      </c>
      <c r="DHG536" s="24">
        <v>0</v>
      </c>
      <c r="DHH536" s="24"/>
      <c r="DHI536" s="24" t="e">
        <f>SUM(DHJ536:DHM536)</f>
        <v>#REF!</v>
      </c>
      <c r="DHJ536" s="24">
        <v>0</v>
      </c>
      <c r="DHK536" s="24">
        <v>0</v>
      </c>
      <c r="DHL536" s="24"/>
      <c r="DHM536" s="24" t="e">
        <f>SUM(DHN536:DHQ536)</f>
        <v>#REF!</v>
      </c>
      <c r="DHN536" s="24">
        <v>0</v>
      </c>
      <c r="DHO536" s="24">
        <v>0</v>
      </c>
      <c r="DHP536" s="24"/>
      <c r="DHQ536" s="24" t="e">
        <f>SUM(DHR536:DHU536)</f>
        <v>#REF!</v>
      </c>
      <c r="DHR536" s="24">
        <v>0</v>
      </c>
      <c r="DHS536" s="24">
        <v>0</v>
      </c>
      <c r="DHT536" s="24"/>
      <c r="DHU536" s="24" t="e">
        <f>SUM(DHV536:DHY536)</f>
        <v>#REF!</v>
      </c>
      <c r="DHV536" s="24">
        <v>0</v>
      </c>
      <c r="DHW536" s="24">
        <v>0</v>
      </c>
      <c r="DHX536" s="24"/>
      <c r="DHY536" s="24" t="e">
        <f>SUM(DHZ536:DIC536)</f>
        <v>#REF!</v>
      </c>
      <c r="DHZ536" s="24">
        <v>0</v>
      </c>
      <c r="DIA536" s="24">
        <v>0</v>
      </c>
      <c r="DIB536" s="24"/>
      <c r="DIC536" s="24" t="e">
        <f>SUM(DID536:DIG536)</f>
        <v>#REF!</v>
      </c>
      <c r="DID536" s="24">
        <v>0</v>
      </c>
      <c r="DIE536" s="24">
        <v>0</v>
      </c>
      <c r="DIF536" s="24"/>
      <c r="DIG536" s="24" t="e">
        <f>SUM(DIH536:DIK536)</f>
        <v>#REF!</v>
      </c>
      <c r="DIH536" s="24">
        <v>0</v>
      </c>
      <c r="DII536" s="24">
        <v>0</v>
      </c>
      <c r="DIJ536" s="24"/>
      <c r="DIK536" s="24" t="e">
        <f>SUM(DIL536:DIO536)</f>
        <v>#REF!</v>
      </c>
      <c r="DIL536" s="24">
        <v>0</v>
      </c>
      <c r="DIM536" s="24">
        <v>0</v>
      </c>
      <c r="DIN536" s="24"/>
      <c r="DIO536" s="24" t="e">
        <f>SUM(DIP536:DIS536)</f>
        <v>#REF!</v>
      </c>
      <c r="DIP536" s="24">
        <v>0</v>
      </c>
      <c r="DIQ536" s="24">
        <v>0</v>
      </c>
      <c r="DIR536" s="24"/>
      <c r="DIS536" s="24" t="e">
        <f>SUM(DIT536:DIW536)</f>
        <v>#REF!</v>
      </c>
      <c r="DIT536" s="24">
        <v>0</v>
      </c>
      <c r="DIU536" s="24">
        <v>0</v>
      </c>
      <c r="DIV536" s="24"/>
      <c r="DIW536" s="24" t="e">
        <f>SUM(DIX536:DJA536)</f>
        <v>#REF!</v>
      </c>
      <c r="DIX536" s="24">
        <v>0</v>
      </c>
      <c r="DIY536" s="24">
        <v>0</v>
      </c>
      <c r="DIZ536" s="24"/>
      <c r="DJA536" s="24" t="e">
        <f>SUM(DJB536:DJE536)</f>
        <v>#REF!</v>
      </c>
      <c r="DJB536" s="24">
        <v>0</v>
      </c>
      <c r="DJC536" s="24">
        <v>0</v>
      </c>
      <c r="DJD536" s="24"/>
      <c r="DJE536" s="24" t="e">
        <f>SUM(DJF536:DJI536)</f>
        <v>#REF!</v>
      </c>
      <c r="DJF536" s="24">
        <v>0</v>
      </c>
      <c r="DJG536" s="24">
        <v>0</v>
      </c>
      <c r="DJH536" s="24"/>
      <c r="DJI536" s="24" t="e">
        <f>SUM(DJJ536:DJM536)</f>
        <v>#REF!</v>
      </c>
      <c r="DJJ536" s="24">
        <v>0</v>
      </c>
      <c r="DJK536" s="24">
        <v>0</v>
      </c>
      <c r="DJL536" s="24"/>
      <c r="DJM536" s="24" t="e">
        <f>SUM(DJN536:DJQ536)</f>
        <v>#REF!</v>
      </c>
      <c r="DJN536" s="24">
        <v>0</v>
      </c>
      <c r="DJO536" s="24">
        <v>0</v>
      </c>
      <c r="DJP536" s="24"/>
      <c r="DJQ536" s="24" t="e">
        <f>SUM(DJR536:DJU536)</f>
        <v>#REF!</v>
      </c>
      <c r="DJR536" s="24">
        <v>0</v>
      </c>
      <c r="DJS536" s="24">
        <v>0</v>
      </c>
      <c r="DJT536" s="24"/>
      <c r="DJU536" s="24" t="e">
        <f>SUM(DJV536:DJY536)</f>
        <v>#REF!</v>
      </c>
      <c r="DJV536" s="24">
        <v>0</v>
      </c>
      <c r="DJW536" s="24">
        <v>0</v>
      </c>
      <c r="DJX536" s="24"/>
      <c r="DJY536" s="24" t="e">
        <f>SUM(DJZ536:DKC536)</f>
        <v>#REF!</v>
      </c>
      <c r="DJZ536" s="24">
        <v>0</v>
      </c>
      <c r="DKA536" s="24">
        <v>0</v>
      </c>
      <c r="DKB536" s="24"/>
      <c r="DKC536" s="24" t="e">
        <f>SUM(DKD536:DKG536)</f>
        <v>#REF!</v>
      </c>
      <c r="DKD536" s="24">
        <v>0</v>
      </c>
      <c r="DKE536" s="24">
        <v>0</v>
      </c>
      <c r="DKF536" s="24"/>
      <c r="DKG536" s="24" t="e">
        <f>SUM(DKH536:DKK536)</f>
        <v>#REF!</v>
      </c>
      <c r="DKH536" s="24">
        <v>0</v>
      </c>
      <c r="DKI536" s="24">
        <v>0</v>
      </c>
      <c r="DKJ536" s="24"/>
      <c r="DKK536" s="24" t="e">
        <f>SUM(DKL536:DKO536)</f>
        <v>#REF!</v>
      </c>
      <c r="DKL536" s="24">
        <v>0</v>
      </c>
      <c r="DKM536" s="24">
        <v>0</v>
      </c>
      <c r="DKN536" s="24"/>
      <c r="DKO536" s="24" t="e">
        <f>SUM(DKP536:DKS536)</f>
        <v>#REF!</v>
      </c>
      <c r="DKP536" s="24">
        <v>0</v>
      </c>
      <c r="DKQ536" s="24">
        <v>0</v>
      </c>
      <c r="DKR536" s="24"/>
      <c r="DKS536" s="24" t="e">
        <f>SUM(DKT536:DKW536)</f>
        <v>#REF!</v>
      </c>
      <c r="DKT536" s="24">
        <v>0</v>
      </c>
      <c r="DKU536" s="24">
        <v>0</v>
      </c>
      <c r="DKV536" s="24"/>
      <c r="DKW536" s="24" t="e">
        <f>SUM(DKX536:DLA536)</f>
        <v>#REF!</v>
      </c>
      <c r="DKX536" s="24">
        <v>0</v>
      </c>
      <c r="DKY536" s="24">
        <v>0</v>
      </c>
      <c r="DKZ536" s="24"/>
      <c r="DLA536" s="24" t="e">
        <f>SUM(DLB536:DLE536)</f>
        <v>#REF!</v>
      </c>
      <c r="DLB536" s="24">
        <v>0</v>
      </c>
      <c r="DLC536" s="24">
        <v>0</v>
      </c>
      <c r="DLD536" s="24"/>
      <c r="DLE536" s="24" t="e">
        <f>SUM(DLF536:DLI536)</f>
        <v>#REF!</v>
      </c>
      <c r="DLF536" s="24">
        <v>0</v>
      </c>
      <c r="DLG536" s="24">
        <v>0</v>
      </c>
      <c r="DLH536" s="24"/>
      <c r="DLI536" s="24" t="e">
        <f>SUM(DLJ536:DLM536)</f>
        <v>#REF!</v>
      </c>
      <c r="DLJ536" s="24">
        <v>0</v>
      </c>
      <c r="DLK536" s="24">
        <v>0</v>
      </c>
      <c r="DLL536" s="24"/>
      <c r="DLM536" s="24" t="e">
        <f>SUM(DLN536:DLQ536)</f>
        <v>#REF!</v>
      </c>
      <c r="DLN536" s="24">
        <v>0</v>
      </c>
      <c r="DLO536" s="24">
        <v>0</v>
      </c>
      <c r="DLP536" s="24"/>
      <c r="DLQ536" s="24" t="e">
        <f>SUM(DLR536:DLU536)</f>
        <v>#REF!</v>
      </c>
      <c r="DLR536" s="24">
        <v>0</v>
      </c>
      <c r="DLS536" s="24">
        <v>0</v>
      </c>
      <c r="DLT536" s="24"/>
      <c r="DLU536" s="24" t="e">
        <f>SUM(DLV536:DLY536)</f>
        <v>#REF!</v>
      </c>
      <c r="DLV536" s="24">
        <v>0</v>
      </c>
      <c r="DLW536" s="24">
        <v>0</v>
      </c>
      <c r="DLX536" s="24"/>
      <c r="DLY536" s="24" t="e">
        <f>SUM(DLZ536:DMC536)</f>
        <v>#REF!</v>
      </c>
      <c r="DLZ536" s="24">
        <v>0</v>
      </c>
      <c r="DMA536" s="24">
        <v>0</v>
      </c>
      <c r="DMB536" s="24"/>
      <c r="DMC536" s="24" t="e">
        <f>SUM(DMD536:DMG536)</f>
        <v>#REF!</v>
      </c>
      <c r="DMD536" s="24">
        <v>0</v>
      </c>
      <c r="DME536" s="24">
        <v>0</v>
      </c>
      <c r="DMF536" s="24"/>
      <c r="DMG536" s="24" t="e">
        <f>SUM(DMH536:DMK536)</f>
        <v>#REF!</v>
      </c>
      <c r="DMH536" s="24">
        <v>0</v>
      </c>
      <c r="DMI536" s="24">
        <v>0</v>
      </c>
      <c r="DMJ536" s="24"/>
      <c r="DMK536" s="24" t="e">
        <f>SUM(DML536:DMO536)</f>
        <v>#REF!</v>
      </c>
      <c r="DML536" s="24">
        <v>0</v>
      </c>
      <c r="DMM536" s="24">
        <v>0</v>
      </c>
      <c r="DMN536" s="24"/>
      <c r="DMO536" s="24" t="e">
        <f>SUM(DMP536:DMS536)</f>
        <v>#REF!</v>
      </c>
      <c r="DMP536" s="24">
        <v>0</v>
      </c>
      <c r="DMQ536" s="24">
        <v>0</v>
      </c>
      <c r="DMR536" s="24"/>
      <c r="DMS536" s="24" t="e">
        <f>SUM(DMT536:DMW536)</f>
        <v>#REF!</v>
      </c>
      <c r="DMT536" s="24">
        <v>0</v>
      </c>
      <c r="DMU536" s="24">
        <v>0</v>
      </c>
      <c r="DMV536" s="24"/>
      <c r="DMW536" s="24" t="e">
        <f>SUM(DMX536:DNA536)</f>
        <v>#REF!</v>
      </c>
      <c r="DMX536" s="24">
        <v>0</v>
      </c>
      <c r="DMY536" s="24">
        <v>0</v>
      </c>
      <c r="DMZ536" s="24"/>
      <c r="DNA536" s="24" t="e">
        <f>SUM(DNB536:DNE536)</f>
        <v>#REF!</v>
      </c>
      <c r="DNB536" s="24">
        <v>0</v>
      </c>
      <c r="DNC536" s="24">
        <v>0</v>
      </c>
      <c r="DND536" s="24"/>
      <c r="DNE536" s="24" t="e">
        <f>SUM(DNF536:DNI536)</f>
        <v>#REF!</v>
      </c>
      <c r="DNF536" s="24">
        <v>0</v>
      </c>
      <c r="DNG536" s="24">
        <v>0</v>
      </c>
      <c r="DNH536" s="24"/>
      <c r="DNI536" s="24" t="e">
        <f>SUM(DNJ536:DNM536)</f>
        <v>#REF!</v>
      </c>
      <c r="DNJ536" s="24">
        <v>0</v>
      </c>
      <c r="DNK536" s="24">
        <v>0</v>
      </c>
      <c r="DNL536" s="24"/>
      <c r="DNM536" s="24" t="e">
        <f>SUM(DNN536:DNQ536)</f>
        <v>#REF!</v>
      </c>
      <c r="DNN536" s="24">
        <v>0</v>
      </c>
      <c r="DNO536" s="24">
        <v>0</v>
      </c>
      <c r="DNP536" s="24"/>
      <c r="DNQ536" s="24" t="e">
        <f>SUM(DNR536:DNU536)</f>
        <v>#REF!</v>
      </c>
      <c r="DNR536" s="24">
        <v>0</v>
      </c>
      <c r="DNS536" s="24">
        <v>0</v>
      </c>
      <c r="DNT536" s="24"/>
      <c r="DNU536" s="24" t="e">
        <f>SUM(DNV536:DNY536)</f>
        <v>#REF!</v>
      </c>
      <c r="DNV536" s="24">
        <v>0</v>
      </c>
      <c r="DNW536" s="24">
        <v>0</v>
      </c>
      <c r="DNX536" s="24"/>
      <c r="DNY536" s="24" t="e">
        <f>SUM(DNZ536:DOC536)</f>
        <v>#REF!</v>
      </c>
      <c r="DNZ536" s="24">
        <v>0</v>
      </c>
      <c r="DOA536" s="24">
        <v>0</v>
      </c>
      <c r="DOB536" s="24"/>
      <c r="DOC536" s="24" t="e">
        <f>SUM(DOD536:DOG536)</f>
        <v>#REF!</v>
      </c>
      <c r="DOD536" s="24">
        <v>0</v>
      </c>
      <c r="DOE536" s="24">
        <v>0</v>
      </c>
      <c r="DOF536" s="24"/>
      <c r="DOG536" s="24" t="e">
        <f>SUM(DOH536:DOK536)</f>
        <v>#REF!</v>
      </c>
      <c r="DOH536" s="24">
        <v>0</v>
      </c>
      <c r="DOI536" s="24">
        <v>0</v>
      </c>
      <c r="DOJ536" s="24"/>
      <c r="DOK536" s="24" t="e">
        <f>SUM(DOL536:DOO536)</f>
        <v>#REF!</v>
      </c>
      <c r="DOL536" s="24">
        <v>0</v>
      </c>
      <c r="DOM536" s="24">
        <v>0</v>
      </c>
      <c r="DON536" s="24"/>
      <c r="DOO536" s="24" t="e">
        <f>SUM(DOP536:DOS536)</f>
        <v>#REF!</v>
      </c>
      <c r="DOP536" s="24">
        <v>0</v>
      </c>
      <c r="DOQ536" s="24">
        <v>0</v>
      </c>
      <c r="DOR536" s="24"/>
      <c r="DOS536" s="24" t="e">
        <f>SUM(DOT536:DOW536)</f>
        <v>#REF!</v>
      </c>
      <c r="DOT536" s="24">
        <v>0</v>
      </c>
      <c r="DOU536" s="24">
        <v>0</v>
      </c>
      <c r="DOV536" s="24"/>
      <c r="DOW536" s="24" t="e">
        <f>SUM(DOX536:DPA536)</f>
        <v>#REF!</v>
      </c>
      <c r="DOX536" s="24">
        <v>0</v>
      </c>
      <c r="DOY536" s="24">
        <v>0</v>
      </c>
      <c r="DOZ536" s="24"/>
      <c r="DPA536" s="24" t="e">
        <f>SUM(DPB536:DPE536)</f>
        <v>#REF!</v>
      </c>
      <c r="DPB536" s="24">
        <v>0</v>
      </c>
      <c r="DPC536" s="24">
        <v>0</v>
      </c>
      <c r="DPD536" s="24"/>
      <c r="DPE536" s="24" t="e">
        <f>SUM(DPF536:DPI536)</f>
        <v>#REF!</v>
      </c>
      <c r="DPF536" s="24">
        <v>0</v>
      </c>
      <c r="DPG536" s="24">
        <v>0</v>
      </c>
      <c r="DPH536" s="24"/>
      <c r="DPI536" s="24" t="e">
        <f>SUM(DPJ536:DPM536)</f>
        <v>#REF!</v>
      </c>
      <c r="DPJ536" s="24">
        <v>0</v>
      </c>
      <c r="DPK536" s="24">
        <v>0</v>
      </c>
      <c r="DPL536" s="24"/>
      <c r="DPM536" s="24" t="e">
        <f>SUM(DPN536:DPQ536)</f>
        <v>#REF!</v>
      </c>
      <c r="DPN536" s="24">
        <v>0</v>
      </c>
      <c r="DPO536" s="24">
        <v>0</v>
      </c>
      <c r="DPP536" s="24"/>
      <c r="DPQ536" s="24" t="e">
        <f>SUM(DPR536:DPU536)</f>
        <v>#REF!</v>
      </c>
      <c r="DPR536" s="24">
        <v>0</v>
      </c>
      <c r="DPS536" s="24">
        <v>0</v>
      </c>
      <c r="DPT536" s="24"/>
      <c r="DPU536" s="24" t="e">
        <f>SUM(DPV536:DPY536)</f>
        <v>#REF!</v>
      </c>
      <c r="DPV536" s="24">
        <v>0</v>
      </c>
      <c r="DPW536" s="24">
        <v>0</v>
      </c>
      <c r="DPX536" s="24"/>
      <c r="DPY536" s="24" t="e">
        <f>SUM(DPZ536:DQC536)</f>
        <v>#REF!</v>
      </c>
      <c r="DPZ536" s="24">
        <v>0</v>
      </c>
      <c r="DQA536" s="24">
        <v>0</v>
      </c>
      <c r="DQB536" s="24"/>
      <c r="DQC536" s="24" t="e">
        <f>SUM(DQD536:DQG536)</f>
        <v>#REF!</v>
      </c>
      <c r="DQD536" s="24">
        <v>0</v>
      </c>
      <c r="DQE536" s="24">
        <v>0</v>
      </c>
      <c r="DQF536" s="24"/>
      <c r="DQG536" s="24" t="e">
        <f>SUM(DQH536:DQK536)</f>
        <v>#REF!</v>
      </c>
      <c r="DQH536" s="24">
        <v>0</v>
      </c>
      <c r="DQI536" s="24">
        <v>0</v>
      </c>
      <c r="DQJ536" s="24"/>
      <c r="DQK536" s="24" t="e">
        <f>SUM(DQL536:DQO536)</f>
        <v>#REF!</v>
      </c>
      <c r="DQL536" s="24">
        <v>0</v>
      </c>
      <c r="DQM536" s="24">
        <v>0</v>
      </c>
      <c r="DQN536" s="24"/>
      <c r="DQO536" s="24" t="e">
        <f>SUM(DQP536:DQS536)</f>
        <v>#REF!</v>
      </c>
      <c r="DQP536" s="24">
        <v>0</v>
      </c>
      <c r="DQQ536" s="24">
        <v>0</v>
      </c>
      <c r="DQR536" s="24"/>
      <c r="DQS536" s="24" t="e">
        <f>SUM(DQT536:DQW536)</f>
        <v>#REF!</v>
      </c>
      <c r="DQT536" s="24">
        <v>0</v>
      </c>
      <c r="DQU536" s="24">
        <v>0</v>
      </c>
      <c r="DQV536" s="24"/>
      <c r="DQW536" s="24" t="e">
        <f>SUM(DQX536:DRA536)</f>
        <v>#REF!</v>
      </c>
      <c r="DQX536" s="24">
        <v>0</v>
      </c>
      <c r="DQY536" s="24">
        <v>0</v>
      </c>
      <c r="DQZ536" s="24"/>
      <c r="DRA536" s="24" t="e">
        <f>SUM(DRB536:DRE536)</f>
        <v>#REF!</v>
      </c>
      <c r="DRB536" s="24">
        <v>0</v>
      </c>
      <c r="DRC536" s="24">
        <v>0</v>
      </c>
      <c r="DRD536" s="24"/>
      <c r="DRE536" s="24" t="e">
        <f>SUM(DRF536:DRI536)</f>
        <v>#REF!</v>
      </c>
      <c r="DRF536" s="24">
        <v>0</v>
      </c>
      <c r="DRG536" s="24">
        <v>0</v>
      </c>
      <c r="DRH536" s="24"/>
      <c r="DRI536" s="24" t="e">
        <f>SUM(DRJ536:DRM536)</f>
        <v>#REF!</v>
      </c>
      <c r="DRJ536" s="24">
        <v>0</v>
      </c>
      <c r="DRK536" s="24">
        <v>0</v>
      </c>
      <c r="DRL536" s="24"/>
      <c r="DRM536" s="24" t="e">
        <f>SUM(DRN536:DRQ536)</f>
        <v>#REF!</v>
      </c>
      <c r="DRN536" s="24">
        <v>0</v>
      </c>
      <c r="DRO536" s="24">
        <v>0</v>
      </c>
      <c r="DRP536" s="24"/>
      <c r="DRQ536" s="24" t="e">
        <f>SUM(DRR536:DRU536)</f>
        <v>#REF!</v>
      </c>
      <c r="DRR536" s="24">
        <v>0</v>
      </c>
      <c r="DRS536" s="24">
        <v>0</v>
      </c>
      <c r="DRT536" s="24"/>
      <c r="DRU536" s="24" t="e">
        <f>SUM(DRV536:DRY536)</f>
        <v>#REF!</v>
      </c>
      <c r="DRV536" s="24">
        <v>0</v>
      </c>
      <c r="DRW536" s="24">
        <v>0</v>
      </c>
      <c r="DRX536" s="24"/>
      <c r="DRY536" s="24" t="e">
        <f>SUM(DRZ536:DSC536)</f>
        <v>#REF!</v>
      </c>
      <c r="DRZ536" s="24">
        <v>0</v>
      </c>
      <c r="DSA536" s="24">
        <v>0</v>
      </c>
      <c r="DSB536" s="24"/>
      <c r="DSC536" s="24" t="e">
        <f>SUM(DSD536:DSG536)</f>
        <v>#REF!</v>
      </c>
      <c r="DSD536" s="24">
        <v>0</v>
      </c>
      <c r="DSE536" s="24">
        <v>0</v>
      </c>
      <c r="DSF536" s="24"/>
      <c r="DSG536" s="24" t="e">
        <f>SUM(DSH536:DSK536)</f>
        <v>#REF!</v>
      </c>
      <c r="DSH536" s="24">
        <v>0</v>
      </c>
      <c r="DSI536" s="24">
        <v>0</v>
      </c>
      <c r="DSJ536" s="24"/>
      <c r="DSK536" s="24" t="e">
        <f>SUM(DSL536:DSO536)</f>
        <v>#REF!</v>
      </c>
      <c r="DSL536" s="24">
        <v>0</v>
      </c>
      <c r="DSM536" s="24">
        <v>0</v>
      </c>
      <c r="DSN536" s="24"/>
      <c r="DSO536" s="24" t="e">
        <f>SUM(DSP536:DSS536)</f>
        <v>#REF!</v>
      </c>
      <c r="DSP536" s="24">
        <v>0</v>
      </c>
      <c r="DSQ536" s="24">
        <v>0</v>
      </c>
      <c r="DSR536" s="24"/>
      <c r="DSS536" s="24" t="e">
        <f>SUM(DST536:DSW536)</f>
        <v>#REF!</v>
      </c>
      <c r="DST536" s="24">
        <v>0</v>
      </c>
      <c r="DSU536" s="24">
        <v>0</v>
      </c>
      <c r="DSV536" s="24"/>
      <c r="DSW536" s="24" t="e">
        <f>SUM(DSX536:DTA536)</f>
        <v>#REF!</v>
      </c>
      <c r="DSX536" s="24">
        <v>0</v>
      </c>
      <c r="DSY536" s="24">
        <v>0</v>
      </c>
      <c r="DSZ536" s="24"/>
      <c r="DTA536" s="24" t="e">
        <f>SUM(DTB536:DTE536)</f>
        <v>#REF!</v>
      </c>
      <c r="DTB536" s="24">
        <v>0</v>
      </c>
      <c r="DTC536" s="24">
        <v>0</v>
      </c>
      <c r="DTD536" s="24"/>
      <c r="DTE536" s="24" t="e">
        <f>SUM(DTF536:DTI536)</f>
        <v>#REF!</v>
      </c>
      <c r="DTF536" s="24">
        <v>0</v>
      </c>
      <c r="DTG536" s="24">
        <v>0</v>
      </c>
      <c r="DTH536" s="24"/>
      <c r="DTI536" s="24" t="e">
        <f>SUM(DTJ536:DTM536)</f>
        <v>#REF!</v>
      </c>
      <c r="DTJ536" s="24">
        <v>0</v>
      </c>
      <c r="DTK536" s="24">
        <v>0</v>
      </c>
      <c r="DTL536" s="24"/>
      <c r="DTM536" s="24" t="e">
        <f>SUM(DTN536:DTQ536)</f>
        <v>#REF!</v>
      </c>
      <c r="DTN536" s="24">
        <v>0</v>
      </c>
      <c r="DTO536" s="24">
        <v>0</v>
      </c>
      <c r="DTP536" s="24"/>
      <c r="DTQ536" s="24" t="e">
        <f>SUM(DTR536:DTU536)</f>
        <v>#REF!</v>
      </c>
      <c r="DTR536" s="24">
        <v>0</v>
      </c>
      <c r="DTS536" s="24">
        <v>0</v>
      </c>
      <c r="DTT536" s="24"/>
      <c r="DTU536" s="24" t="e">
        <f>SUM(DTV536:DTY536)</f>
        <v>#REF!</v>
      </c>
      <c r="DTV536" s="24">
        <v>0</v>
      </c>
      <c r="DTW536" s="24">
        <v>0</v>
      </c>
      <c r="DTX536" s="24"/>
      <c r="DTY536" s="24" t="e">
        <f>SUM(DTZ536:DUC536)</f>
        <v>#REF!</v>
      </c>
      <c r="DTZ536" s="24">
        <v>0</v>
      </c>
      <c r="DUA536" s="24">
        <v>0</v>
      </c>
      <c r="DUB536" s="24"/>
      <c r="DUC536" s="24" t="e">
        <f>SUM(DUD536:DUG536)</f>
        <v>#REF!</v>
      </c>
      <c r="DUD536" s="24">
        <v>0</v>
      </c>
      <c r="DUE536" s="24">
        <v>0</v>
      </c>
      <c r="DUF536" s="24"/>
      <c r="DUG536" s="24" t="e">
        <f>SUM(DUH536:DUK536)</f>
        <v>#REF!</v>
      </c>
      <c r="DUH536" s="24">
        <v>0</v>
      </c>
      <c r="DUI536" s="24">
        <v>0</v>
      </c>
      <c r="DUJ536" s="24"/>
      <c r="DUK536" s="24" t="e">
        <f>SUM(DUL536:DUO536)</f>
        <v>#REF!</v>
      </c>
      <c r="DUL536" s="24">
        <v>0</v>
      </c>
      <c r="DUM536" s="24">
        <v>0</v>
      </c>
      <c r="DUN536" s="24"/>
      <c r="DUO536" s="24" t="e">
        <f>SUM(DUP536:DUS536)</f>
        <v>#REF!</v>
      </c>
      <c r="DUP536" s="24">
        <v>0</v>
      </c>
      <c r="DUQ536" s="24">
        <v>0</v>
      </c>
      <c r="DUR536" s="24"/>
      <c r="DUS536" s="24" t="e">
        <f>SUM(DUT536:DUW536)</f>
        <v>#REF!</v>
      </c>
      <c r="DUT536" s="24">
        <v>0</v>
      </c>
      <c r="DUU536" s="24">
        <v>0</v>
      </c>
      <c r="DUV536" s="24"/>
      <c r="DUW536" s="24" t="e">
        <f>SUM(DUX536:DVA536)</f>
        <v>#REF!</v>
      </c>
      <c r="DUX536" s="24">
        <v>0</v>
      </c>
      <c r="DUY536" s="24">
        <v>0</v>
      </c>
      <c r="DUZ536" s="24"/>
      <c r="DVA536" s="24" t="e">
        <f>SUM(DVB536:DVE536)</f>
        <v>#REF!</v>
      </c>
      <c r="DVB536" s="24">
        <v>0</v>
      </c>
      <c r="DVC536" s="24">
        <v>0</v>
      </c>
      <c r="DVD536" s="24"/>
      <c r="DVE536" s="24" t="e">
        <f>SUM(DVF536:DVI536)</f>
        <v>#REF!</v>
      </c>
      <c r="DVF536" s="24">
        <v>0</v>
      </c>
      <c r="DVG536" s="24">
        <v>0</v>
      </c>
      <c r="DVH536" s="24"/>
      <c r="DVI536" s="24" t="e">
        <f>SUM(DVJ536:DVM536)</f>
        <v>#REF!</v>
      </c>
      <c r="DVJ536" s="24">
        <v>0</v>
      </c>
      <c r="DVK536" s="24">
        <v>0</v>
      </c>
      <c r="DVL536" s="24"/>
      <c r="DVM536" s="24" t="e">
        <f>SUM(DVN536:DVQ536)</f>
        <v>#REF!</v>
      </c>
      <c r="DVN536" s="24">
        <v>0</v>
      </c>
      <c r="DVO536" s="24">
        <v>0</v>
      </c>
      <c r="DVP536" s="24"/>
      <c r="DVQ536" s="24" t="e">
        <f>SUM(DVR536:DVU536)</f>
        <v>#REF!</v>
      </c>
      <c r="DVR536" s="24">
        <v>0</v>
      </c>
      <c r="DVS536" s="24">
        <v>0</v>
      </c>
      <c r="DVT536" s="24"/>
      <c r="DVU536" s="24" t="e">
        <f>SUM(DVV536:DVY536)</f>
        <v>#REF!</v>
      </c>
      <c r="DVV536" s="24">
        <v>0</v>
      </c>
      <c r="DVW536" s="24">
        <v>0</v>
      </c>
      <c r="DVX536" s="24"/>
      <c r="DVY536" s="24" t="e">
        <f>SUM(DVZ536:DWC536)</f>
        <v>#REF!</v>
      </c>
      <c r="DVZ536" s="24">
        <v>0</v>
      </c>
      <c r="DWA536" s="24">
        <v>0</v>
      </c>
      <c r="DWB536" s="24"/>
      <c r="DWC536" s="24" t="e">
        <f>SUM(DWD536:DWG536)</f>
        <v>#REF!</v>
      </c>
      <c r="DWD536" s="24">
        <v>0</v>
      </c>
      <c r="DWE536" s="24">
        <v>0</v>
      </c>
      <c r="DWF536" s="24"/>
      <c r="DWG536" s="24" t="e">
        <f>SUM(DWH536:DWK536)</f>
        <v>#REF!</v>
      </c>
      <c r="DWH536" s="24">
        <v>0</v>
      </c>
      <c r="DWI536" s="24">
        <v>0</v>
      </c>
      <c r="DWJ536" s="24"/>
      <c r="DWK536" s="24" t="e">
        <f>SUM(DWL536:DWO536)</f>
        <v>#REF!</v>
      </c>
      <c r="DWL536" s="24">
        <v>0</v>
      </c>
      <c r="DWM536" s="24">
        <v>0</v>
      </c>
      <c r="DWN536" s="24"/>
      <c r="DWO536" s="24" t="e">
        <f>SUM(DWP536:DWS536)</f>
        <v>#REF!</v>
      </c>
      <c r="DWP536" s="24">
        <v>0</v>
      </c>
      <c r="DWQ536" s="24">
        <v>0</v>
      </c>
      <c r="DWR536" s="24"/>
      <c r="DWS536" s="24" t="e">
        <f>SUM(DWT536:DWW536)</f>
        <v>#REF!</v>
      </c>
      <c r="DWT536" s="24">
        <v>0</v>
      </c>
      <c r="DWU536" s="24">
        <v>0</v>
      </c>
      <c r="DWV536" s="24"/>
      <c r="DWW536" s="24" t="e">
        <f>SUM(DWX536:DXA536)</f>
        <v>#REF!</v>
      </c>
      <c r="DWX536" s="24">
        <v>0</v>
      </c>
      <c r="DWY536" s="24">
        <v>0</v>
      </c>
      <c r="DWZ536" s="24"/>
      <c r="DXA536" s="24" t="e">
        <f>SUM(DXB536:DXE536)</f>
        <v>#REF!</v>
      </c>
      <c r="DXB536" s="24">
        <v>0</v>
      </c>
      <c r="DXC536" s="24">
        <v>0</v>
      </c>
      <c r="DXD536" s="24"/>
      <c r="DXE536" s="24" t="e">
        <f>SUM(DXF536:DXI536)</f>
        <v>#REF!</v>
      </c>
      <c r="DXF536" s="24">
        <v>0</v>
      </c>
      <c r="DXG536" s="24">
        <v>0</v>
      </c>
      <c r="DXH536" s="24"/>
      <c r="DXI536" s="24" t="e">
        <f>SUM(DXJ536:DXM536)</f>
        <v>#REF!</v>
      </c>
      <c r="DXJ536" s="24">
        <v>0</v>
      </c>
      <c r="DXK536" s="24">
        <v>0</v>
      </c>
      <c r="DXL536" s="24"/>
      <c r="DXM536" s="24" t="e">
        <f>SUM(DXN536:DXQ536)</f>
        <v>#REF!</v>
      </c>
      <c r="DXN536" s="24">
        <v>0</v>
      </c>
      <c r="DXO536" s="24">
        <v>0</v>
      </c>
      <c r="DXP536" s="24"/>
      <c r="DXQ536" s="24" t="e">
        <f>SUM(DXR536:DXU536)</f>
        <v>#REF!</v>
      </c>
      <c r="DXR536" s="24">
        <v>0</v>
      </c>
      <c r="DXS536" s="24">
        <v>0</v>
      </c>
      <c r="DXT536" s="24"/>
      <c r="DXU536" s="24" t="e">
        <f>SUM(DXV536:DXY536)</f>
        <v>#REF!</v>
      </c>
      <c r="DXV536" s="24">
        <v>0</v>
      </c>
      <c r="DXW536" s="24">
        <v>0</v>
      </c>
      <c r="DXX536" s="24"/>
      <c r="DXY536" s="24" t="e">
        <f>SUM(DXZ536:DYC536)</f>
        <v>#REF!</v>
      </c>
      <c r="DXZ536" s="24">
        <v>0</v>
      </c>
      <c r="DYA536" s="24">
        <v>0</v>
      </c>
      <c r="DYB536" s="24"/>
      <c r="DYC536" s="24" t="e">
        <f>SUM(DYD536:DYG536)</f>
        <v>#REF!</v>
      </c>
      <c r="DYD536" s="24">
        <v>0</v>
      </c>
      <c r="DYE536" s="24">
        <v>0</v>
      </c>
      <c r="DYF536" s="24"/>
      <c r="DYG536" s="24" t="e">
        <f>SUM(DYH536:DYK536)</f>
        <v>#REF!</v>
      </c>
      <c r="DYH536" s="24">
        <v>0</v>
      </c>
      <c r="DYI536" s="24">
        <v>0</v>
      </c>
      <c r="DYJ536" s="24"/>
      <c r="DYK536" s="24" t="e">
        <f>SUM(DYL536:DYO536)</f>
        <v>#REF!</v>
      </c>
      <c r="DYL536" s="24">
        <v>0</v>
      </c>
      <c r="DYM536" s="24">
        <v>0</v>
      </c>
      <c r="DYN536" s="24"/>
      <c r="DYO536" s="24" t="e">
        <f>SUM(DYP536:DYS536)</f>
        <v>#REF!</v>
      </c>
      <c r="DYP536" s="24">
        <v>0</v>
      </c>
      <c r="DYQ536" s="24">
        <v>0</v>
      </c>
      <c r="DYR536" s="24"/>
      <c r="DYS536" s="24" t="e">
        <f>SUM(DYT536:DYW536)</f>
        <v>#REF!</v>
      </c>
      <c r="DYT536" s="24">
        <v>0</v>
      </c>
      <c r="DYU536" s="24">
        <v>0</v>
      </c>
      <c r="DYV536" s="24"/>
      <c r="DYW536" s="24" t="e">
        <f>SUM(DYX536:DZA536)</f>
        <v>#REF!</v>
      </c>
      <c r="DYX536" s="24">
        <v>0</v>
      </c>
      <c r="DYY536" s="24">
        <v>0</v>
      </c>
      <c r="DYZ536" s="24"/>
      <c r="DZA536" s="24" t="e">
        <f>SUM(DZB536:DZE536)</f>
        <v>#REF!</v>
      </c>
      <c r="DZB536" s="24">
        <v>0</v>
      </c>
      <c r="DZC536" s="24">
        <v>0</v>
      </c>
      <c r="DZD536" s="24"/>
      <c r="DZE536" s="24" t="e">
        <f>SUM(DZF536:DZI536)</f>
        <v>#REF!</v>
      </c>
      <c r="DZF536" s="24">
        <v>0</v>
      </c>
      <c r="DZG536" s="24">
        <v>0</v>
      </c>
      <c r="DZH536" s="24"/>
      <c r="DZI536" s="24" t="e">
        <f>SUM(DZJ536:DZM536)</f>
        <v>#REF!</v>
      </c>
      <c r="DZJ536" s="24">
        <v>0</v>
      </c>
      <c r="DZK536" s="24">
        <v>0</v>
      </c>
      <c r="DZL536" s="24"/>
      <c r="DZM536" s="24" t="e">
        <f>SUM(DZN536:DZQ536)</f>
        <v>#REF!</v>
      </c>
      <c r="DZN536" s="24">
        <v>0</v>
      </c>
      <c r="DZO536" s="24">
        <v>0</v>
      </c>
      <c r="DZP536" s="24"/>
      <c r="DZQ536" s="24" t="e">
        <f>SUM(DZR536:DZU536)</f>
        <v>#REF!</v>
      </c>
      <c r="DZR536" s="24">
        <v>0</v>
      </c>
      <c r="DZS536" s="24">
        <v>0</v>
      </c>
      <c r="DZT536" s="24"/>
      <c r="DZU536" s="24" t="e">
        <f>SUM(DZV536:DZY536)</f>
        <v>#REF!</v>
      </c>
      <c r="DZV536" s="24">
        <v>0</v>
      </c>
      <c r="DZW536" s="24">
        <v>0</v>
      </c>
      <c r="DZX536" s="24"/>
      <c r="DZY536" s="24" t="e">
        <f>SUM(DZZ536:EAC536)</f>
        <v>#REF!</v>
      </c>
      <c r="DZZ536" s="24">
        <v>0</v>
      </c>
      <c r="EAA536" s="24">
        <v>0</v>
      </c>
      <c r="EAB536" s="24"/>
      <c r="EAC536" s="24" t="e">
        <f>SUM(EAD536:EAG536)</f>
        <v>#REF!</v>
      </c>
      <c r="EAD536" s="24">
        <v>0</v>
      </c>
      <c r="EAE536" s="24">
        <v>0</v>
      </c>
      <c r="EAF536" s="24"/>
      <c r="EAG536" s="24" t="e">
        <f>SUM(EAH536:EAK536)</f>
        <v>#REF!</v>
      </c>
      <c r="EAH536" s="24">
        <v>0</v>
      </c>
      <c r="EAI536" s="24">
        <v>0</v>
      </c>
      <c r="EAJ536" s="24"/>
      <c r="EAK536" s="24" t="e">
        <f>SUM(EAL536:EAO536)</f>
        <v>#REF!</v>
      </c>
      <c r="EAL536" s="24">
        <v>0</v>
      </c>
      <c r="EAM536" s="24">
        <v>0</v>
      </c>
      <c r="EAN536" s="24"/>
      <c r="EAO536" s="24" t="e">
        <f>SUM(EAP536:EAS536)</f>
        <v>#REF!</v>
      </c>
      <c r="EAP536" s="24">
        <v>0</v>
      </c>
      <c r="EAQ536" s="24">
        <v>0</v>
      </c>
      <c r="EAR536" s="24"/>
      <c r="EAS536" s="24" t="e">
        <f>SUM(EAT536:EAW536)</f>
        <v>#REF!</v>
      </c>
      <c r="EAT536" s="24">
        <v>0</v>
      </c>
      <c r="EAU536" s="24">
        <v>0</v>
      </c>
      <c r="EAV536" s="24"/>
      <c r="EAW536" s="24" t="e">
        <f>SUM(EAX536:EBA536)</f>
        <v>#REF!</v>
      </c>
      <c r="EAX536" s="24">
        <v>0</v>
      </c>
      <c r="EAY536" s="24">
        <v>0</v>
      </c>
      <c r="EAZ536" s="24"/>
      <c r="EBA536" s="24" t="e">
        <f>SUM(EBB536:EBE536)</f>
        <v>#REF!</v>
      </c>
      <c r="EBB536" s="24">
        <v>0</v>
      </c>
      <c r="EBC536" s="24">
        <v>0</v>
      </c>
      <c r="EBD536" s="24"/>
      <c r="EBE536" s="24" t="e">
        <f>SUM(EBF536:EBI536)</f>
        <v>#REF!</v>
      </c>
      <c r="EBF536" s="24">
        <v>0</v>
      </c>
      <c r="EBG536" s="24">
        <v>0</v>
      </c>
      <c r="EBH536" s="24"/>
      <c r="EBI536" s="24" t="e">
        <f>SUM(EBJ536:EBM536)</f>
        <v>#REF!</v>
      </c>
      <c r="EBJ536" s="24">
        <v>0</v>
      </c>
      <c r="EBK536" s="24">
        <v>0</v>
      </c>
      <c r="EBL536" s="24"/>
      <c r="EBM536" s="24" t="e">
        <f>SUM(EBN536:EBQ536)</f>
        <v>#REF!</v>
      </c>
      <c r="EBN536" s="24">
        <v>0</v>
      </c>
      <c r="EBO536" s="24">
        <v>0</v>
      </c>
      <c r="EBP536" s="24"/>
      <c r="EBQ536" s="24" t="e">
        <f>SUM(EBR536:EBU536)</f>
        <v>#REF!</v>
      </c>
      <c r="EBR536" s="24">
        <v>0</v>
      </c>
      <c r="EBS536" s="24">
        <v>0</v>
      </c>
      <c r="EBT536" s="24"/>
      <c r="EBU536" s="24" t="e">
        <f>SUM(EBV536:EBY536)</f>
        <v>#REF!</v>
      </c>
      <c r="EBV536" s="24">
        <v>0</v>
      </c>
      <c r="EBW536" s="24">
        <v>0</v>
      </c>
      <c r="EBX536" s="24"/>
      <c r="EBY536" s="24" t="e">
        <f>SUM(EBZ536:ECC536)</f>
        <v>#REF!</v>
      </c>
      <c r="EBZ536" s="24">
        <v>0</v>
      </c>
      <c r="ECA536" s="24">
        <v>0</v>
      </c>
      <c r="ECB536" s="24"/>
      <c r="ECC536" s="24" t="e">
        <f>SUM(ECD536:ECG536)</f>
        <v>#REF!</v>
      </c>
      <c r="ECD536" s="24">
        <v>0</v>
      </c>
      <c r="ECE536" s="24">
        <v>0</v>
      </c>
      <c r="ECF536" s="24"/>
      <c r="ECG536" s="24" t="e">
        <f>SUM(ECH536:ECK536)</f>
        <v>#REF!</v>
      </c>
      <c r="ECH536" s="24">
        <v>0</v>
      </c>
      <c r="ECI536" s="24">
        <v>0</v>
      </c>
      <c r="ECJ536" s="24"/>
      <c r="ECK536" s="24" t="e">
        <f>SUM(ECL536:ECO536)</f>
        <v>#REF!</v>
      </c>
      <c r="ECL536" s="24">
        <v>0</v>
      </c>
      <c r="ECM536" s="24">
        <v>0</v>
      </c>
      <c r="ECN536" s="24"/>
      <c r="ECO536" s="24" t="e">
        <f>SUM(ECP536:ECS536)</f>
        <v>#REF!</v>
      </c>
      <c r="ECP536" s="24">
        <v>0</v>
      </c>
      <c r="ECQ536" s="24">
        <v>0</v>
      </c>
      <c r="ECR536" s="24"/>
      <c r="ECS536" s="24" t="e">
        <f>SUM(ECT536:ECW536)</f>
        <v>#REF!</v>
      </c>
      <c r="ECT536" s="24">
        <v>0</v>
      </c>
      <c r="ECU536" s="24">
        <v>0</v>
      </c>
      <c r="ECV536" s="24"/>
      <c r="ECW536" s="24" t="e">
        <f>SUM(ECX536:EDA536)</f>
        <v>#REF!</v>
      </c>
      <c r="ECX536" s="24">
        <v>0</v>
      </c>
      <c r="ECY536" s="24">
        <v>0</v>
      </c>
      <c r="ECZ536" s="24"/>
      <c r="EDA536" s="24" t="e">
        <f>SUM(EDB536:EDE536)</f>
        <v>#REF!</v>
      </c>
      <c r="EDB536" s="24">
        <v>0</v>
      </c>
      <c r="EDC536" s="24">
        <v>0</v>
      </c>
      <c r="EDD536" s="24"/>
      <c r="EDE536" s="24" t="e">
        <f>SUM(EDF536:EDI536)</f>
        <v>#REF!</v>
      </c>
      <c r="EDF536" s="24">
        <v>0</v>
      </c>
      <c r="EDG536" s="24">
        <v>0</v>
      </c>
      <c r="EDH536" s="24"/>
      <c r="EDI536" s="24" t="e">
        <f>SUM(EDJ536:EDM536)</f>
        <v>#REF!</v>
      </c>
      <c r="EDJ536" s="24">
        <v>0</v>
      </c>
      <c r="EDK536" s="24">
        <v>0</v>
      </c>
      <c r="EDL536" s="24"/>
      <c r="EDM536" s="24" t="e">
        <f>SUM(EDN536:EDQ536)</f>
        <v>#REF!</v>
      </c>
      <c r="EDN536" s="24">
        <v>0</v>
      </c>
      <c r="EDO536" s="24">
        <v>0</v>
      </c>
      <c r="EDP536" s="24"/>
      <c r="EDQ536" s="24" t="e">
        <f>SUM(EDR536:EDU536)</f>
        <v>#REF!</v>
      </c>
      <c r="EDR536" s="24">
        <v>0</v>
      </c>
      <c r="EDS536" s="24">
        <v>0</v>
      </c>
      <c r="EDT536" s="24"/>
      <c r="EDU536" s="24" t="e">
        <f>SUM(EDV536:EDY536)</f>
        <v>#REF!</v>
      </c>
      <c r="EDV536" s="24">
        <v>0</v>
      </c>
      <c r="EDW536" s="24">
        <v>0</v>
      </c>
      <c r="EDX536" s="24"/>
      <c r="EDY536" s="24" t="e">
        <f>SUM(EDZ536:EEC536)</f>
        <v>#REF!</v>
      </c>
      <c r="EDZ536" s="24">
        <v>0</v>
      </c>
      <c r="EEA536" s="24">
        <v>0</v>
      </c>
      <c r="EEB536" s="24"/>
      <c r="EEC536" s="24" t="e">
        <f>SUM(EED536:EEG536)</f>
        <v>#REF!</v>
      </c>
      <c r="EED536" s="24">
        <v>0</v>
      </c>
      <c r="EEE536" s="24">
        <v>0</v>
      </c>
      <c r="EEF536" s="24"/>
      <c r="EEG536" s="24" t="e">
        <f>SUM(EEH536:EEK536)</f>
        <v>#REF!</v>
      </c>
      <c r="EEH536" s="24">
        <v>0</v>
      </c>
      <c r="EEI536" s="24">
        <v>0</v>
      </c>
      <c r="EEJ536" s="24"/>
      <c r="EEK536" s="24" t="e">
        <f>SUM(EEL536:EEO536)</f>
        <v>#REF!</v>
      </c>
      <c r="EEL536" s="24">
        <v>0</v>
      </c>
      <c r="EEM536" s="24">
        <v>0</v>
      </c>
      <c r="EEN536" s="24"/>
      <c r="EEO536" s="24" t="e">
        <f>SUM(EEP536:EES536)</f>
        <v>#REF!</v>
      </c>
      <c r="EEP536" s="24">
        <v>0</v>
      </c>
      <c r="EEQ536" s="24">
        <v>0</v>
      </c>
      <c r="EER536" s="24"/>
      <c r="EES536" s="24" t="e">
        <f>SUM(EET536:EEW536)</f>
        <v>#REF!</v>
      </c>
      <c r="EET536" s="24">
        <v>0</v>
      </c>
      <c r="EEU536" s="24">
        <v>0</v>
      </c>
      <c r="EEV536" s="24"/>
      <c r="EEW536" s="24" t="e">
        <f>SUM(EEX536:EFA536)</f>
        <v>#REF!</v>
      </c>
      <c r="EEX536" s="24">
        <v>0</v>
      </c>
      <c r="EEY536" s="24">
        <v>0</v>
      </c>
      <c r="EEZ536" s="24"/>
      <c r="EFA536" s="24" t="e">
        <f>SUM(EFB536:EFE536)</f>
        <v>#REF!</v>
      </c>
      <c r="EFB536" s="24">
        <v>0</v>
      </c>
      <c r="EFC536" s="24">
        <v>0</v>
      </c>
      <c r="EFD536" s="24"/>
      <c r="EFE536" s="24" t="e">
        <f>SUM(EFF536:EFI536)</f>
        <v>#REF!</v>
      </c>
      <c r="EFF536" s="24">
        <v>0</v>
      </c>
      <c r="EFG536" s="24">
        <v>0</v>
      </c>
      <c r="EFH536" s="24"/>
      <c r="EFI536" s="24" t="e">
        <f>SUM(EFJ536:EFM536)</f>
        <v>#REF!</v>
      </c>
      <c r="EFJ536" s="24">
        <v>0</v>
      </c>
      <c r="EFK536" s="24">
        <v>0</v>
      </c>
      <c r="EFL536" s="24"/>
      <c r="EFM536" s="24" t="e">
        <f>SUM(EFN536:EFQ536)</f>
        <v>#REF!</v>
      </c>
      <c r="EFN536" s="24">
        <v>0</v>
      </c>
      <c r="EFO536" s="24">
        <v>0</v>
      </c>
      <c r="EFP536" s="24"/>
      <c r="EFQ536" s="24" t="e">
        <f>SUM(EFR536:EFU536)</f>
        <v>#REF!</v>
      </c>
      <c r="EFR536" s="24">
        <v>0</v>
      </c>
      <c r="EFS536" s="24">
        <v>0</v>
      </c>
      <c r="EFT536" s="24"/>
      <c r="EFU536" s="24" t="e">
        <f>SUM(EFV536:EFY536)</f>
        <v>#REF!</v>
      </c>
      <c r="EFV536" s="24">
        <v>0</v>
      </c>
      <c r="EFW536" s="24">
        <v>0</v>
      </c>
      <c r="EFX536" s="24"/>
      <c r="EFY536" s="24" t="e">
        <f>SUM(EFZ536:EGC536)</f>
        <v>#REF!</v>
      </c>
      <c r="EFZ536" s="24">
        <v>0</v>
      </c>
      <c r="EGA536" s="24">
        <v>0</v>
      </c>
      <c r="EGB536" s="24"/>
      <c r="EGC536" s="24" t="e">
        <f>SUM(EGD536:EGG536)</f>
        <v>#REF!</v>
      </c>
      <c r="EGD536" s="24">
        <v>0</v>
      </c>
      <c r="EGE536" s="24">
        <v>0</v>
      </c>
      <c r="EGF536" s="24"/>
      <c r="EGG536" s="24" t="e">
        <f>SUM(EGH536:EGK536)</f>
        <v>#REF!</v>
      </c>
      <c r="EGH536" s="24">
        <v>0</v>
      </c>
      <c r="EGI536" s="24">
        <v>0</v>
      </c>
      <c r="EGJ536" s="24"/>
      <c r="EGK536" s="24" t="e">
        <f>SUM(EGL536:EGO536)</f>
        <v>#REF!</v>
      </c>
      <c r="EGL536" s="24">
        <v>0</v>
      </c>
      <c r="EGM536" s="24">
        <v>0</v>
      </c>
      <c r="EGN536" s="24"/>
      <c r="EGO536" s="24" t="e">
        <f>SUM(EGP536:EGS536)</f>
        <v>#REF!</v>
      </c>
      <c r="EGP536" s="24">
        <v>0</v>
      </c>
      <c r="EGQ536" s="24">
        <v>0</v>
      </c>
      <c r="EGR536" s="24"/>
      <c r="EGS536" s="24" t="e">
        <f>SUM(EGT536:EGW536)</f>
        <v>#REF!</v>
      </c>
      <c r="EGT536" s="24">
        <v>0</v>
      </c>
      <c r="EGU536" s="24">
        <v>0</v>
      </c>
      <c r="EGV536" s="24"/>
      <c r="EGW536" s="24" t="e">
        <f>SUM(EGX536:EHA536)</f>
        <v>#REF!</v>
      </c>
      <c r="EGX536" s="24">
        <v>0</v>
      </c>
      <c r="EGY536" s="24">
        <v>0</v>
      </c>
      <c r="EGZ536" s="24"/>
      <c r="EHA536" s="24" t="e">
        <f>SUM(EHB536:EHE536)</f>
        <v>#REF!</v>
      </c>
      <c r="EHB536" s="24">
        <v>0</v>
      </c>
      <c r="EHC536" s="24">
        <v>0</v>
      </c>
      <c r="EHD536" s="24"/>
      <c r="EHE536" s="24" t="e">
        <f>SUM(EHF536:EHI536)</f>
        <v>#REF!</v>
      </c>
      <c r="EHF536" s="24">
        <v>0</v>
      </c>
      <c r="EHG536" s="24">
        <v>0</v>
      </c>
      <c r="EHH536" s="24"/>
      <c r="EHI536" s="24" t="e">
        <f>SUM(EHJ536:EHM536)</f>
        <v>#REF!</v>
      </c>
      <c r="EHJ536" s="24">
        <v>0</v>
      </c>
      <c r="EHK536" s="24">
        <v>0</v>
      </c>
      <c r="EHL536" s="24"/>
      <c r="EHM536" s="24" t="e">
        <f>SUM(EHN536:EHQ536)</f>
        <v>#REF!</v>
      </c>
      <c r="EHN536" s="24">
        <v>0</v>
      </c>
      <c r="EHO536" s="24">
        <v>0</v>
      </c>
      <c r="EHP536" s="24"/>
      <c r="EHQ536" s="24" t="e">
        <f>SUM(EHR536:EHU536)</f>
        <v>#REF!</v>
      </c>
      <c r="EHR536" s="24">
        <v>0</v>
      </c>
      <c r="EHS536" s="24">
        <v>0</v>
      </c>
      <c r="EHT536" s="24"/>
      <c r="EHU536" s="24" t="e">
        <f>SUM(EHV536:EHY536)</f>
        <v>#REF!</v>
      </c>
      <c r="EHV536" s="24">
        <v>0</v>
      </c>
      <c r="EHW536" s="24">
        <v>0</v>
      </c>
      <c r="EHX536" s="24"/>
      <c r="EHY536" s="24" t="e">
        <f>SUM(EHZ536:EIC536)</f>
        <v>#REF!</v>
      </c>
      <c r="EHZ536" s="24">
        <v>0</v>
      </c>
      <c r="EIA536" s="24">
        <v>0</v>
      </c>
      <c r="EIB536" s="24"/>
      <c r="EIC536" s="24" t="e">
        <f>SUM(EID536:EIG536)</f>
        <v>#REF!</v>
      </c>
      <c r="EID536" s="24">
        <v>0</v>
      </c>
      <c r="EIE536" s="24">
        <v>0</v>
      </c>
      <c r="EIF536" s="24"/>
      <c r="EIG536" s="24" t="e">
        <f>SUM(EIH536:EIK536)</f>
        <v>#REF!</v>
      </c>
      <c r="EIH536" s="24">
        <v>0</v>
      </c>
      <c r="EII536" s="24">
        <v>0</v>
      </c>
      <c r="EIJ536" s="24"/>
      <c r="EIK536" s="24" t="e">
        <f>SUM(EIL536:EIO536)</f>
        <v>#REF!</v>
      </c>
      <c r="EIL536" s="24">
        <v>0</v>
      </c>
      <c r="EIM536" s="24">
        <v>0</v>
      </c>
      <c r="EIN536" s="24"/>
      <c r="EIO536" s="24" t="e">
        <f>SUM(EIP536:EIS536)</f>
        <v>#REF!</v>
      </c>
      <c r="EIP536" s="24">
        <v>0</v>
      </c>
      <c r="EIQ536" s="24">
        <v>0</v>
      </c>
      <c r="EIR536" s="24"/>
      <c r="EIS536" s="24" t="e">
        <f>SUM(EIT536:EIW536)</f>
        <v>#REF!</v>
      </c>
      <c r="EIT536" s="24">
        <v>0</v>
      </c>
      <c r="EIU536" s="24">
        <v>0</v>
      </c>
      <c r="EIV536" s="24"/>
      <c r="EIW536" s="24" t="e">
        <f>SUM(EIX536:EJA536)</f>
        <v>#REF!</v>
      </c>
      <c r="EIX536" s="24">
        <v>0</v>
      </c>
      <c r="EIY536" s="24">
        <v>0</v>
      </c>
      <c r="EIZ536" s="24"/>
      <c r="EJA536" s="24" t="e">
        <f>SUM(EJB536:EJE536)</f>
        <v>#REF!</v>
      </c>
      <c r="EJB536" s="24">
        <v>0</v>
      </c>
      <c r="EJC536" s="24">
        <v>0</v>
      </c>
      <c r="EJD536" s="24"/>
      <c r="EJE536" s="24" t="e">
        <f>SUM(EJF536:EJI536)</f>
        <v>#REF!</v>
      </c>
      <c r="EJF536" s="24">
        <v>0</v>
      </c>
      <c r="EJG536" s="24">
        <v>0</v>
      </c>
      <c r="EJH536" s="24"/>
      <c r="EJI536" s="24" t="e">
        <f>SUM(EJJ536:EJM536)</f>
        <v>#REF!</v>
      </c>
      <c r="EJJ536" s="24">
        <v>0</v>
      </c>
      <c r="EJK536" s="24">
        <v>0</v>
      </c>
      <c r="EJL536" s="24"/>
      <c r="EJM536" s="24" t="e">
        <f>SUM(EJN536:EJQ536)</f>
        <v>#REF!</v>
      </c>
      <c r="EJN536" s="24">
        <v>0</v>
      </c>
      <c r="EJO536" s="24">
        <v>0</v>
      </c>
      <c r="EJP536" s="24"/>
      <c r="EJQ536" s="24" t="e">
        <f>SUM(EJR536:EJU536)</f>
        <v>#REF!</v>
      </c>
      <c r="EJR536" s="24">
        <v>0</v>
      </c>
      <c r="EJS536" s="24">
        <v>0</v>
      </c>
      <c r="EJT536" s="24"/>
      <c r="EJU536" s="24" t="e">
        <f>SUM(EJV536:EJY536)</f>
        <v>#REF!</v>
      </c>
      <c r="EJV536" s="24">
        <v>0</v>
      </c>
      <c r="EJW536" s="24">
        <v>0</v>
      </c>
      <c r="EJX536" s="24"/>
      <c r="EJY536" s="24" t="e">
        <f>SUM(EJZ536:EKC536)</f>
        <v>#REF!</v>
      </c>
      <c r="EJZ536" s="24">
        <v>0</v>
      </c>
      <c r="EKA536" s="24">
        <v>0</v>
      </c>
      <c r="EKB536" s="24"/>
      <c r="EKC536" s="24" t="e">
        <f>SUM(EKD536:EKG536)</f>
        <v>#REF!</v>
      </c>
      <c r="EKD536" s="24">
        <v>0</v>
      </c>
      <c r="EKE536" s="24">
        <v>0</v>
      </c>
      <c r="EKF536" s="24"/>
      <c r="EKG536" s="24" t="e">
        <f>SUM(EKH536:EKK536)</f>
        <v>#REF!</v>
      </c>
      <c r="EKH536" s="24">
        <v>0</v>
      </c>
      <c r="EKI536" s="24">
        <v>0</v>
      </c>
      <c r="EKJ536" s="24"/>
      <c r="EKK536" s="24" t="e">
        <f>SUM(EKL536:EKO536)</f>
        <v>#REF!</v>
      </c>
      <c r="EKL536" s="24">
        <v>0</v>
      </c>
      <c r="EKM536" s="24">
        <v>0</v>
      </c>
      <c r="EKN536" s="24"/>
      <c r="EKO536" s="24" t="e">
        <f>SUM(EKP536:EKS536)</f>
        <v>#REF!</v>
      </c>
      <c r="EKP536" s="24">
        <v>0</v>
      </c>
      <c r="EKQ536" s="24">
        <v>0</v>
      </c>
      <c r="EKR536" s="24"/>
      <c r="EKS536" s="24" t="e">
        <f>SUM(EKT536:EKW536)</f>
        <v>#REF!</v>
      </c>
      <c r="EKT536" s="24">
        <v>0</v>
      </c>
      <c r="EKU536" s="24">
        <v>0</v>
      </c>
      <c r="EKV536" s="24"/>
      <c r="EKW536" s="24" t="e">
        <f>SUM(EKX536:ELA536)</f>
        <v>#REF!</v>
      </c>
      <c r="EKX536" s="24">
        <v>0</v>
      </c>
      <c r="EKY536" s="24">
        <v>0</v>
      </c>
      <c r="EKZ536" s="24"/>
      <c r="ELA536" s="24" t="e">
        <f>SUM(ELB536:ELE536)</f>
        <v>#REF!</v>
      </c>
      <c r="ELB536" s="24">
        <v>0</v>
      </c>
      <c r="ELC536" s="24">
        <v>0</v>
      </c>
      <c r="ELD536" s="24"/>
      <c r="ELE536" s="24" t="e">
        <f>SUM(ELF536:ELI536)</f>
        <v>#REF!</v>
      </c>
      <c r="ELF536" s="24">
        <v>0</v>
      </c>
      <c r="ELG536" s="24">
        <v>0</v>
      </c>
      <c r="ELH536" s="24"/>
      <c r="ELI536" s="24" t="e">
        <f>SUM(ELJ536:ELM536)</f>
        <v>#REF!</v>
      </c>
      <c r="ELJ536" s="24">
        <v>0</v>
      </c>
      <c r="ELK536" s="24">
        <v>0</v>
      </c>
      <c r="ELL536" s="24"/>
      <c r="ELM536" s="24" t="e">
        <f>SUM(ELN536:ELQ536)</f>
        <v>#REF!</v>
      </c>
      <c r="ELN536" s="24">
        <v>0</v>
      </c>
      <c r="ELO536" s="24">
        <v>0</v>
      </c>
      <c r="ELP536" s="24"/>
      <c r="ELQ536" s="24" t="e">
        <f>SUM(ELR536:ELU536)</f>
        <v>#REF!</v>
      </c>
      <c r="ELR536" s="24">
        <v>0</v>
      </c>
      <c r="ELS536" s="24">
        <v>0</v>
      </c>
      <c r="ELT536" s="24"/>
      <c r="ELU536" s="24" t="e">
        <f>SUM(ELV536:ELY536)</f>
        <v>#REF!</v>
      </c>
      <c r="ELV536" s="24">
        <v>0</v>
      </c>
      <c r="ELW536" s="24">
        <v>0</v>
      </c>
      <c r="ELX536" s="24"/>
      <c r="ELY536" s="24" t="e">
        <f>SUM(ELZ536:EMC536)</f>
        <v>#REF!</v>
      </c>
      <c r="ELZ536" s="24">
        <v>0</v>
      </c>
      <c r="EMA536" s="24">
        <v>0</v>
      </c>
      <c r="EMB536" s="24"/>
      <c r="EMC536" s="24" t="e">
        <f>SUM(EMD536:EMG536)</f>
        <v>#REF!</v>
      </c>
      <c r="EMD536" s="24">
        <v>0</v>
      </c>
      <c r="EME536" s="24">
        <v>0</v>
      </c>
      <c r="EMF536" s="24"/>
      <c r="EMG536" s="24" t="e">
        <f>SUM(EMH536:EMK536)</f>
        <v>#REF!</v>
      </c>
      <c r="EMH536" s="24">
        <v>0</v>
      </c>
      <c r="EMI536" s="24">
        <v>0</v>
      </c>
      <c r="EMJ536" s="24"/>
      <c r="EMK536" s="24" t="e">
        <f>SUM(EML536:EMO536)</f>
        <v>#REF!</v>
      </c>
      <c r="EML536" s="24">
        <v>0</v>
      </c>
      <c r="EMM536" s="24">
        <v>0</v>
      </c>
      <c r="EMN536" s="24"/>
      <c r="EMO536" s="24" t="e">
        <f>SUM(EMP536:EMS536)</f>
        <v>#REF!</v>
      </c>
      <c r="EMP536" s="24">
        <v>0</v>
      </c>
      <c r="EMQ536" s="24">
        <v>0</v>
      </c>
      <c r="EMR536" s="24"/>
      <c r="EMS536" s="24" t="e">
        <f>SUM(EMT536:EMW536)</f>
        <v>#REF!</v>
      </c>
      <c r="EMT536" s="24">
        <v>0</v>
      </c>
      <c r="EMU536" s="24">
        <v>0</v>
      </c>
      <c r="EMV536" s="24"/>
      <c r="EMW536" s="24" t="e">
        <f>SUM(EMX536:ENA536)</f>
        <v>#REF!</v>
      </c>
      <c r="EMX536" s="24">
        <v>0</v>
      </c>
      <c r="EMY536" s="24">
        <v>0</v>
      </c>
      <c r="EMZ536" s="24"/>
      <c r="ENA536" s="24" t="e">
        <f>SUM(ENB536:ENE536)</f>
        <v>#REF!</v>
      </c>
      <c r="ENB536" s="24">
        <v>0</v>
      </c>
      <c r="ENC536" s="24">
        <v>0</v>
      </c>
      <c r="END536" s="24"/>
      <c r="ENE536" s="24" t="e">
        <f>SUM(ENF536:ENI536)</f>
        <v>#REF!</v>
      </c>
      <c r="ENF536" s="24">
        <v>0</v>
      </c>
      <c r="ENG536" s="24">
        <v>0</v>
      </c>
      <c r="ENH536" s="24"/>
      <c r="ENI536" s="24" t="e">
        <f>SUM(ENJ536:ENM536)</f>
        <v>#REF!</v>
      </c>
      <c r="ENJ536" s="24">
        <v>0</v>
      </c>
      <c r="ENK536" s="24">
        <v>0</v>
      </c>
      <c r="ENL536" s="24"/>
      <c r="ENM536" s="24" t="e">
        <f>SUM(ENN536:ENQ536)</f>
        <v>#REF!</v>
      </c>
      <c r="ENN536" s="24">
        <v>0</v>
      </c>
      <c r="ENO536" s="24">
        <v>0</v>
      </c>
      <c r="ENP536" s="24"/>
      <c r="ENQ536" s="24" t="e">
        <f>SUM(ENR536:ENU536)</f>
        <v>#REF!</v>
      </c>
      <c r="ENR536" s="24">
        <v>0</v>
      </c>
      <c r="ENS536" s="24">
        <v>0</v>
      </c>
      <c r="ENT536" s="24"/>
      <c r="ENU536" s="24" t="e">
        <f>SUM(ENV536:ENY536)</f>
        <v>#REF!</v>
      </c>
      <c r="ENV536" s="24">
        <v>0</v>
      </c>
      <c r="ENW536" s="24">
        <v>0</v>
      </c>
      <c r="ENX536" s="24"/>
      <c r="ENY536" s="24" t="e">
        <f>SUM(ENZ536:EOC536)</f>
        <v>#REF!</v>
      </c>
      <c r="ENZ536" s="24">
        <v>0</v>
      </c>
      <c r="EOA536" s="24">
        <v>0</v>
      </c>
      <c r="EOB536" s="24"/>
      <c r="EOC536" s="24" t="e">
        <f>SUM(EOD536:EOG536)</f>
        <v>#REF!</v>
      </c>
      <c r="EOD536" s="24">
        <v>0</v>
      </c>
      <c r="EOE536" s="24">
        <v>0</v>
      </c>
      <c r="EOF536" s="24"/>
      <c r="EOG536" s="24" t="e">
        <f>SUM(EOH536:EOK536)</f>
        <v>#REF!</v>
      </c>
      <c r="EOH536" s="24">
        <v>0</v>
      </c>
      <c r="EOI536" s="24">
        <v>0</v>
      </c>
      <c r="EOJ536" s="24"/>
      <c r="EOK536" s="24" t="e">
        <f>SUM(EOL536:EOO536)</f>
        <v>#REF!</v>
      </c>
      <c r="EOL536" s="24">
        <v>0</v>
      </c>
      <c r="EOM536" s="24">
        <v>0</v>
      </c>
      <c r="EON536" s="24"/>
      <c r="EOO536" s="24" t="e">
        <f>SUM(EOP536:EOS536)</f>
        <v>#REF!</v>
      </c>
      <c r="EOP536" s="24">
        <v>0</v>
      </c>
      <c r="EOQ536" s="24">
        <v>0</v>
      </c>
      <c r="EOR536" s="24"/>
      <c r="EOS536" s="24" t="e">
        <f>SUM(EOT536:EOW536)</f>
        <v>#REF!</v>
      </c>
      <c r="EOT536" s="24">
        <v>0</v>
      </c>
      <c r="EOU536" s="24">
        <v>0</v>
      </c>
      <c r="EOV536" s="24"/>
      <c r="EOW536" s="24" t="e">
        <f>SUM(EOX536:EPA536)</f>
        <v>#REF!</v>
      </c>
      <c r="EOX536" s="24">
        <v>0</v>
      </c>
      <c r="EOY536" s="24">
        <v>0</v>
      </c>
      <c r="EOZ536" s="24"/>
      <c r="EPA536" s="24" t="e">
        <f>SUM(EPB536:EPE536)</f>
        <v>#REF!</v>
      </c>
      <c r="EPB536" s="24">
        <v>0</v>
      </c>
      <c r="EPC536" s="24">
        <v>0</v>
      </c>
      <c r="EPD536" s="24"/>
      <c r="EPE536" s="24" t="e">
        <f>SUM(EPF536:EPI536)</f>
        <v>#REF!</v>
      </c>
      <c r="EPF536" s="24">
        <v>0</v>
      </c>
      <c r="EPG536" s="24">
        <v>0</v>
      </c>
      <c r="EPH536" s="24"/>
      <c r="EPI536" s="24" t="e">
        <f>SUM(EPJ536:EPM536)</f>
        <v>#REF!</v>
      </c>
      <c r="EPJ536" s="24">
        <v>0</v>
      </c>
      <c r="EPK536" s="24">
        <v>0</v>
      </c>
      <c r="EPL536" s="24"/>
      <c r="EPM536" s="24" t="e">
        <f>SUM(EPN536:EPQ536)</f>
        <v>#REF!</v>
      </c>
      <c r="EPN536" s="24">
        <v>0</v>
      </c>
      <c r="EPO536" s="24">
        <v>0</v>
      </c>
      <c r="EPP536" s="24"/>
      <c r="EPQ536" s="24" t="e">
        <f>SUM(EPR536:EPU536)</f>
        <v>#REF!</v>
      </c>
      <c r="EPR536" s="24">
        <v>0</v>
      </c>
      <c r="EPS536" s="24">
        <v>0</v>
      </c>
      <c r="EPT536" s="24"/>
      <c r="EPU536" s="24" t="e">
        <f>SUM(EPV536:EPY536)</f>
        <v>#REF!</v>
      </c>
      <c r="EPV536" s="24">
        <v>0</v>
      </c>
      <c r="EPW536" s="24">
        <v>0</v>
      </c>
      <c r="EPX536" s="24"/>
      <c r="EPY536" s="24" t="e">
        <f>SUM(EPZ536:EQC536)</f>
        <v>#REF!</v>
      </c>
      <c r="EPZ536" s="24">
        <v>0</v>
      </c>
      <c r="EQA536" s="24">
        <v>0</v>
      </c>
      <c r="EQB536" s="24"/>
      <c r="EQC536" s="24" t="e">
        <f>SUM(EQD536:EQG536)</f>
        <v>#REF!</v>
      </c>
      <c r="EQD536" s="24">
        <v>0</v>
      </c>
      <c r="EQE536" s="24">
        <v>0</v>
      </c>
      <c r="EQF536" s="24"/>
      <c r="EQG536" s="24" t="e">
        <f>SUM(EQH536:EQK536)</f>
        <v>#REF!</v>
      </c>
      <c r="EQH536" s="24">
        <v>0</v>
      </c>
      <c r="EQI536" s="24">
        <v>0</v>
      </c>
      <c r="EQJ536" s="24"/>
      <c r="EQK536" s="24" t="e">
        <f>SUM(EQL536:EQO536)</f>
        <v>#REF!</v>
      </c>
      <c r="EQL536" s="24">
        <v>0</v>
      </c>
      <c r="EQM536" s="24">
        <v>0</v>
      </c>
      <c r="EQN536" s="24"/>
      <c r="EQO536" s="24" t="e">
        <f>SUM(EQP536:EQS536)</f>
        <v>#REF!</v>
      </c>
      <c r="EQP536" s="24">
        <v>0</v>
      </c>
      <c r="EQQ536" s="24">
        <v>0</v>
      </c>
      <c r="EQR536" s="24"/>
      <c r="EQS536" s="24" t="e">
        <f>SUM(EQT536:EQW536)</f>
        <v>#REF!</v>
      </c>
      <c r="EQT536" s="24">
        <v>0</v>
      </c>
      <c r="EQU536" s="24">
        <v>0</v>
      </c>
      <c r="EQV536" s="24"/>
      <c r="EQW536" s="24" t="e">
        <f>SUM(EQX536:ERA536)</f>
        <v>#REF!</v>
      </c>
      <c r="EQX536" s="24">
        <v>0</v>
      </c>
      <c r="EQY536" s="24">
        <v>0</v>
      </c>
      <c r="EQZ536" s="24"/>
      <c r="ERA536" s="24" t="e">
        <f>SUM(ERB536:ERE536)</f>
        <v>#REF!</v>
      </c>
      <c r="ERB536" s="24">
        <v>0</v>
      </c>
      <c r="ERC536" s="24">
        <v>0</v>
      </c>
      <c r="ERD536" s="24"/>
      <c r="ERE536" s="24" t="e">
        <f>SUM(ERF536:ERI536)</f>
        <v>#REF!</v>
      </c>
      <c r="ERF536" s="24">
        <v>0</v>
      </c>
      <c r="ERG536" s="24">
        <v>0</v>
      </c>
      <c r="ERH536" s="24"/>
      <c r="ERI536" s="24" t="e">
        <f>SUM(ERJ536:ERM536)</f>
        <v>#REF!</v>
      </c>
      <c r="ERJ536" s="24">
        <v>0</v>
      </c>
      <c r="ERK536" s="24">
        <v>0</v>
      </c>
      <c r="ERL536" s="24"/>
      <c r="ERM536" s="24" t="e">
        <f>SUM(ERN536:ERQ536)</f>
        <v>#REF!</v>
      </c>
      <c r="ERN536" s="24">
        <v>0</v>
      </c>
      <c r="ERO536" s="24">
        <v>0</v>
      </c>
      <c r="ERP536" s="24"/>
      <c r="ERQ536" s="24" t="e">
        <f>SUM(ERR536:ERU536)</f>
        <v>#REF!</v>
      </c>
      <c r="ERR536" s="24">
        <v>0</v>
      </c>
      <c r="ERS536" s="24">
        <v>0</v>
      </c>
      <c r="ERT536" s="24"/>
      <c r="ERU536" s="24" t="e">
        <f>SUM(ERV536:ERY536)</f>
        <v>#REF!</v>
      </c>
      <c r="ERV536" s="24">
        <v>0</v>
      </c>
      <c r="ERW536" s="24">
        <v>0</v>
      </c>
      <c r="ERX536" s="24"/>
      <c r="ERY536" s="24" t="e">
        <f>SUM(ERZ536:ESC536)</f>
        <v>#REF!</v>
      </c>
      <c r="ERZ536" s="24">
        <v>0</v>
      </c>
      <c r="ESA536" s="24">
        <v>0</v>
      </c>
      <c r="ESB536" s="24"/>
      <c r="ESC536" s="24" t="e">
        <f>SUM(ESD536:ESG536)</f>
        <v>#REF!</v>
      </c>
      <c r="ESD536" s="24">
        <v>0</v>
      </c>
      <c r="ESE536" s="24">
        <v>0</v>
      </c>
      <c r="ESF536" s="24"/>
      <c r="ESG536" s="24" t="e">
        <f>SUM(ESH536:ESK536)</f>
        <v>#REF!</v>
      </c>
      <c r="ESH536" s="24">
        <v>0</v>
      </c>
      <c r="ESI536" s="24">
        <v>0</v>
      </c>
      <c r="ESJ536" s="24"/>
      <c r="ESK536" s="24" t="e">
        <f>SUM(ESL536:ESO536)</f>
        <v>#REF!</v>
      </c>
      <c r="ESL536" s="24">
        <v>0</v>
      </c>
      <c r="ESM536" s="24">
        <v>0</v>
      </c>
      <c r="ESN536" s="24"/>
      <c r="ESO536" s="24" t="e">
        <f>SUM(ESP536:ESS536)</f>
        <v>#REF!</v>
      </c>
      <c r="ESP536" s="24">
        <v>0</v>
      </c>
      <c r="ESQ536" s="24">
        <v>0</v>
      </c>
      <c r="ESR536" s="24"/>
      <c r="ESS536" s="24" t="e">
        <f>SUM(EST536:ESW536)</f>
        <v>#REF!</v>
      </c>
      <c r="EST536" s="24">
        <v>0</v>
      </c>
      <c r="ESU536" s="24">
        <v>0</v>
      </c>
      <c r="ESV536" s="24"/>
      <c r="ESW536" s="24" t="e">
        <f>SUM(ESX536:ETA536)</f>
        <v>#REF!</v>
      </c>
      <c r="ESX536" s="24">
        <v>0</v>
      </c>
      <c r="ESY536" s="24">
        <v>0</v>
      </c>
      <c r="ESZ536" s="24"/>
      <c r="ETA536" s="24" t="e">
        <f>SUM(ETB536:ETE536)</f>
        <v>#REF!</v>
      </c>
      <c r="ETB536" s="24">
        <v>0</v>
      </c>
      <c r="ETC536" s="24">
        <v>0</v>
      </c>
      <c r="ETD536" s="24"/>
      <c r="ETE536" s="24" t="e">
        <f>SUM(ETF536:ETI536)</f>
        <v>#REF!</v>
      </c>
      <c r="ETF536" s="24">
        <v>0</v>
      </c>
      <c r="ETG536" s="24">
        <v>0</v>
      </c>
      <c r="ETH536" s="24"/>
      <c r="ETI536" s="24" t="e">
        <f>SUM(ETJ536:ETM536)</f>
        <v>#REF!</v>
      </c>
      <c r="ETJ536" s="24">
        <v>0</v>
      </c>
      <c r="ETK536" s="24">
        <v>0</v>
      </c>
      <c r="ETL536" s="24"/>
      <c r="ETM536" s="24" t="e">
        <f>SUM(ETN536:ETQ536)</f>
        <v>#REF!</v>
      </c>
      <c r="ETN536" s="24">
        <v>0</v>
      </c>
      <c r="ETO536" s="24">
        <v>0</v>
      </c>
      <c r="ETP536" s="24"/>
      <c r="ETQ536" s="24" t="e">
        <f>SUM(ETR536:ETU536)</f>
        <v>#REF!</v>
      </c>
      <c r="ETR536" s="24">
        <v>0</v>
      </c>
      <c r="ETS536" s="24">
        <v>0</v>
      </c>
      <c r="ETT536" s="24"/>
      <c r="ETU536" s="24" t="e">
        <f>SUM(ETV536:ETY536)</f>
        <v>#REF!</v>
      </c>
      <c r="ETV536" s="24">
        <v>0</v>
      </c>
      <c r="ETW536" s="24">
        <v>0</v>
      </c>
      <c r="ETX536" s="24"/>
      <c r="ETY536" s="24" t="e">
        <f>SUM(ETZ536:EUC536)</f>
        <v>#REF!</v>
      </c>
      <c r="ETZ536" s="24">
        <v>0</v>
      </c>
      <c r="EUA536" s="24">
        <v>0</v>
      </c>
      <c r="EUB536" s="24"/>
      <c r="EUC536" s="24" t="e">
        <f>SUM(EUD536:EUG536)</f>
        <v>#REF!</v>
      </c>
      <c r="EUD536" s="24">
        <v>0</v>
      </c>
      <c r="EUE536" s="24">
        <v>0</v>
      </c>
      <c r="EUF536" s="24"/>
      <c r="EUG536" s="24" t="e">
        <f>SUM(EUH536:EUK536)</f>
        <v>#REF!</v>
      </c>
      <c r="EUH536" s="24">
        <v>0</v>
      </c>
      <c r="EUI536" s="24">
        <v>0</v>
      </c>
      <c r="EUJ536" s="24"/>
      <c r="EUK536" s="24" t="e">
        <f>SUM(EUL536:EUO536)</f>
        <v>#REF!</v>
      </c>
      <c r="EUL536" s="24">
        <v>0</v>
      </c>
      <c r="EUM536" s="24">
        <v>0</v>
      </c>
      <c r="EUN536" s="24"/>
      <c r="EUO536" s="24" t="e">
        <f>SUM(EUP536:EUS536)</f>
        <v>#REF!</v>
      </c>
      <c r="EUP536" s="24">
        <v>0</v>
      </c>
      <c r="EUQ536" s="24">
        <v>0</v>
      </c>
      <c r="EUR536" s="24"/>
      <c r="EUS536" s="24" t="e">
        <f>SUM(EUT536:EUW536)</f>
        <v>#REF!</v>
      </c>
      <c r="EUT536" s="24">
        <v>0</v>
      </c>
      <c r="EUU536" s="24">
        <v>0</v>
      </c>
      <c r="EUV536" s="24"/>
      <c r="EUW536" s="24" t="e">
        <f>SUM(EUX536:EVA536)</f>
        <v>#REF!</v>
      </c>
      <c r="EUX536" s="24">
        <v>0</v>
      </c>
      <c r="EUY536" s="24">
        <v>0</v>
      </c>
      <c r="EUZ536" s="24"/>
      <c r="EVA536" s="24" t="e">
        <f>SUM(EVB536:EVE536)</f>
        <v>#REF!</v>
      </c>
      <c r="EVB536" s="24">
        <v>0</v>
      </c>
      <c r="EVC536" s="24">
        <v>0</v>
      </c>
      <c r="EVD536" s="24"/>
      <c r="EVE536" s="24" t="e">
        <f>SUM(EVF536:EVI536)</f>
        <v>#REF!</v>
      </c>
      <c r="EVF536" s="24">
        <v>0</v>
      </c>
      <c r="EVG536" s="24">
        <v>0</v>
      </c>
      <c r="EVH536" s="24"/>
      <c r="EVI536" s="24" t="e">
        <f>SUM(EVJ536:EVM536)</f>
        <v>#REF!</v>
      </c>
      <c r="EVJ536" s="24">
        <v>0</v>
      </c>
      <c r="EVK536" s="24">
        <v>0</v>
      </c>
      <c r="EVL536" s="24"/>
      <c r="EVM536" s="24" t="e">
        <f>SUM(EVN536:EVQ536)</f>
        <v>#REF!</v>
      </c>
      <c r="EVN536" s="24">
        <v>0</v>
      </c>
      <c r="EVO536" s="24">
        <v>0</v>
      </c>
      <c r="EVP536" s="24"/>
      <c r="EVQ536" s="24" t="e">
        <f>SUM(EVR536:EVU536)</f>
        <v>#REF!</v>
      </c>
      <c r="EVR536" s="24">
        <v>0</v>
      </c>
      <c r="EVS536" s="24">
        <v>0</v>
      </c>
      <c r="EVT536" s="24"/>
      <c r="EVU536" s="24" t="e">
        <f>SUM(EVV536:EVY536)</f>
        <v>#REF!</v>
      </c>
      <c r="EVV536" s="24">
        <v>0</v>
      </c>
      <c r="EVW536" s="24">
        <v>0</v>
      </c>
      <c r="EVX536" s="24"/>
      <c r="EVY536" s="24" t="e">
        <f>SUM(EVZ536:EWC536)</f>
        <v>#REF!</v>
      </c>
      <c r="EVZ536" s="24">
        <v>0</v>
      </c>
      <c r="EWA536" s="24">
        <v>0</v>
      </c>
      <c r="EWB536" s="24"/>
      <c r="EWC536" s="24" t="e">
        <f>SUM(EWD536:EWG536)</f>
        <v>#REF!</v>
      </c>
      <c r="EWD536" s="24">
        <v>0</v>
      </c>
      <c r="EWE536" s="24">
        <v>0</v>
      </c>
      <c r="EWF536" s="24"/>
      <c r="EWG536" s="24" t="e">
        <f>SUM(EWH536:EWK536)</f>
        <v>#REF!</v>
      </c>
      <c r="EWH536" s="24">
        <v>0</v>
      </c>
      <c r="EWI536" s="24">
        <v>0</v>
      </c>
      <c r="EWJ536" s="24"/>
      <c r="EWK536" s="24" t="e">
        <f>SUM(EWL536:EWO536)</f>
        <v>#REF!</v>
      </c>
      <c r="EWL536" s="24">
        <v>0</v>
      </c>
      <c r="EWM536" s="24">
        <v>0</v>
      </c>
      <c r="EWN536" s="24"/>
      <c r="EWO536" s="24" t="e">
        <f>SUM(EWP536:EWS536)</f>
        <v>#REF!</v>
      </c>
      <c r="EWP536" s="24">
        <v>0</v>
      </c>
      <c r="EWQ536" s="24">
        <v>0</v>
      </c>
      <c r="EWR536" s="24"/>
      <c r="EWS536" s="24" t="e">
        <f>SUM(EWT536:EWW536)</f>
        <v>#REF!</v>
      </c>
      <c r="EWT536" s="24">
        <v>0</v>
      </c>
      <c r="EWU536" s="24">
        <v>0</v>
      </c>
      <c r="EWV536" s="24"/>
      <c r="EWW536" s="24" t="e">
        <f>SUM(EWX536:EXA536)</f>
        <v>#REF!</v>
      </c>
      <c r="EWX536" s="24">
        <v>0</v>
      </c>
      <c r="EWY536" s="24">
        <v>0</v>
      </c>
      <c r="EWZ536" s="24"/>
      <c r="EXA536" s="24" t="e">
        <f>SUM(EXB536:EXE536)</f>
        <v>#REF!</v>
      </c>
      <c r="EXB536" s="24">
        <v>0</v>
      </c>
      <c r="EXC536" s="24">
        <v>0</v>
      </c>
      <c r="EXD536" s="24"/>
      <c r="EXE536" s="24" t="e">
        <f>SUM(EXF536:EXI536)</f>
        <v>#REF!</v>
      </c>
      <c r="EXF536" s="24">
        <v>0</v>
      </c>
      <c r="EXG536" s="24">
        <v>0</v>
      </c>
      <c r="EXH536" s="24"/>
      <c r="EXI536" s="24" t="e">
        <f>SUM(EXJ536:EXM536)</f>
        <v>#REF!</v>
      </c>
      <c r="EXJ536" s="24">
        <v>0</v>
      </c>
      <c r="EXK536" s="24">
        <v>0</v>
      </c>
      <c r="EXL536" s="24"/>
      <c r="EXM536" s="24" t="e">
        <f>SUM(EXN536:EXQ536)</f>
        <v>#REF!</v>
      </c>
      <c r="EXN536" s="24">
        <v>0</v>
      </c>
      <c r="EXO536" s="24">
        <v>0</v>
      </c>
      <c r="EXP536" s="24"/>
      <c r="EXQ536" s="24" t="e">
        <f>SUM(EXR536:EXU536)</f>
        <v>#REF!</v>
      </c>
      <c r="EXR536" s="24">
        <v>0</v>
      </c>
      <c r="EXS536" s="24">
        <v>0</v>
      </c>
      <c r="EXT536" s="24"/>
      <c r="EXU536" s="24" t="e">
        <f>SUM(EXV536:EXY536)</f>
        <v>#REF!</v>
      </c>
      <c r="EXV536" s="24">
        <v>0</v>
      </c>
      <c r="EXW536" s="24">
        <v>0</v>
      </c>
      <c r="EXX536" s="24"/>
      <c r="EXY536" s="24" t="e">
        <f>SUM(EXZ536:EYC536)</f>
        <v>#REF!</v>
      </c>
      <c r="EXZ536" s="24">
        <v>0</v>
      </c>
      <c r="EYA536" s="24">
        <v>0</v>
      </c>
      <c r="EYB536" s="24"/>
      <c r="EYC536" s="24" t="e">
        <f>SUM(EYD536:EYG536)</f>
        <v>#REF!</v>
      </c>
      <c r="EYD536" s="24">
        <v>0</v>
      </c>
      <c r="EYE536" s="24">
        <v>0</v>
      </c>
      <c r="EYF536" s="24"/>
      <c r="EYG536" s="24" t="e">
        <f>SUM(EYH536:EYK536)</f>
        <v>#REF!</v>
      </c>
      <c r="EYH536" s="24">
        <v>0</v>
      </c>
      <c r="EYI536" s="24">
        <v>0</v>
      </c>
      <c r="EYJ536" s="24"/>
      <c r="EYK536" s="24" t="e">
        <f>SUM(EYL536:EYO536)</f>
        <v>#REF!</v>
      </c>
      <c r="EYL536" s="24">
        <v>0</v>
      </c>
      <c r="EYM536" s="24">
        <v>0</v>
      </c>
      <c r="EYN536" s="24"/>
      <c r="EYO536" s="24" t="e">
        <f>SUM(EYP536:EYS536)</f>
        <v>#REF!</v>
      </c>
      <c r="EYP536" s="24">
        <v>0</v>
      </c>
      <c r="EYQ536" s="24">
        <v>0</v>
      </c>
      <c r="EYR536" s="24"/>
      <c r="EYS536" s="24" t="e">
        <f>SUM(EYT536:EYW536)</f>
        <v>#REF!</v>
      </c>
      <c r="EYT536" s="24">
        <v>0</v>
      </c>
      <c r="EYU536" s="24">
        <v>0</v>
      </c>
      <c r="EYV536" s="24"/>
      <c r="EYW536" s="24" t="e">
        <f>SUM(EYX536:EZA536)</f>
        <v>#REF!</v>
      </c>
      <c r="EYX536" s="24">
        <v>0</v>
      </c>
      <c r="EYY536" s="24">
        <v>0</v>
      </c>
      <c r="EYZ536" s="24"/>
      <c r="EZA536" s="24" t="e">
        <f>SUM(EZB536:EZE536)</f>
        <v>#REF!</v>
      </c>
      <c r="EZB536" s="24">
        <v>0</v>
      </c>
      <c r="EZC536" s="24">
        <v>0</v>
      </c>
      <c r="EZD536" s="24"/>
      <c r="EZE536" s="24" t="e">
        <f>SUM(EZF536:EZI536)</f>
        <v>#REF!</v>
      </c>
      <c r="EZF536" s="24">
        <v>0</v>
      </c>
      <c r="EZG536" s="24">
        <v>0</v>
      </c>
      <c r="EZH536" s="24"/>
      <c r="EZI536" s="24" t="e">
        <f>SUM(EZJ536:EZM536)</f>
        <v>#REF!</v>
      </c>
      <c r="EZJ536" s="24">
        <v>0</v>
      </c>
      <c r="EZK536" s="24">
        <v>0</v>
      </c>
      <c r="EZL536" s="24"/>
      <c r="EZM536" s="24" t="e">
        <f>SUM(EZN536:EZQ536)</f>
        <v>#REF!</v>
      </c>
      <c r="EZN536" s="24">
        <v>0</v>
      </c>
      <c r="EZO536" s="24">
        <v>0</v>
      </c>
      <c r="EZP536" s="24"/>
      <c r="EZQ536" s="24" t="e">
        <f>SUM(EZR536:EZU536)</f>
        <v>#REF!</v>
      </c>
      <c r="EZR536" s="24">
        <v>0</v>
      </c>
      <c r="EZS536" s="24">
        <v>0</v>
      </c>
      <c r="EZT536" s="24"/>
      <c r="EZU536" s="24" t="e">
        <f>SUM(EZV536:EZY536)</f>
        <v>#REF!</v>
      </c>
      <c r="EZV536" s="24">
        <v>0</v>
      </c>
      <c r="EZW536" s="24">
        <v>0</v>
      </c>
      <c r="EZX536" s="24"/>
      <c r="EZY536" s="24" t="e">
        <f>SUM(EZZ536:FAC536)</f>
        <v>#REF!</v>
      </c>
      <c r="EZZ536" s="24">
        <v>0</v>
      </c>
      <c r="FAA536" s="24">
        <v>0</v>
      </c>
      <c r="FAB536" s="24"/>
      <c r="FAC536" s="24" t="e">
        <f>SUM(FAD536:FAG536)</f>
        <v>#REF!</v>
      </c>
      <c r="FAD536" s="24">
        <v>0</v>
      </c>
      <c r="FAE536" s="24">
        <v>0</v>
      </c>
      <c r="FAF536" s="24"/>
      <c r="FAG536" s="24" t="e">
        <f>SUM(FAH536:FAK536)</f>
        <v>#REF!</v>
      </c>
      <c r="FAH536" s="24">
        <v>0</v>
      </c>
      <c r="FAI536" s="24">
        <v>0</v>
      </c>
      <c r="FAJ536" s="24"/>
      <c r="FAK536" s="24" t="e">
        <f>SUM(FAL536:FAO536)</f>
        <v>#REF!</v>
      </c>
      <c r="FAL536" s="24">
        <v>0</v>
      </c>
      <c r="FAM536" s="24">
        <v>0</v>
      </c>
      <c r="FAN536" s="24"/>
      <c r="FAO536" s="24" t="e">
        <f>SUM(FAP536:FAS536)</f>
        <v>#REF!</v>
      </c>
      <c r="FAP536" s="24">
        <v>0</v>
      </c>
      <c r="FAQ536" s="24">
        <v>0</v>
      </c>
      <c r="FAR536" s="24"/>
      <c r="FAS536" s="24" t="e">
        <f>SUM(FAT536:FAW536)</f>
        <v>#REF!</v>
      </c>
      <c r="FAT536" s="24">
        <v>0</v>
      </c>
      <c r="FAU536" s="24">
        <v>0</v>
      </c>
      <c r="FAV536" s="24"/>
      <c r="FAW536" s="24" t="e">
        <f>SUM(FAX536:FBA536)</f>
        <v>#REF!</v>
      </c>
      <c r="FAX536" s="24">
        <v>0</v>
      </c>
      <c r="FAY536" s="24">
        <v>0</v>
      </c>
      <c r="FAZ536" s="24"/>
      <c r="FBA536" s="24" t="e">
        <f>SUM(FBB536:FBE536)</f>
        <v>#REF!</v>
      </c>
      <c r="FBB536" s="24">
        <v>0</v>
      </c>
      <c r="FBC536" s="24">
        <v>0</v>
      </c>
      <c r="FBD536" s="24"/>
      <c r="FBE536" s="24" t="e">
        <f>SUM(FBF536:FBI536)</f>
        <v>#REF!</v>
      </c>
      <c r="FBF536" s="24">
        <v>0</v>
      </c>
      <c r="FBG536" s="24">
        <v>0</v>
      </c>
      <c r="FBH536" s="24"/>
      <c r="FBI536" s="24" t="e">
        <f>SUM(FBJ536:FBM536)</f>
        <v>#REF!</v>
      </c>
      <c r="FBJ536" s="24">
        <v>0</v>
      </c>
      <c r="FBK536" s="24">
        <v>0</v>
      </c>
      <c r="FBL536" s="24"/>
      <c r="FBM536" s="24" t="e">
        <f>SUM(FBN536:FBQ536)</f>
        <v>#REF!</v>
      </c>
      <c r="FBN536" s="24">
        <v>0</v>
      </c>
      <c r="FBO536" s="24">
        <v>0</v>
      </c>
      <c r="FBP536" s="24"/>
      <c r="FBQ536" s="24" t="e">
        <f>SUM(FBR536:FBU536)</f>
        <v>#REF!</v>
      </c>
      <c r="FBR536" s="24">
        <v>0</v>
      </c>
      <c r="FBS536" s="24">
        <v>0</v>
      </c>
      <c r="FBT536" s="24"/>
      <c r="FBU536" s="24" t="e">
        <f>SUM(FBV536:FBY536)</f>
        <v>#REF!</v>
      </c>
      <c r="FBV536" s="24">
        <v>0</v>
      </c>
      <c r="FBW536" s="24">
        <v>0</v>
      </c>
      <c r="FBX536" s="24"/>
      <c r="FBY536" s="24" t="e">
        <f>SUM(FBZ536:FCC536)</f>
        <v>#REF!</v>
      </c>
      <c r="FBZ536" s="24">
        <v>0</v>
      </c>
      <c r="FCA536" s="24">
        <v>0</v>
      </c>
      <c r="FCB536" s="24"/>
      <c r="FCC536" s="24" t="e">
        <f>SUM(FCD536:FCG536)</f>
        <v>#REF!</v>
      </c>
      <c r="FCD536" s="24">
        <v>0</v>
      </c>
      <c r="FCE536" s="24">
        <v>0</v>
      </c>
      <c r="FCF536" s="24"/>
      <c r="FCG536" s="24" t="e">
        <f>SUM(FCH536:FCK536)</f>
        <v>#REF!</v>
      </c>
      <c r="FCH536" s="24">
        <v>0</v>
      </c>
      <c r="FCI536" s="24">
        <v>0</v>
      </c>
      <c r="FCJ536" s="24"/>
      <c r="FCK536" s="24" t="e">
        <f>SUM(FCL536:FCO536)</f>
        <v>#REF!</v>
      </c>
      <c r="FCL536" s="24">
        <v>0</v>
      </c>
      <c r="FCM536" s="24">
        <v>0</v>
      </c>
      <c r="FCN536" s="24"/>
      <c r="FCO536" s="24" t="e">
        <f>SUM(FCP536:FCS536)</f>
        <v>#REF!</v>
      </c>
      <c r="FCP536" s="24">
        <v>0</v>
      </c>
      <c r="FCQ536" s="24">
        <v>0</v>
      </c>
      <c r="FCR536" s="24"/>
      <c r="FCS536" s="24" t="e">
        <f>SUM(FCT536:FCW536)</f>
        <v>#REF!</v>
      </c>
      <c r="FCT536" s="24">
        <v>0</v>
      </c>
      <c r="FCU536" s="24">
        <v>0</v>
      </c>
      <c r="FCV536" s="24"/>
      <c r="FCW536" s="24" t="e">
        <f>SUM(FCX536:FDA536)</f>
        <v>#REF!</v>
      </c>
      <c r="FCX536" s="24">
        <v>0</v>
      </c>
      <c r="FCY536" s="24">
        <v>0</v>
      </c>
      <c r="FCZ536" s="24"/>
      <c r="FDA536" s="24" t="e">
        <f>SUM(FDB536:FDE536)</f>
        <v>#REF!</v>
      </c>
      <c r="FDB536" s="24">
        <v>0</v>
      </c>
      <c r="FDC536" s="24">
        <v>0</v>
      </c>
      <c r="FDD536" s="24"/>
      <c r="FDE536" s="24" t="e">
        <f>SUM(FDF536:FDI536)</f>
        <v>#REF!</v>
      </c>
      <c r="FDF536" s="24">
        <v>0</v>
      </c>
      <c r="FDG536" s="24">
        <v>0</v>
      </c>
      <c r="FDH536" s="24"/>
      <c r="FDI536" s="24" t="e">
        <f>SUM(FDJ536:FDM536)</f>
        <v>#REF!</v>
      </c>
      <c r="FDJ536" s="24">
        <v>0</v>
      </c>
      <c r="FDK536" s="24">
        <v>0</v>
      </c>
      <c r="FDL536" s="24"/>
      <c r="FDM536" s="24" t="e">
        <f>SUM(FDN536:FDQ536)</f>
        <v>#REF!</v>
      </c>
      <c r="FDN536" s="24">
        <v>0</v>
      </c>
      <c r="FDO536" s="24">
        <v>0</v>
      </c>
      <c r="FDP536" s="24"/>
      <c r="FDQ536" s="24" t="e">
        <f>SUM(FDR536:FDU536)</f>
        <v>#REF!</v>
      </c>
      <c r="FDR536" s="24">
        <v>0</v>
      </c>
      <c r="FDS536" s="24">
        <v>0</v>
      </c>
      <c r="FDT536" s="24"/>
      <c r="FDU536" s="24" t="e">
        <f>SUM(FDV536:FDY536)</f>
        <v>#REF!</v>
      </c>
      <c r="FDV536" s="24">
        <v>0</v>
      </c>
      <c r="FDW536" s="24">
        <v>0</v>
      </c>
      <c r="FDX536" s="24"/>
      <c r="FDY536" s="24" t="e">
        <f>SUM(FDZ536:FEC536)</f>
        <v>#REF!</v>
      </c>
      <c r="FDZ536" s="24">
        <v>0</v>
      </c>
      <c r="FEA536" s="24">
        <v>0</v>
      </c>
      <c r="FEB536" s="24"/>
      <c r="FEC536" s="24" t="e">
        <f>SUM(FED536:FEG536)</f>
        <v>#REF!</v>
      </c>
      <c r="FED536" s="24">
        <v>0</v>
      </c>
      <c r="FEE536" s="24">
        <v>0</v>
      </c>
      <c r="FEF536" s="24"/>
      <c r="FEG536" s="24" t="e">
        <f>SUM(FEH536:FEK536)</f>
        <v>#REF!</v>
      </c>
      <c r="FEH536" s="24">
        <v>0</v>
      </c>
      <c r="FEI536" s="24">
        <v>0</v>
      </c>
      <c r="FEJ536" s="24"/>
      <c r="FEK536" s="24" t="e">
        <f>SUM(FEL536:FEO536)</f>
        <v>#REF!</v>
      </c>
      <c r="FEL536" s="24">
        <v>0</v>
      </c>
      <c r="FEM536" s="24">
        <v>0</v>
      </c>
      <c r="FEN536" s="24"/>
      <c r="FEO536" s="24" t="e">
        <f>SUM(FEP536:FES536)</f>
        <v>#REF!</v>
      </c>
      <c r="FEP536" s="24">
        <v>0</v>
      </c>
      <c r="FEQ536" s="24">
        <v>0</v>
      </c>
      <c r="FER536" s="24"/>
      <c r="FES536" s="24" t="e">
        <f>SUM(FET536:FEW536)</f>
        <v>#REF!</v>
      </c>
      <c r="FET536" s="24">
        <v>0</v>
      </c>
      <c r="FEU536" s="24">
        <v>0</v>
      </c>
      <c r="FEV536" s="24"/>
      <c r="FEW536" s="24" t="e">
        <f>SUM(FEX536:FFA536)</f>
        <v>#REF!</v>
      </c>
      <c r="FEX536" s="24">
        <v>0</v>
      </c>
      <c r="FEY536" s="24">
        <v>0</v>
      </c>
      <c r="FEZ536" s="24"/>
      <c r="FFA536" s="24" t="e">
        <f>SUM(FFB536:FFE536)</f>
        <v>#REF!</v>
      </c>
      <c r="FFB536" s="24">
        <v>0</v>
      </c>
      <c r="FFC536" s="24">
        <v>0</v>
      </c>
      <c r="FFD536" s="24"/>
      <c r="FFE536" s="24" t="e">
        <f>SUM(FFF536:FFI536)</f>
        <v>#REF!</v>
      </c>
      <c r="FFF536" s="24">
        <v>0</v>
      </c>
      <c r="FFG536" s="24">
        <v>0</v>
      </c>
      <c r="FFH536" s="24"/>
      <c r="FFI536" s="24" t="e">
        <f>SUM(FFJ536:FFM536)</f>
        <v>#REF!</v>
      </c>
      <c r="FFJ536" s="24">
        <v>0</v>
      </c>
      <c r="FFK536" s="24">
        <v>0</v>
      </c>
      <c r="FFL536" s="24"/>
      <c r="FFM536" s="24" t="e">
        <f>SUM(FFN536:FFQ536)</f>
        <v>#REF!</v>
      </c>
      <c r="FFN536" s="24">
        <v>0</v>
      </c>
      <c r="FFO536" s="24">
        <v>0</v>
      </c>
      <c r="FFP536" s="24"/>
      <c r="FFQ536" s="24" t="e">
        <f>SUM(FFR536:FFU536)</f>
        <v>#REF!</v>
      </c>
      <c r="FFR536" s="24">
        <v>0</v>
      </c>
      <c r="FFS536" s="24">
        <v>0</v>
      </c>
      <c r="FFT536" s="24"/>
      <c r="FFU536" s="24" t="e">
        <f>SUM(FFV536:FFY536)</f>
        <v>#REF!</v>
      </c>
      <c r="FFV536" s="24">
        <v>0</v>
      </c>
      <c r="FFW536" s="24">
        <v>0</v>
      </c>
      <c r="FFX536" s="24"/>
      <c r="FFY536" s="24" t="e">
        <f>SUM(FFZ536:FGC536)</f>
        <v>#REF!</v>
      </c>
      <c r="FFZ536" s="24">
        <v>0</v>
      </c>
      <c r="FGA536" s="24">
        <v>0</v>
      </c>
      <c r="FGB536" s="24"/>
      <c r="FGC536" s="24" t="e">
        <f>SUM(FGD536:FGG536)</f>
        <v>#REF!</v>
      </c>
      <c r="FGD536" s="24">
        <v>0</v>
      </c>
      <c r="FGE536" s="24">
        <v>0</v>
      </c>
      <c r="FGF536" s="24"/>
      <c r="FGG536" s="24" t="e">
        <f>SUM(FGH536:FGK536)</f>
        <v>#REF!</v>
      </c>
      <c r="FGH536" s="24">
        <v>0</v>
      </c>
      <c r="FGI536" s="24">
        <v>0</v>
      </c>
      <c r="FGJ536" s="24"/>
      <c r="FGK536" s="24" t="e">
        <f>SUM(FGL536:FGO536)</f>
        <v>#REF!</v>
      </c>
      <c r="FGL536" s="24">
        <v>0</v>
      </c>
      <c r="FGM536" s="24">
        <v>0</v>
      </c>
      <c r="FGN536" s="24"/>
      <c r="FGO536" s="24" t="e">
        <f>SUM(FGP536:FGS536)</f>
        <v>#REF!</v>
      </c>
      <c r="FGP536" s="24">
        <v>0</v>
      </c>
      <c r="FGQ536" s="24">
        <v>0</v>
      </c>
      <c r="FGR536" s="24"/>
      <c r="FGS536" s="24" t="e">
        <f>SUM(FGT536:FGW536)</f>
        <v>#REF!</v>
      </c>
      <c r="FGT536" s="24">
        <v>0</v>
      </c>
      <c r="FGU536" s="24">
        <v>0</v>
      </c>
      <c r="FGV536" s="24"/>
      <c r="FGW536" s="24" t="e">
        <f>SUM(FGX536:FHA536)</f>
        <v>#REF!</v>
      </c>
      <c r="FGX536" s="24">
        <v>0</v>
      </c>
      <c r="FGY536" s="24">
        <v>0</v>
      </c>
      <c r="FGZ536" s="24"/>
      <c r="FHA536" s="24" t="e">
        <f>SUM(FHB536:FHE536)</f>
        <v>#REF!</v>
      </c>
      <c r="FHB536" s="24">
        <v>0</v>
      </c>
      <c r="FHC536" s="24">
        <v>0</v>
      </c>
      <c r="FHD536" s="24"/>
      <c r="FHE536" s="24" t="e">
        <f>SUM(FHF536:FHI536)</f>
        <v>#REF!</v>
      </c>
      <c r="FHF536" s="24">
        <v>0</v>
      </c>
      <c r="FHG536" s="24">
        <v>0</v>
      </c>
      <c r="FHH536" s="24"/>
      <c r="FHI536" s="24" t="e">
        <f>SUM(FHJ536:FHM536)</f>
        <v>#REF!</v>
      </c>
      <c r="FHJ536" s="24">
        <v>0</v>
      </c>
      <c r="FHK536" s="24">
        <v>0</v>
      </c>
      <c r="FHL536" s="24"/>
      <c r="FHM536" s="24" t="e">
        <f>SUM(FHN536:FHQ536)</f>
        <v>#REF!</v>
      </c>
      <c r="FHN536" s="24">
        <v>0</v>
      </c>
      <c r="FHO536" s="24">
        <v>0</v>
      </c>
      <c r="FHP536" s="24"/>
      <c r="FHQ536" s="24" t="e">
        <f>SUM(FHR536:FHU536)</f>
        <v>#REF!</v>
      </c>
      <c r="FHR536" s="24">
        <v>0</v>
      </c>
      <c r="FHS536" s="24">
        <v>0</v>
      </c>
      <c r="FHT536" s="24"/>
      <c r="FHU536" s="24" t="e">
        <f>SUM(FHV536:FHY536)</f>
        <v>#REF!</v>
      </c>
      <c r="FHV536" s="24">
        <v>0</v>
      </c>
      <c r="FHW536" s="24">
        <v>0</v>
      </c>
      <c r="FHX536" s="24"/>
      <c r="FHY536" s="24" t="e">
        <f>SUM(FHZ536:FIC536)</f>
        <v>#REF!</v>
      </c>
      <c r="FHZ536" s="24">
        <v>0</v>
      </c>
      <c r="FIA536" s="24">
        <v>0</v>
      </c>
      <c r="FIB536" s="24"/>
      <c r="FIC536" s="24" t="e">
        <f>SUM(FID536:FIG536)</f>
        <v>#REF!</v>
      </c>
      <c r="FID536" s="24">
        <v>0</v>
      </c>
      <c r="FIE536" s="24">
        <v>0</v>
      </c>
      <c r="FIF536" s="24"/>
      <c r="FIG536" s="24" t="e">
        <f>SUM(FIH536:FIK536)</f>
        <v>#REF!</v>
      </c>
      <c r="FIH536" s="24">
        <v>0</v>
      </c>
      <c r="FII536" s="24">
        <v>0</v>
      </c>
      <c r="FIJ536" s="24"/>
      <c r="FIK536" s="24" t="e">
        <f>SUM(FIL536:FIO536)</f>
        <v>#REF!</v>
      </c>
      <c r="FIL536" s="24">
        <v>0</v>
      </c>
      <c r="FIM536" s="24">
        <v>0</v>
      </c>
      <c r="FIN536" s="24"/>
      <c r="FIO536" s="24" t="e">
        <f>SUM(FIP536:FIS536)</f>
        <v>#REF!</v>
      </c>
      <c r="FIP536" s="24">
        <v>0</v>
      </c>
      <c r="FIQ536" s="24">
        <v>0</v>
      </c>
      <c r="FIR536" s="24"/>
      <c r="FIS536" s="24" t="e">
        <f>SUM(FIT536:FIW536)</f>
        <v>#REF!</v>
      </c>
      <c r="FIT536" s="24">
        <v>0</v>
      </c>
      <c r="FIU536" s="24">
        <v>0</v>
      </c>
      <c r="FIV536" s="24"/>
      <c r="FIW536" s="24" t="e">
        <f>SUM(FIX536:FJA536)</f>
        <v>#REF!</v>
      </c>
      <c r="FIX536" s="24">
        <v>0</v>
      </c>
      <c r="FIY536" s="24">
        <v>0</v>
      </c>
      <c r="FIZ536" s="24"/>
      <c r="FJA536" s="24" t="e">
        <f>SUM(FJB536:FJE536)</f>
        <v>#REF!</v>
      </c>
      <c r="FJB536" s="24">
        <v>0</v>
      </c>
      <c r="FJC536" s="24">
        <v>0</v>
      </c>
      <c r="FJD536" s="24"/>
      <c r="FJE536" s="24" t="e">
        <f>SUM(FJF536:FJI536)</f>
        <v>#REF!</v>
      </c>
      <c r="FJF536" s="24">
        <v>0</v>
      </c>
      <c r="FJG536" s="24">
        <v>0</v>
      </c>
      <c r="FJH536" s="24"/>
      <c r="FJI536" s="24" t="e">
        <f>SUM(FJJ536:FJM536)</f>
        <v>#REF!</v>
      </c>
      <c r="FJJ536" s="24">
        <v>0</v>
      </c>
      <c r="FJK536" s="24">
        <v>0</v>
      </c>
      <c r="FJL536" s="24"/>
      <c r="FJM536" s="24" t="e">
        <f>SUM(FJN536:FJQ536)</f>
        <v>#REF!</v>
      </c>
      <c r="FJN536" s="24">
        <v>0</v>
      </c>
      <c r="FJO536" s="24">
        <v>0</v>
      </c>
      <c r="FJP536" s="24"/>
      <c r="FJQ536" s="24" t="e">
        <f>SUM(FJR536:FJU536)</f>
        <v>#REF!</v>
      </c>
      <c r="FJR536" s="24">
        <v>0</v>
      </c>
      <c r="FJS536" s="24">
        <v>0</v>
      </c>
      <c r="FJT536" s="24"/>
      <c r="FJU536" s="24" t="e">
        <f>SUM(FJV536:FJY536)</f>
        <v>#REF!</v>
      </c>
      <c r="FJV536" s="24">
        <v>0</v>
      </c>
      <c r="FJW536" s="24">
        <v>0</v>
      </c>
      <c r="FJX536" s="24"/>
      <c r="FJY536" s="24" t="e">
        <f>SUM(FJZ536:FKC536)</f>
        <v>#REF!</v>
      </c>
      <c r="FJZ536" s="24">
        <v>0</v>
      </c>
      <c r="FKA536" s="24">
        <v>0</v>
      </c>
      <c r="FKB536" s="24"/>
      <c r="FKC536" s="24" t="e">
        <f>SUM(FKD536:FKG536)</f>
        <v>#REF!</v>
      </c>
      <c r="FKD536" s="24">
        <v>0</v>
      </c>
      <c r="FKE536" s="24">
        <v>0</v>
      </c>
      <c r="FKF536" s="24"/>
      <c r="FKG536" s="24" t="e">
        <f>SUM(FKH536:FKK536)</f>
        <v>#REF!</v>
      </c>
      <c r="FKH536" s="24">
        <v>0</v>
      </c>
      <c r="FKI536" s="24">
        <v>0</v>
      </c>
      <c r="FKJ536" s="24"/>
      <c r="FKK536" s="24" t="e">
        <f>SUM(FKL536:FKO536)</f>
        <v>#REF!</v>
      </c>
      <c r="FKL536" s="24">
        <v>0</v>
      </c>
      <c r="FKM536" s="24">
        <v>0</v>
      </c>
      <c r="FKN536" s="24"/>
      <c r="FKO536" s="24" t="e">
        <f>SUM(FKP536:FKS536)</f>
        <v>#REF!</v>
      </c>
      <c r="FKP536" s="24">
        <v>0</v>
      </c>
      <c r="FKQ536" s="24">
        <v>0</v>
      </c>
      <c r="FKR536" s="24"/>
      <c r="FKS536" s="24" t="e">
        <f>SUM(FKT536:FKW536)</f>
        <v>#REF!</v>
      </c>
      <c r="FKT536" s="24">
        <v>0</v>
      </c>
      <c r="FKU536" s="24">
        <v>0</v>
      </c>
      <c r="FKV536" s="24"/>
      <c r="FKW536" s="24" t="e">
        <f>SUM(FKX536:FLA536)</f>
        <v>#REF!</v>
      </c>
      <c r="FKX536" s="24">
        <v>0</v>
      </c>
      <c r="FKY536" s="24">
        <v>0</v>
      </c>
      <c r="FKZ536" s="24"/>
      <c r="FLA536" s="24" t="e">
        <f>SUM(FLB536:FLE536)</f>
        <v>#REF!</v>
      </c>
      <c r="FLB536" s="24">
        <v>0</v>
      </c>
      <c r="FLC536" s="24">
        <v>0</v>
      </c>
      <c r="FLD536" s="24"/>
      <c r="FLE536" s="24" t="e">
        <f>SUM(FLF536:FLI536)</f>
        <v>#REF!</v>
      </c>
      <c r="FLF536" s="24">
        <v>0</v>
      </c>
      <c r="FLG536" s="24">
        <v>0</v>
      </c>
      <c r="FLH536" s="24"/>
      <c r="FLI536" s="24" t="e">
        <f>SUM(FLJ536:FLM536)</f>
        <v>#REF!</v>
      </c>
      <c r="FLJ536" s="24">
        <v>0</v>
      </c>
      <c r="FLK536" s="24">
        <v>0</v>
      </c>
      <c r="FLL536" s="24"/>
      <c r="FLM536" s="24" t="e">
        <f>SUM(FLN536:FLQ536)</f>
        <v>#REF!</v>
      </c>
      <c r="FLN536" s="24">
        <v>0</v>
      </c>
      <c r="FLO536" s="24">
        <v>0</v>
      </c>
      <c r="FLP536" s="24"/>
      <c r="FLQ536" s="24" t="e">
        <f>SUM(FLR536:FLU536)</f>
        <v>#REF!</v>
      </c>
      <c r="FLR536" s="24">
        <v>0</v>
      </c>
      <c r="FLS536" s="24">
        <v>0</v>
      </c>
      <c r="FLT536" s="24"/>
      <c r="FLU536" s="24" t="e">
        <f>SUM(FLV536:FLY536)</f>
        <v>#REF!</v>
      </c>
      <c r="FLV536" s="24">
        <v>0</v>
      </c>
      <c r="FLW536" s="24">
        <v>0</v>
      </c>
      <c r="FLX536" s="24"/>
      <c r="FLY536" s="24" t="e">
        <f>SUM(FLZ536:FMC536)</f>
        <v>#REF!</v>
      </c>
      <c r="FLZ536" s="24">
        <v>0</v>
      </c>
      <c r="FMA536" s="24">
        <v>0</v>
      </c>
      <c r="FMB536" s="24"/>
      <c r="FMC536" s="24" t="e">
        <f>SUM(FMD536:FMG536)</f>
        <v>#REF!</v>
      </c>
      <c r="FMD536" s="24">
        <v>0</v>
      </c>
      <c r="FME536" s="24">
        <v>0</v>
      </c>
      <c r="FMF536" s="24"/>
      <c r="FMG536" s="24" t="e">
        <f>SUM(FMH536:FMK536)</f>
        <v>#REF!</v>
      </c>
      <c r="FMH536" s="24">
        <v>0</v>
      </c>
      <c r="FMI536" s="24">
        <v>0</v>
      </c>
      <c r="FMJ536" s="24"/>
      <c r="FMK536" s="24" t="e">
        <f>SUM(FML536:FMO536)</f>
        <v>#REF!</v>
      </c>
      <c r="FML536" s="24">
        <v>0</v>
      </c>
      <c r="FMM536" s="24">
        <v>0</v>
      </c>
      <c r="FMN536" s="24"/>
      <c r="FMO536" s="24" t="e">
        <f>SUM(FMP536:FMS536)</f>
        <v>#REF!</v>
      </c>
      <c r="FMP536" s="24">
        <v>0</v>
      </c>
      <c r="FMQ536" s="24">
        <v>0</v>
      </c>
      <c r="FMR536" s="24"/>
      <c r="FMS536" s="24" t="e">
        <f>SUM(FMT536:FMW536)</f>
        <v>#REF!</v>
      </c>
      <c r="FMT536" s="24">
        <v>0</v>
      </c>
      <c r="FMU536" s="24">
        <v>0</v>
      </c>
      <c r="FMV536" s="24"/>
      <c r="FMW536" s="24" t="e">
        <f>SUM(FMX536:FNA536)</f>
        <v>#REF!</v>
      </c>
      <c r="FMX536" s="24">
        <v>0</v>
      </c>
      <c r="FMY536" s="24">
        <v>0</v>
      </c>
      <c r="FMZ536" s="24"/>
      <c r="FNA536" s="24" t="e">
        <f>SUM(FNB536:FNE536)</f>
        <v>#REF!</v>
      </c>
      <c r="FNB536" s="24">
        <v>0</v>
      </c>
      <c r="FNC536" s="24">
        <v>0</v>
      </c>
      <c r="FND536" s="24"/>
      <c r="FNE536" s="24" t="e">
        <f>SUM(FNF536:FNI536)</f>
        <v>#REF!</v>
      </c>
      <c r="FNF536" s="24">
        <v>0</v>
      </c>
      <c r="FNG536" s="24">
        <v>0</v>
      </c>
      <c r="FNH536" s="24"/>
      <c r="FNI536" s="24" t="e">
        <f>SUM(FNJ536:FNM536)</f>
        <v>#REF!</v>
      </c>
      <c r="FNJ536" s="24">
        <v>0</v>
      </c>
      <c r="FNK536" s="24">
        <v>0</v>
      </c>
      <c r="FNL536" s="24"/>
      <c r="FNM536" s="24" t="e">
        <f>SUM(FNN536:FNQ536)</f>
        <v>#REF!</v>
      </c>
      <c r="FNN536" s="24">
        <v>0</v>
      </c>
      <c r="FNO536" s="24">
        <v>0</v>
      </c>
      <c r="FNP536" s="24"/>
      <c r="FNQ536" s="24" t="e">
        <f>SUM(FNR536:FNU536)</f>
        <v>#REF!</v>
      </c>
      <c r="FNR536" s="24">
        <v>0</v>
      </c>
      <c r="FNS536" s="24">
        <v>0</v>
      </c>
      <c r="FNT536" s="24"/>
      <c r="FNU536" s="24" t="e">
        <f>SUM(FNV536:FNY536)</f>
        <v>#REF!</v>
      </c>
      <c r="FNV536" s="24">
        <v>0</v>
      </c>
      <c r="FNW536" s="24">
        <v>0</v>
      </c>
      <c r="FNX536" s="24"/>
      <c r="FNY536" s="24" t="e">
        <f>SUM(FNZ536:FOC536)</f>
        <v>#REF!</v>
      </c>
      <c r="FNZ536" s="24">
        <v>0</v>
      </c>
      <c r="FOA536" s="24">
        <v>0</v>
      </c>
      <c r="FOB536" s="24"/>
      <c r="FOC536" s="24" t="e">
        <f>SUM(FOD536:FOG536)</f>
        <v>#REF!</v>
      </c>
      <c r="FOD536" s="24">
        <v>0</v>
      </c>
      <c r="FOE536" s="24">
        <v>0</v>
      </c>
      <c r="FOF536" s="24"/>
      <c r="FOG536" s="24" t="e">
        <f>SUM(FOH536:FOK536)</f>
        <v>#REF!</v>
      </c>
      <c r="FOH536" s="24">
        <v>0</v>
      </c>
      <c r="FOI536" s="24">
        <v>0</v>
      </c>
      <c r="FOJ536" s="24"/>
      <c r="FOK536" s="24" t="e">
        <f>SUM(FOL536:FOO536)</f>
        <v>#REF!</v>
      </c>
      <c r="FOL536" s="24">
        <v>0</v>
      </c>
      <c r="FOM536" s="24">
        <v>0</v>
      </c>
      <c r="FON536" s="24"/>
      <c r="FOO536" s="24" t="e">
        <f>SUM(FOP536:FOS536)</f>
        <v>#REF!</v>
      </c>
      <c r="FOP536" s="24">
        <v>0</v>
      </c>
      <c r="FOQ536" s="24">
        <v>0</v>
      </c>
      <c r="FOR536" s="24"/>
      <c r="FOS536" s="24" t="e">
        <f>SUM(FOT536:FOW536)</f>
        <v>#REF!</v>
      </c>
      <c r="FOT536" s="24">
        <v>0</v>
      </c>
      <c r="FOU536" s="24">
        <v>0</v>
      </c>
      <c r="FOV536" s="24"/>
      <c r="FOW536" s="24" t="e">
        <f>SUM(FOX536:FPA536)</f>
        <v>#REF!</v>
      </c>
      <c r="FOX536" s="24">
        <v>0</v>
      </c>
      <c r="FOY536" s="24">
        <v>0</v>
      </c>
      <c r="FOZ536" s="24"/>
      <c r="FPA536" s="24" t="e">
        <f>SUM(FPB536:FPE536)</f>
        <v>#REF!</v>
      </c>
      <c r="FPB536" s="24">
        <v>0</v>
      </c>
      <c r="FPC536" s="24">
        <v>0</v>
      </c>
      <c r="FPD536" s="24"/>
      <c r="FPE536" s="24" t="e">
        <f>SUM(FPF536:FPI536)</f>
        <v>#REF!</v>
      </c>
      <c r="FPF536" s="24">
        <v>0</v>
      </c>
      <c r="FPG536" s="24">
        <v>0</v>
      </c>
      <c r="FPH536" s="24"/>
      <c r="FPI536" s="24" t="e">
        <f>SUM(FPJ536:FPM536)</f>
        <v>#REF!</v>
      </c>
      <c r="FPJ536" s="24">
        <v>0</v>
      </c>
      <c r="FPK536" s="24">
        <v>0</v>
      </c>
      <c r="FPL536" s="24"/>
      <c r="FPM536" s="24" t="e">
        <f>SUM(FPN536:FPQ536)</f>
        <v>#REF!</v>
      </c>
      <c r="FPN536" s="24">
        <v>0</v>
      </c>
      <c r="FPO536" s="24">
        <v>0</v>
      </c>
      <c r="FPP536" s="24"/>
      <c r="FPQ536" s="24" t="e">
        <f>SUM(FPR536:FPU536)</f>
        <v>#REF!</v>
      </c>
      <c r="FPR536" s="24">
        <v>0</v>
      </c>
      <c r="FPS536" s="24">
        <v>0</v>
      </c>
      <c r="FPT536" s="24"/>
      <c r="FPU536" s="24" t="e">
        <f>SUM(FPV536:FPY536)</f>
        <v>#REF!</v>
      </c>
      <c r="FPV536" s="24">
        <v>0</v>
      </c>
      <c r="FPW536" s="24">
        <v>0</v>
      </c>
      <c r="FPX536" s="24"/>
      <c r="FPY536" s="24" t="e">
        <f>SUM(FPZ536:FQC536)</f>
        <v>#REF!</v>
      </c>
      <c r="FPZ536" s="24">
        <v>0</v>
      </c>
      <c r="FQA536" s="24">
        <v>0</v>
      </c>
      <c r="FQB536" s="24"/>
      <c r="FQC536" s="24" t="e">
        <f>SUM(FQD536:FQG536)</f>
        <v>#REF!</v>
      </c>
      <c r="FQD536" s="24">
        <v>0</v>
      </c>
      <c r="FQE536" s="24">
        <v>0</v>
      </c>
      <c r="FQF536" s="24"/>
      <c r="FQG536" s="24" t="e">
        <f>SUM(FQH536:FQK536)</f>
        <v>#REF!</v>
      </c>
      <c r="FQH536" s="24">
        <v>0</v>
      </c>
      <c r="FQI536" s="24">
        <v>0</v>
      </c>
      <c r="FQJ536" s="24"/>
      <c r="FQK536" s="24" t="e">
        <f>SUM(FQL536:FQO536)</f>
        <v>#REF!</v>
      </c>
      <c r="FQL536" s="24">
        <v>0</v>
      </c>
      <c r="FQM536" s="24">
        <v>0</v>
      </c>
      <c r="FQN536" s="24"/>
      <c r="FQO536" s="24" t="e">
        <f>SUM(FQP536:FQS536)</f>
        <v>#REF!</v>
      </c>
      <c r="FQP536" s="24">
        <v>0</v>
      </c>
      <c r="FQQ536" s="24">
        <v>0</v>
      </c>
      <c r="FQR536" s="24"/>
      <c r="FQS536" s="24" t="e">
        <f>SUM(FQT536:FQW536)</f>
        <v>#REF!</v>
      </c>
      <c r="FQT536" s="24">
        <v>0</v>
      </c>
      <c r="FQU536" s="24">
        <v>0</v>
      </c>
      <c r="FQV536" s="24"/>
      <c r="FQW536" s="24" t="e">
        <f>SUM(FQX536:FRA536)</f>
        <v>#REF!</v>
      </c>
      <c r="FQX536" s="24">
        <v>0</v>
      </c>
      <c r="FQY536" s="24">
        <v>0</v>
      </c>
      <c r="FQZ536" s="24"/>
      <c r="FRA536" s="24" t="e">
        <f>SUM(FRB536:FRE536)</f>
        <v>#REF!</v>
      </c>
      <c r="FRB536" s="24">
        <v>0</v>
      </c>
      <c r="FRC536" s="24">
        <v>0</v>
      </c>
      <c r="FRD536" s="24"/>
      <c r="FRE536" s="24" t="e">
        <f>SUM(FRF536:FRI536)</f>
        <v>#REF!</v>
      </c>
      <c r="FRF536" s="24">
        <v>0</v>
      </c>
      <c r="FRG536" s="24">
        <v>0</v>
      </c>
      <c r="FRH536" s="24"/>
      <c r="FRI536" s="24" t="e">
        <f>SUM(FRJ536:FRM536)</f>
        <v>#REF!</v>
      </c>
      <c r="FRJ536" s="24">
        <v>0</v>
      </c>
      <c r="FRK536" s="24">
        <v>0</v>
      </c>
      <c r="FRL536" s="24"/>
      <c r="FRM536" s="24" t="e">
        <f>SUM(FRN536:FRQ536)</f>
        <v>#REF!</v>
      </c>
      <c r="FRN536" s="24">
        <v>0</v>
      </c>
      <c r="FRO536" s="24">
        <v>0</v>
      </c>
      <c r="FRP536" s="24"/>
      <c r="FRQ536" s="24" t="e">
        <f>SUM(FRR536:FRU536)</f>
        <v>#REF!</v>
      </c>
      <c r="FRR536" s="24">
        <v>0</v>
      </c>
      <c r="FRS536" s="24">
        <v>0</v>
      </c>
      <c r="FRT536" s="24"/>
      <c r="FRU536" s="24" t="e">
        <f>SUM(FRV536:FRY536)</f>
        <v>#REF!</v>
      </c>
      <c r="FRV536" s="24">
        <v>0</v>
      </c>
      <c r="FRW536" s="24">
        <v>0</v>
      </c>
      <c r="FRX536" s="24"/>
      <c r="FRY536" s="24" t="e">
        <f>SUM(FRZ536:FSC536)</f>
        <v>#REF!</v>
      </c>
      <c r="FRZ536" s="24">
        <v>0</v>
      </c>
      <c r="FSA536" s="24">
        <v>0</v>
      </c>
      <c r="FSB536" s="24"/>
      <c r="FSC536" s="24" t="e">
        <f>SUM(FSD536:FSG536)</f>
        <v>#REF!</v>
      </c>
      <c r="FSD536" s="24">
        <v>0</v>
      </c>
      <c r="FSE536" s="24">
        <v>0</v>
      </c>
      <c r="FSF536" s="24"/>
      <c r="FSG536" s="24" t="e">
        <f>SUM(FSH536:FSK536)</f>
        <v>#REF!</v>
      </c>
      <c r="FSH536" s="24">
        <v>0</v>
      </c>
      <c r="FSI536" s="24">
        <v>0</v>
      </c>
      <c r="FSJ536" s="24"/>
      <c r="FSK536" s="24" t="e">
        <f>SUM(FSL536:FSO536)</f>
        <v>#REF!</v>
      </c>
      <c r="FSL536" s="24">
        <v>0</v>
      </c>
      <c r="FSM536" s="24">
        <v>0</v>
      </c>
      <c r="FSN536" s="24"/>
      <c r="FSO536" s="24" t="e">
        <f>SUM(FSP536:FSS536)</f>
        <v>#REF!</v>
      </c>
      <c r="FSP536" s="24">
        <v>0</v>
      </c>
      <c r="FSQ536" s="24">
        <v>0</v>
      </c>
      <c r="FSR536" s="24"/>
      <c r="FSS536" s="24" t="e">
        <f>SUM(FST536:FSW536)</f>
        <v>#REF!</v>
      </c>
      <c r="FST536" s="24">
        <v>0</v>
      </c>
      <c r="FSU536" s="24">
        <v>0</v>
      </c>
      <c r="FSV536" s="24"/>
      <c r="FSW536" s="24" t="e">
        <f>SUM(FSX536:FTA536)</f>
        <v>#REF!</v>
      </c>
      <c r="FSX536" s="24">
        <v>0</v>
      </c>
      <c r="FSY536" s="24">
        <v>0</v>
      </c>
      <c r="FSZ536" s="24"/>
      <c r="FTA536" s="24" t="e">
        <f>SUM(FTB536:FTE536)</f>
        <v>#REF!</v>
      </c>
      <c r="FTB536" s="24">
        <v>0</v>
      </c>
      <c r="FTC536" s="24">
        <v>0</v>
      </c>
      <c r="FTD536" s="24"/>
      <c r="FTE536" s="24" t="e">
        <f>SUM(FTF536:FTI536)</f>
        <v>#REF!</v>
      </c>
      <c r="FTF536" s="24">
        <v>0</v>
      </c>
      <c r="FTG536" s="24">
        <v>0</v>
      </c>
      <c r="FTH536" s="24"/>
      <c r="FTI536" s="24" t="e">
        <f>SUM(FTJ536:FTM536)</f>
        <v>#REF!</v>
      </c>
      <c r="FTJ536" s="24">
        <v>0</v>
      </c>
      <c r="FTK536" s="24">
        <v>0</v>
      </c>
      <c r="FTL536" s="24"/>
      <c r="FTM536" s="24" t="e">
        <f>SUM(FTN536:FTQ536)</f>
        <v>#REF!</v>
      </c>
      <c r="FTN536" s="24">
        <v>0</v>
      </c>
      <c r="FTO536" s="24">
        <v>0</v>
      </c>
      <c r="FTP536" s="24"/>
      <c r="FTQ536" s="24" t="e">
        <f>SUM(FTR536:FTU536)</f>
        <v>#REF!</v>
      </c>
      <c r="FTR536" s="24">
        <v>0</v>
      </c>
      <c r="FTS536" s="24">
        <v>0</v>
      </c>
      <c r="FTT536" s="24"/>
      <c r="FTU536" s="24" t="e">
        <f>SUM(FTV536:FTY536)</f>
        <v>#REF!</v>
      </c>
      <c r="FTV536" s="24">
        <v>0</v>
      </c>
      <c r="FTW536" s="24">
        <v>0</v>
      </c>
      <c r="FTX536" s="24"/>
      <c r="FTY536" s="24" t="e">
        <f>SUM(FTZ536:FUC536)</f>
        <v>#REF!</v>
      </c>
      <c r="FTZ536" s="24">
        <v>0</v>
      </c>
      <c r="FUA536" s="24">
        <v>0</v>
      </c>
      <c r="FUB536" s="24"/>
      <c r="FUC536" s="24" t="e">
        <f>SUM(FUD536:FUG536)</f>
        <v>#REF!</v>
      </c>
      <c r="FUD536" s="24">
        <v>0</v>
      </c>
      <c r="FUE536" s="24">
        <v>0</v>
      </c>
      <c r="FUF536" s="24"/>
      <c r="FUG536" s="24" t="e">
        <f>SUM(FUH536:FUK536)</f>
        <v>#REF!</v>
      </c>
      <c r="FUH536" s="24">
        <v>0</v>
      </c>
      <c r="FUI536" s="24">
        <v>0</v>
      </c>
      <c r="FUJ536" s="24"/>
      <c r="FUK536" s="24" t="e">
        <f>SUM(FUL536:FUO536)</f>
        <v>#REF!</v>
      </c>
      <c r="FUL536" s="24">
        <v>0</v>
      </c>
      <c r="FUM536" s="24">
        <v>0</v>
      </c>
      <c r="FUN536" s="24"/>
      <c r="FUO536" s="24" t="e">
        <f>SUM(FUP536:FUS536)</f>
        <v>#REF!</v>
      </c>
      <c r="FUP536" s="24">
        <v>0</v>
      </c>
      <c r="FUQ536" s="24">
        <v>0</v>
      </c>
      <c r="FUR536" s="24"/>
      <c r="FUS536" s="24" t="e">
        <f>SUM(FUT536:FUW536)</f>
        <v>#REF!</v>
      </c>
      <c r="FUT536" s="24">
        <v>0</v>
      </c>
      <c r="FUU536" s="24">
        <v>0</v>
      </c>
      <c r="FUV536" s="24"/>
      <c r="FUW536" s="24" t="e">
        <f>SUM(FUX536:FVA536)</f>
        <v>#REF!</v>
      </c>
      <c r="FUX536" s="24">
        <v>0</v>
      </c>
      <c r="FUY536" s="24">
        <v>0</v>
      </c>
      <c r="FUZ536" s="24"/>
      <c r="FVA536" s="24" t="e">
        <f>SUM(FVB536:FVE536)</f>
        <v>#REF!</v>
      </c>
      <c r="FVB536" s="24">
        <v>0</v>
      </c>
      <c r="FVC536" s="24">
        <v>0</v>
      </c>
      <c r="FVD536" s="24"/>
      <c r="FVE536" s="24" t="e">
        <f>SUM(FVF536:FVI536)</f>
        <v>#REF!</v>
      </c>
      <c r="FVF536" s="24">
        <v>0</v>
      </c>
      <c r="FVG536" s="24">
        <v>0</v>
      </c>
      <c r="FVH536" s="24"/>
      <c r="FVI536" s="24" t="e">
        <f>SUM(FVJ536:FVM536)</f>
        <v>#REF!</v>
      </c>
      <c r="FVJ536" s="24">
        <v>0</v>
      </c>
      <c r="FVK536" s="24">
        <v>0</v>
      </c>
      <c r="FVL536" s="24"/>
      <c r="FVM536" s="24" t="e">
        <f>SUM(FVN536:FVQ536)</f>
        <v>#REF!</v>
      </c>
      <c r="FVN536" s="24">
        <v>0</v>
      </c>
      <c r="FVO536" s="24">
        <v>0</v>
      </c>
      <c r="FVP536" s="24"/>
      <c r="FVQ536" s="24" t="e">
        <f>SUM(FVR536:FVU536)</f>
        <v>#REF!</v>
      </c>
      <c r="FVR536" s="24">
        <v>0</v>
      </c>
      <c r="FVS536" s="24">
        <v>0</v>
      </c>
      <c r="FVT536" s="24"/>
      <c r="FVU536" s="24" t="e">
        <f>SUM(FVV536:FVY536)</f>
        <v>#REF!</v>
      </c>
      <c r="FVV536" s="24">
        <v>0</v>
      </c>
      <c r="FVW536" s="24">
        <v>0</v>
      </c>
      <c r="FVX536" s="24"/>
      <c r="FVY536" s="24" t="e">
        <f>SUM(FVZ536:FWC536)</f>
        <v>#REF!</v>
      </c>
      <c r="FVZ536" s="24">
        <v>0</v>
      </c>
      <c r="FWA536" s="24">
        <v>0</v>
      </c>
      <c r="FWB536" s="24"/>
      <c r="FWC536" s="24" t="e">
        <f>SUM(FWD536:FWG536)</f>
        <v>#REF!</v>
      </c>
      <c r="FWD536" s="24">
        <v>0</v>
      </c>
      <c r="FWE536" s="24">
        <v>0</v>
      </c>
      <c r="FWF536" s="24"/>
      <c r="FWG536" s="24" t="e">
        <f>SUM(FWH536:FWK536)</f>
        <v>#REF!</v>
      </c>
      <c r="FWH536" s="24">
        <v>0</v>
      </c>
      <c r="FWI536" s="24">
        <v>0</v>
      </c>
      <c r="FWJ536" s="24"/>
      <c r="FWK536" s="24" t="e">
        <f>SUM(FWL536:FWO536)</f>
        <v>#REF!</v>
      </c>
      <c r="FWL536" s="24">
        <v>0</v>
      </c>
      <c r="FWM536" s="24">
        <v>0</v>
      </c>
      <c r="FWN536" s="24"/>
      <c r="FWO536" s="24" t="e">
        <f>SUM(FWP536:FWS536)</f>
        <v>#REF!</v>
      </c>
      <c r="FWP536" s="24">
        <v>0</v>
      </c>
      <c r="FWQ536" s="24">
        <v>0</v>
      </c>
      <c r="FWR536" s="24"/>
      <c r="FWS536" s="24" t="e">
        <f>SUM(FWT536:FWW536)</f>
        <v>#REF!</v>
      </c>
      <c r="FWT536" s="24">
        <v>0</v>
      </c>
      <c r="FWU536" s="24">
        <v>0</v>
      </c>
      <c r="FWV536" s="24"/>
      <c r="FWW536" s="24" t="e">
        <f>SUM(FWX536:FXA536)</f>
        <v>#REF!</v>
      </c>
      <c r="FWX536" s="24">
        <v>0</v>
      </c>
      <c r="FWY536" s="24">
        <v>0</v>
      </c>
      <c r="FWZ536" s="24"/>
      <c r="FXA536" s="24" t="e">
        <f>SUM(FXB536:FXE536)</f>
        <v>#REF!</v>
      </c>
      <c r="FXB536" s="24">
        <v>0</v>
      </c>
      <c r="FXC536" s="24">
        <v>0</v>
      </c>
      <c r="FXD536" s="24"/>
      <c r="FXE536" s="24" t="e">
        <f>SUM(FXF536:FXI536)</f>
        <v>#REF!</v>
      </c>
      <c r="FXF536" s="24">
        <v>0</v>
      </c>
      <c r="FXG536" s="24">
        <v>0</v>
      </c>
      <c r="FXH536" s="24"/>
      <c r="FXI536" s="24" t="e">
        <f>SUM(FXJ536:FXM536)</f>
        <v>#REF!</v>
      </c>
      <c r="FXJ536" s="24">
        <v>0</v>
      </c>
      <c r="FXK536" s="24">
        <v>0</v>
      </c>
      <c r="FXL536" s="24"/>
      <c r="FXM536" s="24" t="e">
        <f>SUM(FXN536:FXQ536)</f>
        <v>#REF!</v>
      </c>
      <c r="FXN536" s="24">
        <v>0</v>
      </c>
      <c r="FXO536" s="24">
        <v>0</v>
      </c>
      <c r="FXP536" s="24"/>
      <c r="FXQ536" s="24" t="e">
        <f>SUM(FXR536:FXU536)</f>
        <v>#REF!</v>
      </c>
      <c r="FXR536" s="24">
        <v>0</v>
      </c>
      <c r="FXS536" s="24">
        <v>0</v>
      </c>
      <c r="FXT536" s="24"/>
      <c r="FXU536" s="24" t="e">
        <f>SUM(FXV536:FXY536)</f>
        <v>#REF!</v>
      </c>
      <c r="FXV536" s="24">
        <v>0</v>
      </c>
      <c r="FXW536" s="24">
        <v>0</v>
      </c>
      <c r="FXX536" s="24"/>
      <c r="FXY536" s="24" t="e">
        <f>SUM(FXZ536:FYC536)</f>
        <v>#REF!</v>
      </c>
      <c r="FXZ536" s="24">
        <v>0</v>
      </c>
      <c r="FYA536" s="24">
        <v>0</v>
      </c>
      <c r="FYB536" s="24"/>
      <c r="FYC536" s="24" t="e">
        <f>SUM(FYD536:FYG536)</f>
        <v>#REF!</v>
      </c>
      <c r="FYD536" s="24">
        <v>0</v>
      </c>
      <c r="FYE536" s="24">
        <v>0</v>
      </c>
      <c r="FYF536" s="24"/>
      <c r="FYG536" s="24" t="e">
        <f>SUM(FYH536:FYK536)</f>
        <v>#REF!</v>
      </c>
      <c r="FYH536" s="24">
        <v>0</v>
      </c>
      <c r="FYI536" s="24">
        <v>0</v>
      </c>
      <c r="FYJ536" s="24"/>
      <c r="FYK536" s="24" t="e">
        <f>SUM(FYL536:FYO536)</f>
        <v>#REF!</v>
      </c>
      <c r="FYL536" s="24">
        <v>0</v>
      </c>
      <c r="FYM536" s="24">
        <v>0</v>
      </c>
      <c r="FYN536" s="24"/>
      <c r="FYO536" s="24" t="e">
        <f>SUM(FYP536:FYS536)</f>
        <v>#REF!</v>
      </c>
      <c r="FYP536" s="24">
        <v>0</v>
      </c>
      <c r="FYQ536" s="24">
        <v>0</v>
      </c>
      <c r="FYR536" s="24"/>
      <c r="FYS536" s="24" t="e">
        <f>SUM(FYT536:FYW536)</f>
        <v>#REF!</v>
      </c>
      <c r="FYT536" s="24">
        <v>0</v>
      </c>
      <c r="FYU536" s="24">
        <v>0</v>
      </c>
      <c r="FYV536" s="24"/>
      <c r="FYW536" s="24" t="e">
        <f>SUM(FYX536:FZA536)</f>
        <v>#REF!</v>
      </c>
      <c r="FYX536" s="24">
        <v>0</v>
      </c>
      <c r="FYY536" s="24">
        <v>0</v>
      </c>
      <c r="FYZ536" s="24"/>
      <c r="FZA536" s="24" t="e">
        <f>SUM(FZB536:FZE536)</f>
        <v>#REF!</v>
      </c>
      <c r="FZB536" s="24">
        <v>0</v>
      </c>
      <c r="FZC536" s="24">
        <v>0</v>
      </c>
      <c r="FZD536" s="24"/>
      <c r="FZE536" s="24" t="e">
        <f>SUM(FZF536:FZI536)</f>
        <v>#REF!</v>
      </c>
      <c r="FZF536" s="24">
        <v>0</v>
      </c>
      <c r="FZG536" s="24">
        <v>0</v>
      </c>
      <c r="FZH536" s="24"/>
      <c r="FZI536" s="24" t="e">
        <f>SUM(FZJ536:FZM536)</f>
        <v>#REF!</v>
      </c>
      <c r="FZJ536" s="24">
        <v>0</v>
      </c>
      <c r="FZK536" s="24">
        <v>0</v>
      </c>
      <c r="FZL536" s="24"/>
      <c r="FZM536" s="24" t="e">
        <f>SUM(FZN536:FZQ536)</f>
        <v>#REF!</v>
      </c>
      <c r="FZN536" s="24">
        <v>0</v>
      </c>
      <c r="FZO536" s="24">
        <v>0</v>
      </c>
      <c r="FZP536" s="24"/>
      <c r="FZQ536" s="24" t="e">
        <f>SUM(FZR536:FZU536)</f>
        <v>#REF!</v>
      </c>
      <c r="FZR536" s="24">
        <v>0</v>
      </c>
      <c r="FZS536" s="24">
        <v>0</v>
      </c>
      <c r="FZT536" s="24"/>
      <c r="FZU536" s="24" t="e">
        <f>SUM(FZV536:FZY536)</f>
        <v>#REF!</v>
      </c>
      <c r="FZV536" s="24">
        <v>0</v>
      </c>
      <c r="FZW536" s="24">
        <v>0</v>
      </c>
      <c r="FZX536" s="24"/>
      <c r="FZY536" s="24" t="e">
        <f>SUM(FZZ536:GAC536)</f>
        <v>#REF!</v>
      </c>
      <c r="FZZ536" s="24">
        <v>0</v>
      </c>
      <c r="GAA536" s="24">
        <v>0</v>
      </c>
      <c r="GAB536" s="24"/>
      <c r="GAC536" s="24" t="e">
        <f>SUM(GAD536:GAG536)</f>
        <v>#REF!</v>
      </c>
      <c r="GAD536" s="24">
        <v>0</v>
      </c>
      <c r="GAE536" s="24">
        <v>0</v>
      </c>
      <c r="GAF536" s="24"/>
      <c r="GAG536" s="24" t="e">
        <f>SUM(GAH536:GAK536)</f>
        <v>#REF!</v>
      </c>
      <c r="GAH536" s="24">
        <v>0</v>
      </c>
      <c r="GAI536" s="24">
        <v>0</v>
      </c>
      <c r="GAJ536" s="24"/>
      <c r="GAK536" s="24" t="e">
        <f>SUM(GAL536:GAO536)</f>
        <v>#REF!</v>
      </c>
      <c r="GAL536" s="24">
        <v>0</v>
      </c>
      <c r="GAM536" s="24">
        <v>0</v>
      </c>
      <c r="GAN536" s="24"/>
      <c r="GAO536" s="24" t="e">
        <f>SUM(GAP536:GAS536)</f>
        <v>#REF!</v>
      </c>
      <c r="GAP536" s="24">
        <v>0</v>
      </c>
      <c r="GAQ536" s="24">
        <v>0</v>
      </c>
      <c r="GAR536" s="24"/>
      <c r="GAS536" s="24" t="e">
        <f>SUM(GAT536:GAW536)</f>
        <v>#REF!</v>
      </c>
      <c r="GAT536" s="24">
        <v>0</v>
      </c>
      <c r="GAU536" s="24">
        <v>0</v>
      </c>
      <c r="GAV536" s="24"/>
      <c r="GAW536" s="24" t="e">
        <f>SUM(GAX536:GBA536)</f>
        <v>#REF!</v>
      </c>
      <c r="GAX536" s="24">
        <v>0</v>
      </c>
      <c r="GAY536" s="24">
        <v>0</v>
      </c>
      <c r="GAZ536" s="24"/>
      <c r="GBA536" s="24" t="e">
        <f>SUM(GBB536:GBE536)</f>
        <v>#REF!</v>
      </c>
      <c r="GBB536" s="24">
        <v>0</v>
      </c>
      <c r="GBC536" s="24">
        <v>0</v>
      </c>
      <c r="GBD536" s="24"/>
      <c r="GBE536" s="24" t="e">
        <f>SUM(GBF536:GBI536)</f>
        <v>#REF!</v>
      </c>
      <c r="GBF536" s="24">
        <v>0</v>
      </c>
      <c r="GBG536" s="24">
        <v>0</v>
      </c>
      <c r="GBH536" s="24"/>
      <c r="GBI536" s="24" t="e">
        <f>SUM(GBJ536:GBM536)</f>
        <v>#REF!</v>
      </c>
      <c r="GBJ536" s="24">
        <v>0</v>
      </c>
      <c r="GBK536" s="24">
        <v>0</v>
      </c>
      <c r="GBL536" s="24"/>
      <c r="GBM536" s="24" t="e">
        <f>SUM(GBN536:GBQ536)</f>
        <v>#REF!</v>
      </c>
      <c r="GBN536" s="24">
        <v>0</v>
      </c>
      <c r="GBO536" s="24">
        <v>0</v>
      </c>
      <c r="GBP536" s="24"/>
      <c r="GBQ536" s="24" t="e">
        <f>SUM(GBR536:GBU536)</f>
        <v>#REF!</v>
      </c>
      <c r="GBR536" s="24">
        <v>0</v>
      </c>
      <c r="GBS536" s="24">
        <v>0</v>
      </c>
      <c r="GBT536" s="24"/>
      <c r="GBU536" s="24" t="e">
        <f>SUM(GBV536:GBY536)</f>
        <v>#REF!</v>
      </c>
      <c r="GBV536" s="24">
        <v>0</v>
      </c>
      <c r="GBW536" s="24">
        <v>0</v>
      </c>
      <c r="GBX536" s="24"/>
      <c r="GBY536" s="24" t="e">
        <f>SUM(GBZ536:GCC536)</f>
        <v>#REF!</v>
      </c>
      <c r="GBZ536" s="24">
        <v>0</v>
      </c>
      <c r="GCA536" s="24">
        <v>0</v>
      </c>
      <c r="GCB536" s="24"/>
      <c r="GCC536" s="24" t="e">
        <f>SUM(GCD536:GCG536)</f>
        <v>#REF!</v>
      </c>
      <c r="GCD536" s="24">
        <v>0</v>
      </c>
      <c r="GCE536" s="24">
        <v>0</v>
      </c>
      <c r="GCF536" s="24"/>
      <c r="GCG536" s="24" t="e">
        <f>SUM(GCH536:GCK536)</f>
        <v>#REF!</v>
      </c>
      <c r="GCH536" s="24">
        <v>0</v>
      </c>
      <c r="GCI536" s="24">
        <v>0</v>
      </c>
      <c r="GCJ536" s="24"/>
      <c r="GCK536" s="24" t="e">
        <f>SUM(GCL536:GCO536)</f>
        <v>#REF!</v>
      </c>
      <c r="GCL536" s="24">
        <v>0</v>
      </c>
      <c r="GCM536" s="24">
        <v>0</v>
      </c>
      <c r="GCN536" s="24"/>
      <c r="GCO536" s="24" t="e">
        <f>SUM(GCP536:GCS536)</f>
        <v>#REF!</v>
      </c>
      <c r="GCP536" s="24">
        <v>0</v>
      </c>
      <c r="GCQ536" s="24">
        <v>0</v>
      </c>
      <c r="GCR536" s="24"/>
      <c r="GCS536" s="24" t="e">
        <f>SUM(GCT536:GCW536)</f>
        <v>#REF!</v>
      </c>
      <c r="GCT536" s="24">
        <v>0</v>
      </c>
      <c r="GCU536" s="24">
        <v>0</v>
      </c>
      <c r="GCV536" s="24"/>
      <c r="GCW536" s="24" t="e">
        <f>SUM(GCX536:GDA536)</f>
        <v>#REF!</v>
      </c>
      <c r="GCX536" s="24">
        <v>0</v>
      </c>
      <c r="GCY536" s="24">
        <v>0</v>
      </c>
      <c r="GCZ536" s="24"/>
      <c r="GDA536" s="24" t="e">
        <f>SUM(GDB536:GDE536)</f>
        <v>#REF!</v>
      </c>
      <c r="GDB536" s="24">
        <v>0</v>
      </c>
      <c r="GDC536" s="24">
        <v>0</v>
      </c>
      <c r="GDD536" s="24"/>
      <c r="GDE536" s="24" t="e">
        <f>SUM(GDF536:GDI536)</f>
        <v>#REF!</v>
      </c>
      <c r="GDF536" s="24">
        <v>0</v>
      </c>
      <c r="GDG536" s="24">
        <v>0</v>
      </c>
      <c r="GDH536" s="24"/>
      <c r="GDI536" s="24" t="e">
        <f>SUM(GDJ536:GDM536)</f>
        <v>#REF!</v>
      </c>
      <c r="GDJ536" s="24">
        <v>0</v>
      </c>
      <c r="GDK536" s="24">
        <v>0</v>
      </c>
      <c r="GDL536" s="24"/>
      <c r="GDM536" s="24" t="e">
        <f>SUM(GDN536:GDQ536)</f>
        <v>#REF!</v>
      </c>
      <c r="GDN536" s="24">
        <v>0</v>
      </c>
      <c r="GDO536" s="24">
        <v>0</v>
      </c>
      <c r="GDP536" s="24"/>
      <c r="GDQ536" s="24" t="e">
        <f>SUM(GDR536:GDU536)</f>
        <v>#REF!</v>
      </c>
      <c r="GDR536" s="24">
        <v>0</v>
      </c>
      <c r="GDS536" s="24">
        <v>0</v>
      </c>
      <c r="GDT536" s="24"/>
      <c r="GDU536" s="24" t="e">
        <f>SUM(GDV536:GDY536)</f>
        <v>#REF!</v>
      </c>
      <c r="GDV536" s="24">
        <v>0</v>
      </c>
      <c r="GDW536" s="24">
        <v>0</v>
      </c>
      <c r="GDX536" s="24"/>
      <c r="GDY536" s="24" t="e">
        <f>SUM(GDZ536:GEC536)</f>
        <v>#REF!</v>
      </c>
      <c r="GDZ536" s="24">
        <v>0</v>
      </c>
      <c r="GEA536" s="24">
        <v>0</v>
      </c>
      <c r="GEB536" s="24"/>
      <c r="GEC536" s="24" t="e">
        <f>SUM(GED536:GEG536)</f>
        <v>#REF!</v>
      </c>
      <c r="GED536" s="24">
        <v>0</v>
      </c>
      <c r="GEE536" s="24">
        <v>0</v>
      </c>
      <c r="GEF536" s="24"/>
      <c r="GEG536" s="24" t="e">
        <f>SUM(GEH536:GEK536)</f>
        <v>#REF!</v>
      </c>
      <c r="GEH536" s="24">
        <v>0</v>
      </c>
      <c r="GEI536" s="24">
        <v>0</v>
      </c>
      <c r="GEJ536" s="24"/>
      <c r="GEK536" s="24" t="e">
        <f>SUM(GEL536:GEO536)</f>
        <v>#REF!</v>
      </c>
      <c r="GEL536" s="24">
        <v>0</v>
      </c>
      <c r="GEM536" s="24">
        <v>0</v>
      </c>
      <c r="GEN536" s="24"/>
      <c r="GEO536" s="24" t="e">
        <f>SUM(GEP536:GES536)</f>
        <v>#REF!</v>
      </c>
      <c r="GEP536" s="24">
        <v>0</v>
      </c>
      <c r="GEQ536" s="24">
        <v>0</v>
      </c>
      <c r="GER536" s="24"/>
      <c r="GES536" s="24" t="e">
        <f>SUM(GET536:GEW536)</f>
        <v>#REF!</v>
      </c>
      <c r="GET536" s="24">
        <v>0</v>
      </c>
      <c r="GEU536" s="24">
        <v>0</v>
      </c>
      <c r="GEV536" s="24"/>
      <c r="GEW536" s="24" t="e">
        <f>SUM(GEX536:GFA536)</f>
        <v>#REF!</v>
      </c>
      <c r="GEX536" s="24">
        <v>0</v>
      </c>
      <c r="GEY536" s="24">
        <v>0</v>
      </c>
      <c r="GEZ536" s="24"/>
      <c r="GFA536" s="24" t="e">
        <f>SUM(GFB536:GFE536)</f>
        <v>#REF!</v>
      </c>
      <c r="GFB536" s="24">
        <v>0</v>
      </c>
      <c r="GFC536" s="24">
        <v>0</v>
      </c>
      <c r="GFD536" s="24"/>
      <c r="GFE536" s="24" t="e">
        <f>SUM(GFF536:GFI536)</f>
        <v>#REF!</v>
      </c>
      <c r="GFF536" s="24">
        <v>0</v>
      </c>
      <c r="GFG536" s="24">
        <v>0</v>
      </c>
      <c r="GFH536" s="24"/>
      <c r="GFI536" s="24" t="e">
        <f>SUM(GFJ536:GFM536)</f>
        <v>#REF!</v>
      </c>
      <c r="GFJ536" s="24">
        <v>0</v>
      </c>
      <c r="GFK536" s="24">
        <v>0</v>
      </c>
      <c r="GFL536" s="24"/>
      <c r="GFM536" s="24" t="e">
        <f>SUM(GFN536:GFQ536)</f>
        <v>#REF!</v>
      </c>
      <c r="GFN536" s="24">
        <v>0</v>
      </c>
      <c r="GFO536" s="24">
        <v>0</v>
      </c>
      <c r="GFP536" s="24"/>
      <c r="GFQ536" s="24" t="e">
        <f>SUM(GFR536:GFU536)</f>
        <v>#REF!</v>
      </c>
      <c r="GFR536" s="24">
        <v>0</v>
      </c>
      <c r="GFS536" s="24">
        <v>0</v>
      </c>
      <c r="GFT536" s="24"/>
      <c r="GFU536" s="24" t="e">
        <f>SUM(GFV536:GFY536)</f>
        <v>#REF!</v>
      </c>
      <c r="GFV536" s="24">
        <v>0</v>
      </c>
      <c r="GFW536" s="24">
        <v>0</v>
      </c>
      <c r="GFX536" s="24"/>
      <c r="GFY536" s="24" t="e">
        <f>SUM(GFZ536:GGC536)</f>
        <v>#REF!</v>
      </c>
      <c r="GFZ536" s="24">
        <v>0</v>
      </c>
      <c r="GGA536" s="24">
        <v>0</v>
      </c>
      <c r="GGB536" s="24"/>
      <c r="GGC536" s="24" t="e">
        <f>SUM(GGD536:GGG536)</f>
        <v>#REF!</v>
      </c>
      <c r="GGD536" s="24">
        <v>0</v>
      </c>
      <c r="GGE536" s="24">
        <v>0</v>
      </c>
      <c r="GGF536" s="24"/>
      <c r="GGG536" s="24" t="e">
        <f>SUM(GGH536:GGK536)</f>
        <v>#REF!</v>
      </c>
      <c r="GGH536" s="24">
        <v>0</v>
      </c>
      <c r="GGI536" s="24">
        <v>0</v>
      </c>
      <c r="GGJ536" s="24"/>
      <c r="GGK536" s="24" t="e">
        <f>SUM(GGL536:GGO536)</f>
        <v>#REF!</v>
      </c>
      <c r="GGL536" s="24">
        <v>0</v>
      </c>
      <c r="GGM536" s="24">
        <v>0</v>
      </c>
      <c r="GGN536" s="24"/>
      <c r="GGO536" s="24" t="e">
        <f>SUM(GGP536:GGS536)</f>
        <v>#REF!</v>
      </c>
      <c r="GGP536" s="24">
        <v>0</v>
      </c>
      <c r="GGQ536" s="24">
        <v>0</v>
      </c>
      <c r="GGR536" s="24"/>
      <c r="GGS536" s="24" t="e">
        <f>SUM(GGT536:GGW536)</f>
        <v>#REF!</v>
      </c>
      <c r="GGT536" s="24">
        <v>0</v>
      </c>
      <c r="GGU536" s="24">
        <v>0</v>
      </c>
      <c r="GGV536" s="24"/>
      <c r="GGW536" s="24" t="e">
        <f>SUM(GGX536:GHA536)</f>
        <v>#REF!</v>
      </c>
      <c r="GGX536" s="24">
        <v>0</v>
      </c>
      <c r="GGY536" s="24">
        <v>0</v>
      </c>
      <c r="GGZ536" s="24"/>
      <c r="GHA536" s="24" t="e">
        <f>SUM(GHB536:GHE536)</f>
        <v>#REF!</v>
      </c>
      <c r="GHB536" s="24">
        <v>0</v>
      </c>
      <c r="GHC536" s="24">
        <v>0</v>
      </c>
      <c r="GHD536" s="24"/>
      <c r="GHE536" s="24" t="e">
        <f>SUM(GHF536:GHI536)</f>
        <v>#REF!</v>
      </c>
      <c r="GHF536" s="24">
        <v>0</v>
      </c>
      <c r="GHG536" s="24">
        <v>0</v>
      </c>
      <c r="GHH536" s="24"/>
      <c r="GHI536" s="24" t="e">
        <f>SUM(GHJ536:GHM536)</f>
        <v>#REF!</v>
      </c>
      <c r="GHJ536" s="24">
        <v>0</v>
      </c>
      <c r="GHK536" s="24">
        <v>0</v>
      </c>
      <c r="GHL536" s="24"/>
      <c r="GHM536" s="24" t="e">
        <f>SUM(GHN536:GHQ536)</f>
        <v>#REF!</v>
      </c>
      <c r="GHN536" s="24">
        <v>0</v>
      </c>
      <c r="GHO536" s="24">
        <v>0</v>
      </c>
      <c r="GHP536" s="24"/>
      <c r="GHQ536" s="24" t="e">
        <f>SUM(GHR536:GHU536)</f>
        <v>#REF!</v>
      </c>
      <c r="GHR536" s="24">
        <v>0</v>
      </c>
      <c r="GHS536" s="24">
        <v>0</v>
      </c>
      <c r="GHT536" s="24"/>
      <c r="GHU536" s="24" t="e">
        <f>SUM(GHV536:GHY536)</f>
        <v>#REF!</v>
      </c>
      <c r="GHV536" s="24">
        <v>0</v>
      </c>
      <c r="GHW536" s="24">
        <v>0</v>
      </c>
      <c r="GHX536" s="24"/>
      <c r="GHY536" s="24" t="e">
        <f>SUM(GHZ536:GIC536)</f>
        <v>#REF!</v>
      </c>
      <c r="GHZ536" s="24">
        <v>0</v>
      </c>
      <c r="GIA536" s="24">
        <v>0</v>
      </c>
      <c r="GIB536" s="24"/>
      <c r="GIC536" s="24" t="e">
        <f>SUM(GID536:GIG536)</f>
        <v>#REF!</v>
      </c>
      <c r="GID536" s="24">
        <v>0</v>
      </c>
      <c r="GIE536" s="24">
        <v>0</v>
      </c>
      <c r="GIF536" s="24"/>
      <c r="GIG536" s="24" t="e">
        <f>SUM(GIH536:GIK536)</f>
        <v>#REF!</v>
      </c>
      <c r="GIH536" s="24">
        <v>0</v>
      </c>
      <c r="GII536" s="24">
        <v>0</v>
      </c>
      <c r="GIJ536" s="24"/>
      <c r="GIK536" s="24" t="e">
        <f>SUM(GIL536:GIO536)</f>
        <v>#REF!</v>
      </c>
      <c r="GIL536" s="24">
        <v>0</v>
      </c>
      <c r="GIM536" s="24">
        <v>0</v>
      </c>
      <c r="GIN536" s="24"/>
      <c r="GIO536" s="24" t="e">
        <f>SUM(GIP536:GIS536)</f>
        <v>#REF!</v>
      </c>
      <c r="GIP536" s="24">
        <v>0</v>
      </c>
      <c r="GIQ536" s="24">
        <v>0</v>
      </c>
      <c r="GIR536" s="24"/>
      <c r="GIS536" s="24" t="e">
        <f>SUM(GIT536:GIW536)</f>
        <v>#REF!</v>
      </c>
      <c r="GIT536" s="24">
        <v>0</v>
      </c>
      <c r="GIU536" s="24">
        <v>0</v>
      </c>
      <c r="GIV536" s="24"/>
      <c r="GIW536" s="24" t="e">
        <f>SUM(GIX536:GJA536)</f>
        <v>#REF!</v>
      </c>
      <c r="GIX536" s="24">
        <v>0</v>
      </c>
      <c r="GIY536" s="24">
        <v>0</v>
      </c>
      <c r="GIZ536" s="24"/>
      <c r="GJA536" s="24" t="e">
        <f>SUM(GJB536:GJE536)</f>
        <v>#REF!</v>
      </c>
      <c r="GJB536" s="24">
        <v>0</v>
      </c>
      <c r="GJC536" s="24">
        <v>0</v>
      </c>
      <c r="GJD536" s="24"/>
      <c r="GJE536" s="24" t="e">
        <f>SUM(GJF536:GJI536)</f>
        <v>#REF!</v>
      </c>
      <c r="GJF536" s="24">
        <v>0</v>
      </c>
      <c r="GJG536" s="24">
        <v>0</v>
      </c>
      <c r="GJH536" s="24"/>
      <c r="GJI536" s="24" t="e">
        <f>SUM(GJJ536:GJM536)</f>
        <v>#REF!</v>
      </c>
      <c r="GJJ536" s="24">
        <v>0</v>
      </c>
      <c r="GJK536" s="24">
        <v>0</v>
      </c>
      <c r="GJL536" s="24"/>
      <c r="GJM536" s="24" t="e">
        <f>SUM(GJN536:GJQ536)</f>
        <v>#REF!</v>
      </c>
      <c r="GJN536" s="24">
        <v>0</v>
      </c>
      <c r="GJO536" s="24">
        <v>0</v>
      </c>
      <c r="GJP536" s="24"/>
      <c r="GJQ536" s="24" t="e">
        <f>SUM(GJR536:GJU536)</f>
        <v>#REF!</v>
      </c>
      <c r="GJR536" s="24">
        <v>0</v>
      </c>
      <c r="GJS536" s="24">
        <v>0</v>
      </c>
      <c r="GJT536" s="24"/>
      <c r="GJU536" s="24" t="e">
        <f>SUM(GJV536:GJY536)</f>
        <v>#REF!</v>
      </c>
      <c r="GJV536" s="24">
        <v>0</v>
      </c>
      <c r="GJW536" s="24">
        <v>0</v>
      </c>
      <c r="GJX536" s="24"/>
      <c r="GJY536" s="24" t="e">
        <f>SUM(GJZ536:GKC536)</f>
        <v>#REF!</v>
      </c>
      <c r="GJZ536" s="24">
        <v>0</v>
      </c>
      <c r="GKA536" s="24">
        <v>0</v>
      </c>
      <c r="GKB536" s="24"/>
      <c r="GKC536" s="24" t="e">
        <f>SUM(GKD536:GKG536)</f>
        <v>#REF!</v>
      </c>
      <c r="GKD536" s="24">
        <v>0</v>
      </c>
      <c r="GKE536" s="24">
        <v>0</v>
      </c>
      <c r="GKF536" s="24"/>
      <c r="GKG536" s="24" t="e">
        <f>SUM(GKH536:GKK536)</f>
        <v>#REF!</v>
      </c>
      <c r="GKH536" s="24">
        <v>0</v>
      </c>
      <c r="GKI536" s="24">
        <v>0</v>
      </c>
      <c r="GKJ536" s="24"/>
      <c r="GKK536" s="24" t="e">
        <f>SUM(GKL536:GKO536)</f>
        <v>#REF!</v>
      </c>
      <c r="GKL536" s="24">
        <v>0</v>
      </c>
      <c r="GKM536" s="24">
        <v>0</v>
      </c>
      <c r="GKN536" s="24"/>
      <c r="GKO536" s="24" t="e">
        <f>SUM(GKP536:GKS536)</f>
        <v>#REF!</v>
      </c>
      <c r="GKP536" s="24">
        <v>0</v>
      </c>
      <c r="GKQ536" s="24">
        <v>0</v>
      </c>
      <c r="GKR536" s="24"/>
      <c r="GKS536" s="24" t="e">
        <f>SUM(GKT536:GKW536)</f>
        <v>#REF!</v>
      </c>
      <c r="GKT536" s="24">
        <v>0</v>
      </c>
      <c r="GKU536" s="24">
        <v>0</v>
      </c>
      <c r="GKV536" s="24"/>
      <c r="GKW536" s="24" t="e">
        <f>SUM(GKX536:GLA536)</f>
        <v>#REF!</v>
      </c>
      <c r="GKX536" s="24">
        <v>0</v>
      </c>
      <c r="GKY536" s="24">
        <v>0</v>
      </c>
      <c r="GKZ536" s="24"/>
      <c r="GLA536" s="24" t="e">
        <f>SUM(GLB536:GLE536)</f>
        <v>#REF!</v>
      </c>
      <c r="GLB536" s="24">
        <v>0</v>
      </c>
      <c r="GLC536" s="24">
        <v>0</v>
      </c>
      <c r="GLD536" s="24"/>
      <c r="GLE536" s="24" t="e">
        <f>SUM(GLF536:GLI536)</f>
        <v>#REF!</v>
      </c>
      <c r="GLF536" s="24">
        <v>0</v>
      </c>
      <c r="GLG536" s="24">
        <v>0</v>
      </c>
      <c r="GLH536" s="24"/>
      <c r="GLI536" s="24" t="e">
        <f>SUM(GLJ536:GLM536)</f>
        <v>#REF!</v>
      </c>
      <c r="GLJ536" s="24">
        <v>0</v>
      </c>
      <c r="GLK536" s="24">
        <v>0</v>
      </c>
      <c r="GLL536" s="24"/>
      <c r="GLM536" s="24" t="e">
        <f>SUM(GLN536:GLQ536)</f>
        <v>#REF!</v>
      </c>
      <c r="GLN536" s="24">
        <v>0</v>
      </c>
      <c r="GLO536" s="24">
        <v>0</v>
      </c>
      <c r="GLP536" s="24"/>
      <c r="GLQ536" s="24" t="e">
        <f>SUM(GLR536:GLU536)</f>
        <v>#REF!</v>
      </c>
      <c r="GLR536" s="24">
        <v>0</v>
      </c>
      <c r="GLS536" s="24">
        <v>0</v>
      </c>
      <c r="GLT536" s="24"/>
      <c r="GLU536" s="24" t="e">
        <f>SUM(GLV536:GLY536)</f>
        <v>#REF!</v>
      </c>
      <c r="GLV536" s="24">
        <v>0</v>
      </c>
      <c r="GLW536" s="24">
        <v>0</v>
      </c>
      <c r="GLX536" s="24"/>
      <c r="GLY536" s="24" t="e">
        <f>SUM(GLZ536:GMC536)</f>
        <v>#REF!</v>
      </c>
      <c r="GLZ536" s="24">
        <v>0</v>
      </c>
      <c r="GMA536" s="24">
        <v>0</v>
      </c>
      <c r="GMB536" s="24"/>
      <c r="GMC536" s="24" t="e">
        <f>SUM(GMD536:GMG536)</f>
        <v>#REF!</v>
      </c>
      <c r="GMD536" s="24">
        <v>0</v>
      </c>
      <c r="GME536" s="24">
        <v>0</v>
      </c>
      <c r="GMF536" s="24"/>
      <c r="GMG536" s="24" t="e">
        <f>SUM(GMH536:GMK536)</f>
        <v>#REF!</v>
      </c>
      <c r="GMH536" s="24">
        <v>0</v>
      </c>
      <c r="GMI536" s="24">
        <v>0</v>
      </c>
      <c r="GMJ536" s="24"/>
      <c r="GMK536" s="24" t="e">
        <f>SUM(GML536:GMO536)</f>
        <v>#REF!</v>
      </c>
      <c r="GML536" s="24">
        <v>0</v>
      </c>
      <c r="GMM536" s="24">
        <v>0</v>
      </c>
      <c r="GMN536" s="24"/>
      <c r="GMO536" s="24" t="e">
        <f>SUM(GMP536:GMS536)</f>
        <v>#REF!</v>
      </c>
      <c r="GMP536" s="24">
        <v>0</v>
      </c>
      <c r="GMQ536" s="24">
        <v>0</v>
      </c>
      <c r="GMR536" s="24"/>
      <c r="GMS536" s="24" t="e">
        <f>SUM(GMT536:GMW536)</f>
        <v>#REF!</v>
      </c>
      <c r="GMT536" s="24">
        <v>0</v>
      </c>
      <c r="GMU536" s="24">
        <v>0</v>
      </c>
      <c r="GMV536" s="24"/>
      <c r="GMW536" s="24" t="e">
        <f>SUM(GMX536:GNA536)</f>
        <v>#REF!</v>
      </c>
      <c r="GMX536" s="24">
        <v>0</v>
      </c>
      <c r="GMY536" s="24">
        <v>0</v>
      </c>
      <c r="GMZ536" s="24"/>
      <c r="GNA536" s="24" t="e">
        <f>SUM(GNB536:GNE536)</f>
        <v>#REF!</v>
      </c>
      <c r="GNB536" s="24">
        <v>0</v>
      </c>
      <c r="GNC536" s="24">
        <v>0</v>
      </c>
      <c r="GND536" s="24"/>
      <c r="GNE536" s="24" t="e">
        <f>SUM(GNF536:GNI536)</f>
        <v>#REF!</v>
      </c>
      <c r="GNF536" s="24">
        <v>0</v>
      </c>
      <c r="GNG536" s="24">
        <v>0</v>
      </c>
      <c r="GNH536" s="24"/>
      <c r="GNI536" s="24" t="e">
        <f>SUM(GNJ536:GNM536)</f>
        <v>#REF!</v>
      </c>
      <c r="GNJ536" s="24">
        <v>0</v>
      </c>
      <c r="GNK536" s="24">
        <v>0</v>
      </c>
      <c r="GNL536" s="24"/>
      <c r="GNM536" s="24" t="e">
        <f>SUM(GNN536:GNQ536)</f>
        <v>#REF!</v>
      </c>
      <c r="GNN536" s="24">
        <v>0</v>
      </c>
      <c r="GNO536" s="24">
        <v>0</v>
      </c>
      <c r="GNP536" s="24"/>
      <c r="GNQ536" s="24" t="e">
        <f>SUM(GNR536:GNU536)</f>
        <v>#REF!</v>
      </c>
      <c r="GNR536" s="24">
        <v>0</v>
      </c>
      <c r="GNS536" s="24">
        <v>0</v>
      </c>
      <c r="GNT536" s="24"/>
      <c r="GNU536" s="24" t="e">
        <f>SUM(GNV536:GNY536)</f>
        <v>#REF!</v>
      </c>
      <c r="GNV536" s="24">
        <v>0</v>
      </c>
      <c r="GNW536" s="24">
        <v>0</v>
      </c>
      <c r="GNX536" s="24"/>
      <c r="GNY536" s="24" t="e">
        <f>SUM(GNZ536:GOC536)</f>
        <v>#REF!</v>
      </c>
      <c r="GNZ536" s="24">
        <v>0</v>
      </c>
      <c r="GOA536" s="24">
        <v>0</v>
      </c>
      <c r="GOB536" s="24"/>
      <c r="GOC536" s="24" t="e">
        <f>SUM(GOD536:GOG536)</f>
        <v>#REF!</v>
      </c>
      <c r="GOD536" s="24">
        <v>0</v>
      </c>
      <c r="GOE536" s="24">
        <v>0</v>
      </c>
      <c r="GOF536" s="24"/>
      <c r="GOG536" s="24" t="e">
        <f>SUM(GOH536:GOK536)</f>
        <v>#REF!</v>
      </c>
      <c r="GOH536" s="24">
        <v>0</v>
      </c>
      <c r="GOI536" s="24">
        <v>0</v>
      </c>
      <c r="GOJ536" s="24"/>
      <c r="GOK536" s="24" t="e">
        <f>SUM(GOL536:GOO536)</f>
        <v>#REF!</v>
      </c>
      <c r="GOL536" s="24">
        <v>0</v>
      </c>
      <c r="GOM536" s="24">
        <v>0</v>
      </c>
      <c r="GON536" s="24"/>
      <c r="GOO536" s="24" t="e">
        <f>SUM(GOP536:GOS536)</f>
        <v>#REF!</v>
      </c>
      <c r="GOP536" s="24">
        <v>0</v>
      </c>
      <c r="GOQ536" s="24">
        <v>0</v>
      </c>
      <c r="GOR536" s="24"/>
      <c r="GOS536" s="24" t="e">
        <f>SUM(GOT536:GOW536)</f>
        <v>#REF!</v>
      </c>
      <c r="GOT536" s="24">
        <v>0</v>
      </c>
      <c r="GOU536" s="24">
        <v>0</v>
      </c>
      <c r="GOV536" s="24"/>
      <c r="GOW536" s="24" t="e">
        <f>SUM(GOX536:GPA536)</f>
        <v>#REF!</v>
      </c>
      <c r="GOX536" s="24">
        <v>0</v>
      </c>
      <c r="GOY536" s="24">
        <v>0</v>
      </c>
      <c r="GOZ536" s="24"/>
      <c r="GPA536" s="24" t="e">
        <f>SUM(GPB536:GPE536)</f>
        <v>#REF!</v>
      </c>
      <c r="GPB536" s="24">
        <v>0</v>
      </c>
      <c r="GPC536" s="24">
        <v>0</v>
      </c>
      <c r="GPD536" s="24"/>
      <c r="GPE536" s="24" t="e">
        <f>SUM(GPF536:GPI536)</f>
        <v>#REF!</v>
      </c>
      <c r="GPF536" s="24">
        <v>0</v>
      </c>
      <c r="GPG536" s="24">
        <v>0</v>
      </c>
      <c r="GPH536" s="24"/>
      <c r="GPI536" s="24" t="e">
        <f>SUM(GPJ536:GPM536)</f>
        <v>#REF!</v>
      </c>
      <c r="GPJ536" s="24">
        <v>0</v>
      </c>
      <c r="GPK536" s="24">
        <v>0</v>
      </c>
      <c r="GPL536" s="24"/>
      <c r="GPM536" s="24" t="e">
        <f>SUM(GPN536:GPQ536)</f>
        <v>#REF!</v>
      </c>
      <c r="GPN536" s="24">
        <v>0</v>
      </c>
      <c r="GPO536" s="24">
        <v>0</v>
      </c>
      <c r="GPP536" s="24"/>
      <c r="GPQ536" s="24" t="e">
        <f>SUM(GPR536:GPU536)</f>
        <v>#REF!</v>
      </c>
      <c r="GPR536" s="24">
        <v>0</v>
      </c>
      <c r="GPS536" s="24">
        <v>0</v>
      </c>
      <c r="GPT536" s="24"/>
      <c r="GPU536" s="24" t="e">
        <f>SUM(GPV536:GPY536)</f>
        <v>#REF!</v>
      </c>
      <c r="GPV536" s="24">
        <v>0</v>
      </c>
      <c r="GPW536" s="24">
        <v>0</v>
      </c>
      <c r="GPX536" s="24"/>
      <c r="GPY536" s="24" t="e">
        <f>SUM(GPZ536:GQC536)</f>
        <v>#REF!</v>
      </c>
      <c r="GPZ536" s="24">
        <v>0</v>
      </c>
      <c r="GQA536" s="24">
        <v>0</v>
      </c>
      <c r="GQB536" s="24"/>
      <c r="GQC536" s="24" t="e">
        <f>SUM(GQD536:GQG536)</f>
        <v>#REF!</v>
      </c>
      <c r="GQD536" s="24">
        <v>0</v>
      </c>
      <c r="GQE536" s="24">
        <v>0</v>
      </c>
      <c r="GQF536" s="24"/>
      <c r="GQG536" s="24" t="e">
        <f>SUM(GQH536:GQK536)</f>
        <v>#REF!</v>
      </c>
      <c r="GQH536" s="24">
        <v>0</v>
      </c>
      <c r="GQI536" s="24">
        <v>0</v>
      </c>
      <c r="GQJ536" s="24"/>
      <c r="GQK536" s="24" t="e">
        <f>SUM(GQL536:GQO536)</f>
        <v>#REF!</v>
      </c>
      <c r="GQL536" s="24">
        <v>0</v>
      </c>
      <c r="GQM536" s="24">
        <v>0</v>
      </c>
      <c r="GQN536" s="24"/>
      <c r="GQO536" s="24" t="e">
        <f>SUM(GQP536:GQS536)</f>
        <v>#REF!</v>
      </c>
      <c r="GQP536" s="24">
        <v>0</v>
      </c>
      <c r="GQQ536" s="24">
        <v>0</v>
      </c>
      <c r="GQR536" s="24"/>
      <c r="GQS536" s="24" t="e">
        <f>SUM(GQT536:GQW536)</f>
        <v>#REF!</v>
      </c>
      <c r="GQT536" s="24">
        <v>0</v>
      </c>
      <c r="GQU536" s="24">
        <v>0</v>
      </c>
      <c r="GQV536" s="24"/>
      <c r="GQW536" s="24" t="e">
        <f>SUM(GQX536:GRA536)</f>
        <v>#REF!</v>
      </c>
      <c r="GQX536" s="24">
        <v>0</v>
      </c>
      <c r="GQY536" s="24">
        <v>0</v>
      </c>
      <c r="GQZ536" s="24"/>
      <c r="GRA536" s="24" t="e">
        <f>SUM(GRB536:GRE536)</f>
        <v>#REF!</v>
      </c>
      <c r="GRB536" s="24">
        <v>0</v>
      </c>
      <c r="GRC536" s="24">
        <v>0</v>
      </c>
      <c r="GRD536" s="24"/>
      <c r="GRE536" s="24" t="e">
        <f>SUM(GRF536:GRI536)</f>
        <v>#REF!</v>
      </c>
      <c r="GRF536" s="24">
        <v>0</v>
      </c>
      <c r="GRG536" s="24">
        <v>0</v>
      </c>
      <c r="GRH536" s="24"/>
      <c r="GRI536" s="24" t="e">
        <f>SUM(GRJ536:GRM536)</f>
        <v>#REF!</v>
      </c>
      <c r="GRJ536" s="24">
        <v>0</v>
      </c>
      <c r="GRK536" s="24">
        <v>0</v>
      </c>
      <c r="GRL536" s="24"/>
      <c r="GRM536" s="24" t="e">
        <f>SUM(GRN536:GRQ536)</f>
        <v>#REF!</v>
      </c>
      <c r="GRN536" s="24">
        <v>0</v>
      </c>
      <c r="GRO536" s="24">
        <v>0</v>
      </c>
      <c r="GRP536" s="24"/>
      <c r="GRQ536" s="24" t="e">
        <f>SUM(GRR536:GRU536)</f>
        <v>#REF!</v>
      </c>
      <c r="GRR536" s="24">
        <v>0</v>
      </c>
      <c r="GRS536" s="24">
        <v>0</v>
      </c>
      <c r="GRT536" s="24"/>
      <c r="GRU536" s="24" t="e">
        <f>SUM(GRV536:GRY536)</f>
        <v>#REF!</v>
      </c>
      <c r="GRV536" s="24">
        <v>0</v>
      </c>
      <c r="GRW536" s="24">
        <v>0</v>
      </c>
      <c r="GRX536" s="24"/>
      <c r="GRY536" s="24" t="e">
        <f>SUM(GRZ536:GSC536)</f>
        <v>#REF!</v>
      </c>
      <c r="GRZ536" s="24">
        <v>0</v>
      </c>
      <c r="GSA536" s="24">
        <v>0</v>
      </c>
      <c r="GSB536" s="24"/>
      <c r="GSC536" s="24" t="e">
        <f>SUM(GSD536:GSG536)</f>
        <v>#REF!</v>
      </c>
      <c r="GSD536" s="24">
        <v>0</v>
      </c>
      <c r="GSE536" s="24">
        <v>0</v>
      </c>
      <c r="GSF536" s="24"/>
      <c r="GSG536" s="24" t="e">
        <f>SUM(GSH536:GSK536)</f>
        <v>#REF!</v>
      </c>
      <c r="GSH536" s="24">
        <v>0</v>
      </c>
      <c r="GSI536" s="24">
        <v>0</v>
      </c>
      <c r="GSJ536" s="24"/>
      <c r="GSK536" s="24" t="e">
        <f>SUM(GSL536:GSO536)</f>
        <v>#REF!</v>
      </c>
      <c r="GSL536" s="24">
        <v>0</v>
      </c>
      <c r="GSM536" s="24">
        <v>0</v>
      </c>
      <c r="GSN536" s="24"/>
      <c r="GSO536" s="24" t="e">
        <f>SUM(GSP536:GSS536)</f>
        <v>#REF!</v>
      </c>
      <c r="GSP536" s="24">
        <v>0</v>
      </c>
      <c r="GSQ536" s="24">
        <v>0</v>
      </c>
      <c r="GSR536" s="24"/>
      <c r="GSS536" s="24" t="e">
        <f>SUM(GST536:GSW536)</f>
        <v>#REF!</v>
      </c>
      <c r="GST536" s="24">
        <v>0</v>
      </c>
      <c r="GSU536" s="24">
        <v>0</v>
      </c>
      <c r="GSV536" s="24"/>
      <c r="GSW536" s="24" t="e">
        <f>SUM(GSX536:GTA536)</f>
        <v>#REF!</v>
      </c>
      <c r="GSX536" s="24">
        <v>0</v>
      </c>
      <c r="GSY536" s="24">
        <v>0</v>
      </c>
      <c r="GSZ536" s="24"/>
      <c r="GTA536" s="24" t="e">
        <f>SUM(GTB536:GTE536)</f>
        <v>#REF!</v>
      </c>
      <c r="GTB536" s="24">
        <v>0</v>
      </c>
      <c r="GTC536" s="24">
        <v>0</v>
      </c>
      <c r="GTD536" s="24"/>
      <c r="GTE536" s="24" t="e">
        <f>SUM(GTF536:GTI536)</f>
        <v>#REF!</v>
      </c>
      <c r="GTF536" s="24">
        <v>0</v>
      </c>
      <c r="GTG536" s="24">
        <v>0</v>
      </c>
      <c r="GTH536" s="24"/>
      <c r="GTI536" s="24" t="e">
        <f>SUM(GTJ536:GTM536)</f>
        <v>#REF!</v>
      </c>
      <c r="GTJ536" s="24">
        <v>0</v>
      </c>
      <c r="GTK536" s="24">
        <v>0</v>
      </c>
      <c r="GTL536" s="24"/>
      <c r="GTM536" s="24" t="e">
        <f>SUM(GTN536:GTQ536)</f>
        <v>#REF!</v>
      </c>
      <c r="GTN536" s="24">
        <v>0</v>
      </c>
      <c r="GTO536" s="24">
        <v>0</v>
      </c>
      <c r="GTP536" s="24"/>
      <c r="GTQ536" s="24" t="e">
        <f>SUM(GTR536:GTU536)</f>
        <v>#REF!</v>
      </c>
      <c r="GTR536" s="24">
        <v>0</v>
      </c>
      <c r="GTS536" s="24">
        <v>0</v>
      </c>
      <c r="GTT536" s="24"/>
      <c r="GTU536" s="24" t="e">
        <f>SUM(GTV536:GTY536)</f>
        <v>#REF!</v>
      </c>
      <c r="GTV536" s="24">
        <v>0</v>
      </c>
      <c r="GTW536" s="24">
        <v>0</v>
      </c>
      <c r="GTX536" s="24"/>
      <c r="GTY536" s="24" t="e">
        <f>SUM(GTZ536:GUC536)</f>
        <v>#REF!</v>
      </c>
      <c r="GTZ536" s="24">
        <v>0</v>
      </c>
      <c r="GUA536" s="24">
        <v>0</v>
      </c>
      <c r="GUB536" s="24"/>
      <c r="GUC536" s="24" t="e">
        <f>SUM(GUD536:GUG536)</f>
        <v>#REF!</v>
      </c>
      <c r="GUD536" s="24">
        <v>0</v>
      </c>
      <c r="GUE536" s="24">
        <v>0</v>
      </c>
      <c r="GUF536" s="24"/>
      <c r="GUG536" s="24" t="e">
        <f>SUM(GUH536:GUK536)</f>
        <v>#REF!</v>
      </c>
      <c r="GUH536" s="24">
        <v>0</v>
      </c>
      <c r="GUI536" s="24">
        <v>0</v>
      </c>
      <c r="GUJ536" s="24"/>
      <c r="GUK536" s="24" t="e">
        <f>SUM(GUL536:GUO536)</f>
        <v>#REF!</v>
      </c>
      <c r="GUL536" s="24">
        <v>0</v>
      </c>
      <c r="GUM536" s="24">
        <v>0</v>
      </c>
      <c r="GUN536" s="24"/>
      <c r="GUO536" s="24" t="e">
        <f>SUM(GUP536:GUS536)</f>
        <v>#REF!</v>
      </c>
      <c r="GUP536" s="24">
        <v>0</v>
      </c>
      <c r="GUQ536" s="24">
        <v>0</v>
      </c>
      <c r="GUR536" s="24"/>
      <c r="GUS536" s="24" t="e">
        <f>SUM(GUT536:GUW536)</f>
        <v>#REF!</v>
      </c>
      <c r="GUT536" s="24">
        <v>0</v>
      </c>
      <c r="GUU536" s="24">
        <v>0</v>
      </c>
      <c r="GUV536" s="24"/>
      <c r="GUW536" s="24" t="e">
        <f>SUM(GUX536:GVA536)</f>
        <v>#REF!</v>
      </c>
      <c r="GUX536" s="24">
        <v>0</v>
      </c>
      <c r="GUY536" s="24">
        <v>0</v>
      </c>
      <c r="GUZ536" s="24"/>
      <c r="GVA536" s="24" t="e">
        <f>SUM(GVB536:GVE536)</f>
        <v>#REF!</v>
      </c>
      <c r="GVB536" s="24">
        <v>0</v>
      </c>
      <c r="GVC536" s="24">
        <v>0</v>
      </c>
      <c r="GVD536" s="24"/>
      <c r="GVE536" s="24" t="e">
        <f>SUM(GVF536:GVI536)</f>
        <v>#REF!</v>
      </c>
      <c r="GVF536" s="24">
        <v>0</v>
      </c>
      <c r="GVG536" s="24">
        <v>0</v>
      </c>
      <c r="GVH536" s="24"/>
      <c r="GVI536" s="24" t="e">
        <f>SUM(GVJ536:GVM536)</f>
        <v>#REF!</v>
      </c>
      <c r="GVJ536" s="24">
        <v>0</v>
      </c>
      <c r="GVK536" s="24">
        <v>0</v>
      </c>
      <c r="GVL536" s="24"/>
      <c r="GVM536" s="24" t="e">
        <f>SUM(GVN536:GVQ536)</f>
        <v>#REF!</v>
      </c>
      <c r="GVN536" s="24">
        <v>0</v>
      </c>
      <c r="GVO536" s="24">
        <v>0</v>
      </c>
      <c r="GVP536" s="24"/>
      <c r="GVQ536" s="24" t="e">
        <f>SUM(GVR536:GVU536)</f>
        <v>#REF!</v>
      </c>
      <c r="GVR536" s="24">
        <v>0</v>
      </c>
      <c r="GVS536" s="24">
        <v>0</v>
      </c>
      <c r="GVT536" s="24"/>
      <c r="GVU536" s="24" t="e">
        <f>SUM(GVV536:GVY536)</f>
        <v>#REF!</v>
      </c>
      <c r="GVV536" s="24">
        <v>0</v>
      </c>
      <c r="GVW536" s="24">
        <v>0</v>
      </c>
      <c r="GVX536" s="24"/>
      <c r="GVY536" s="24" t="e">
        <f>SUM(GVZ536:GWC536)</f>
        <v>#REF!</v>
      </c>
      <c r="GVZ536" s="24">
        <v>0</v>
      </c>
      <c r="GWA536" s="24">
        <v>0</v>
      </c>
      <c r="GWB536" s="24"/>
      <c r="GWC536" s="24" t="e">
        <f>SUM(GWD536:GWG536)</f>
        <v>#REF!</v>
      </c>
      <c r="GWD536" s="24">
        <v>0</v>
      </c>
      <c r="GWE536" s="24">
        <v>0</v>
      </c>
      <c r="GWF536" s="24"/>
      <c r="GWG536" s="24" t="e">
        <f>SUM(GWH536:GWK536)</f>
        <v>#REF!</v>
      </c>
      <c r="GWH536" s="24">
        <v>0</v>
      </c>
      <c r="GWI536" s="24">
        <v>0</v>
      </c>
      <c r="GWJ536" s="24"/>
      <c r="GWK536" s="24" t="e">
        <f>SUM(GWL536:GWO536)</f>
        <v>#REF!</v>
      </c>
      <c r="GWL536" s="24">
        <v>0</v>
      </c>
      <c r="GWM536" s="24">
        <v>0</v>
      </c>
      <c r="GWN536" s="24"/>
      <c r="GWO536" s="24" t="e">
        <f>SUM(GWP536:GWS536)</f>
        <v>#REF!</v>
      </c>
      <c r="GWP536" s="24">
        <v>0</v>
      </c>
      <c r="GWQ536" s="24">
        <v>0</v>
      </c>
      <c r="GWR536" s="24"/>
      <c r="GWS536" s="24" t="e">
        <f>SUM(GWT536:GWW536)</f>
        <v>#REF!</v>
      </c>
      <c r="GWT536" s="24">
        <v>0</v>
      </c>
      <c r="GWU536" s="24">
        <v>0</v>
      </c>
      <c r="GWV536" s="24"/>
      <c r="GWW536" s="24" t="e">
        <f>SUM(GWX536:GXA536)</f>
        <v>#REF!</v>
      </c>
      <c r="GWX536" s="24">
        <v>0</v>
      </c>
      <c r="GWY536" s="24">
        <v>0</v>
      </c>
      <c r="GWZ536" s="24"/>
      <c r="GXA536" s="24" t="e">
        <f>SUM(GXB536:GXE536)</f>
        <v>#REF!</v>
      </c>
      <c r="GXB536" s="24">
        <v>0</v>
      </c>
      <c r="GXC536" s="24">
        <v>0</v>
      </c>
      <c r="GXD536" s="24"/>
      <c r="GXE536" s="24" t="e">
        <f>SUM(GXF536:GXI536)</f>
        <v>#REF!</v>
      </c>
      <c r="GXF536" s="24">
        <v>0</v>
      </c>
      <c r="GXG536" s="24">
        <v>0</v>
      </c>
      <c r="GXH536" s="24"/>
      <c r="GXI536" s="24" t="e">
        <f>SUM(GXJ536:GXM536)</f>
        <v>#REF!</v>
      </c>
      <c r="GXJ536" s="24">
        <v>0</v>
      </c>
      <c r="GXK536" s="24">
        <v>0</v>
      </c>
      <c r="GXL536" s="24"/>
      <c r="GXM536" s="24" t="e">
        <f>SUM(GXN536:GXQ536)</f>
        <v>#REF!</v>
      </c>
      <c r="GXN536" s="24">
        <v>0</v>
      </c>
      <c r="GXO536" s="24">
        <v>0</v>
      </c>
      <c r="GXP536" s="24"/>
      <c r="GXQ536" s="24" t="e">
        <f>SUM(GXR536:GXU536)</f>
        <v>#REF!</v>
      </c>
      <c r="GXR536" s="24">
        <v>0</v>
      </c>
      <c r="GXS536" s="24">
        <v>0</v>
      </c>
      <c r="GXT536" s="24"/>
      <c r="GXU536" s="24" t="e">
        <f>SUM(GXV536:GXY536)</f>
        <v>#REF!</v>
      </c>
      <c r="GXV536" s="24">
        <v>0</v>
      </c>
      <c r="GXW536" s="24">
        <v>0</v>
      </c>
      <c r="GXX536" s="24"/>
      <c r="GXY536" s="24" t="e">
        <f>SUM(GXZ536:GYC536)</f>
        <v>#REF!</v>
      </c>
      <c r="GXZ536" s="24">
        <v>0</v>
      </c>
      <c r="GYA536" s="24">
        <v>0</v>
      </c>
      <c r="GYB536" s="24"/>
      <c r="GYC536" s="24" t="e">
        <f>SUM(GYD536:GYG536)</f>
        <v>#REF!</v>
      </c>
      <c r="GYD536" s="24">
        <v>0</v>
      </c>
      <c r="GYE536" s="24">
        <v>0</v>
      </c>
      <c r="GYF536" s="24"/>
      <c r="GYG536" s="24" t="e">
        <f>SUM(GYH536:GYK536)</f>
        <v>#REF!</v>
      </c>
      <c r="GYH536" s="24">
        <v>0</v>
      </c>
      <c r="GYI536" s="24">
        <v>0</v>
      </c>
      <c r="GYJ536" s="24"/>
      <c r="GYK536" s="24" t="e">
        <f>SUM(GYL536:GYO536)</f>
        <v>#REF!</v>
      </c>
      <c r="GYL536" s="24">
        <v>0</v>
      </c>
      <c r="GYM536" s="24">
        <v>0</v>
      </c>
      <c r="GYN536" s="24"/>
      <c r="GYO536" s="24" t="e">
        <f>SUM(GYP536:GYS536)</f>
        <v>#REF!</v>
      </c>
      <c r="GYP536" s="24">
        <v>0</v>
      </c>
      <c r="GYQ536" s="24">
        <v>0</v>
      </c>
      <c r="GYR536" s="24"/>
      <c r="GYS536" s="24" t="e">
        <f>SUM(GYT536:GYW536)</f>
        <v>#REF!</v>
      </c>
      <c r="GYT536" s="24">
        <v>0</v>
      </c>
      <c r="GYU536" s="24">
        <v>0</v>
      </c>
      <c r="GYV536" s="24"/>
      <c r="GYW536" s="24" t="e">
        <f>SUM(GYX536:GZA536)</f>
        <v>#REF!</v>
      </c>
      <c r="GYX536" s="24">
        <v>0</v>
      </c>
      <c r="GYY536" s="24">
        <v>0</v>
      </c>
      <c r="GYZ536" s="24"/>
      <c r="GZA536" s="24" t="e">
        <f>SUM(GZB536:GZE536)</f>
        <v>#REF!</v>
      </c>
      <c r="GZB536" s="24">
        <v>0</v>
      </c>
      <c r="GZC536" s="24">
        <v>0</v>
      </c>
      <c r="GZD536" s="24"/>
      <c r="GZE536" s="24" t="e">
        <f>SUM(GZF536:GZI536)</f>
        <v>#REF!</v>
      </c>
      <c r="GZF536" s="24">
        <v>0</v>
      </c>
      <c r="GZG536" s="24">
        <v>0</v>
      </c>
      <c r="GZH536" s="24"/>
      <c r="GZI536" s="24" t="e">
        <f>SUM(GZJ536:GZM536)</f>
        <v>#REF!</v>
      </c>
      <c r="GZJ536" s="24">
        <v>0</v>
      </c>
      <c r="GZK536" s="24">
        <v>0</v>
      </c>
      <c r="GZL536" s="24"/>
      <c r="GZM536" s="24" t="e">
        <f>SUM(GZN536:GZQ536)</f>
        <v>#REF!</v>
      </c>
      <c r="GZN536" s="24">
        <v>0</v>
      </c>
      <c r="GZO536" s="24">
        <v>0</v>
      </c>
      <c r="GZP536" s="24"/>
      <c r="GZQ536" s="24" t="e">
        <f>SUM(GZR536:GZU536)</f>
        <v>#REF!</v>
      </c>
      <c r="GZR536" s="24">
        <v>0</v>
      </c>
      <c r="GZS536" s="24">
        <v>0</v>
      </c>
      <c r="GZT536" s="24"/>
      <c r="GZU536" s="24" t="e">
        <f>SUM(GZV536:GZY536)</f>
        <v>#REF!</v>
      </c>
      <c r="GZV536" s="24">
        <v>0</v>
      </c>
      <c r="GZW536" s="24">
        <v>0</v>
      </c>
      <c r="GZX536" s="24"/>
      <c r="GZY536" s="24" t="e">
        <f>SUM(GZZ536:HAC536)</f>
        <v>#REF!</v>
      </c>
      <c r="GZZ536" s="24">
        <v>0</v>
      </c>
      <c r="HAA536" s="24">
        <v>0</v>
      </c>
      <c r="HAB536" s="24"/>
      <c r="HAC536" s="24" t="e">
        <f>SUM(HAD536:HAG536)</f>
        <v>#REF!</v>
      </c>
      <c r="HAD536" s="24">
        <v>0</v>
      </c>
      <c r="HAE536" s="24">
        <v>0</v>
      </c>
      <c r="HAF536" s="24"/>
      <c r="HAG536" s="24" t="e">
        <f>SUM(HAH536:HAK536)</f>
        <v>#REF!</v>
      </c>
      <c r="HAH536" s="24">
        <v>0</v>
      </c>
      <c r="HAI536" s="24">
        <v>0</v>
      </c>
      <c r="HAJ536" s="24"/>
      <c r="HAK536" s="24" t="e">
        <f>SUM(HAL536:HAO536)</f>
        <v>#REF!</v>
      </c>
      <c r="HAL536" s="24">
        <v>0</v>
      </c>
      <c r="HAM536" s="24">
        <v>0</v>
      </c>
      <c r="HAN536" s="24"/>
      <c r="HAO536" s="24" t="e">
        <f>SUM(HAP536:HAS536)</f>
        <v>#REF!</v>
      </c>
      <c r="HAP536" s="24">
        <v>0</v>
      </c>
      <c r="HAQ536" s="24">
        <v>0</v>
      </c>
      <c r="HAR536" s="24"/>
      <c r="HAS536" s="24" t="e">
        <f>SUM(HAT536:HAW536)</f>
        <v>#REF!</v>
      </c>
      <c r="HAT536" s="24">
        <v>0</v>
      </c>
      <c r="HAU536" s="24">
        <v>0</v>
      </c>
      <c r="HAV536" s="24"/>
      <c r="HAW536" s="24" t="e">
        <f>SUM(HAX536:HBA536)</f>
        <v>#REF!</v>
      </c>
      <c r="HAX536" s="24">
        <v>0</v>
      </c>
      <c r="HAY536" s="24">
        <v>0</v>
      </c>
      <c r="HAZ536" s="24"/>
      <c r="HBA536" s="24" t="e">
        <f>SUM(HBB536:HBE536)</f>
        <v>#REF!</v>
      </c>
      <c r="HBB536" s="24">
        <v>0</v>
      </c>
      <c r="HBC536" s="24">
        <v>0</v>
      </c>
      <c r="HBD536" s="24"/>
      <c r="HBE536" s="24" t="e">
        <f>SUM(HBF536:HBI536)</f>
        <v>#REF!</v>
      </c>
      <c r="HBF536" s="24">
        <v>0</v>
      </c>
      <c r="HBG536" s="24">
        <v>0</v>
      </c>
      <c r="HBH536" s="24"/>
      <c r="HBI536" s="24" t="e">
        <f>SUM(HBJ536:HBM536)</f>
        <v>#REF!</v>
      </c>
      <c r="HBJ536" s="24">
        <v>0</v>
      </c>
      <c r="HBK536" s="24">
        <v>0</v>
      </c>
      <c r="HBL536" s="24"/>
      <c r="HBM536" s="24" t="e">
        <f>SUM(HBN536:HBQ536)</f>
        <v>#REF!</v>
      </c>
      <c r="HBN536" s="24">
        <v>0</v>
      </c>
      <c r="HBO536" s="24">
        <v>0</v>
      </c>
      <c r="HBP536" s="24"/>
      <c r="HBQ536" s="24" t="e">
        <f>SUM(HBR536:HBU536)</f>
        <v>#REF!</v>
      </c>
      <c r="HBR536" s="24">
        <v>0</v>
      </c>
      <c r="HBS536" s="24">
        <v>0</v>
      </c>
      <c r="HBT536" s="24"/>
      <c r="HBU536" s="24" t="e">
        <f>SUM(HBV536:HBY536)</f>
        <v>#REF!</v>
      </c>
      <c r="HBV536" s="24">
        <v>0</v>
      </c>
      <c r="HBW536" s="24">
        <v>0</v>
      </c>
      <c r="HBX536" s="24"/>
      <c r="HBY536" s="24" t="e">
        <f>SUM(HBZ536:HCC536)</f>
        <v>#REF!</v>
      </c>
      <c r="HBZ536" s="24">
        <v>0</v>
      </c>
      <c r="HCA536" s="24">
        <v>0</v>
      </c>
      <c r="HCB536" s="24"/>
      <c r="HCC536" s="24" t="e">
        <f>SUM(HCD536:HCG536)</f>
        <v>#REF!</v>
      </c>
      <c r="HCD536" s="24">
        <v>0</v>
      </c>
      <c r="HCE536" s="24">
        <v>0</v>
      </c>
      <c r="HCF536" s="24"/>
      <c r="HCG536" s="24" t="e">
        <f>SUM(HCH536:HCK536)</f>
        <v>#REF!</v>
      </c>
      <c r="HCH536" s="24">
        <v>0</v>
      </c>
      <c r="HCI536" s="24">
        <v>0</v>
      </c>
      <c r="HCJ536" s="24"/>
      <c r="HCK536" s="24" t="e">
        <f>SUM(HCL536:HCO536)</f>
        <v>#REF!</v>
      </c>
      <c r="HCL536" s="24">
        <v>0</v>
      </c>
      <c r="HCM536" s="24">
        <v>0</v>
      </c>
      <c r="HCN536" s="24"/>
      <c r="HCO536" s="24" t="e">
        <f>SUM(HCP536:HCS536)</f>
        <v>#REF!</v>
      </c>
      <c r="HCP536" s="24">
        <v>0</v>
      </c>
      <c r="HCQ536" s="24">
        <v>0</v>
      </c>
      <c r="HCR536" s="24"/>
      <c r="HCS536" s="24" t="e">
        <f>SUM(HCT536:HCW536)</f>
        <v>#REF!</v>
      </c>
      <c r="HCT536" s="24">
        <v>0</v>
      </c>
      <c r="HCU536" s="24">
        <v>0</v>
      </c>
      <c r="HCV536" s="24"/>
      <c r="HCW536" s="24" t="e">
        <f>SUM(HCX536:HDA536)</f>
        <v>#REF!</v>
      </c>
      <c r="HCX536" s="24">
        <v>0</v>
      </c>
      <c r="HCY536" s="24">
        <v>0</v>
      </c>
      <c r="HCZ536" s="24"/>
      <c r="HDA536" s="24" t="e">
        <f>SUM(HDB536:HDE536)</f>
        <v>#REF!</v>
      </c>
      <c r="HDB536" s="24">
        <v>0</v>
      </c>
      <c r="HDC536" s="24">
        <v>0</v>
      </c>
      <c r="HDD536" s="24"/>
      <c r="HDE536" s="24" t="e">
        <f>SUM(HDF536:HDI536)</f>
        <v>#REF!</v>
      </c>
      <c r="HDF536" s="24">
        <v>0</v>
      </c>
      <c r="HDG536" s="24">
        <v>0</v>
      </c>
      <c r="HDH536" s="24"/>
      <c r="HDI536" s="24" t="e">
        <f>SUM(HDJ536:HDM536)</f>
        <v>#REF!</v>
      </c>
      <c r="HDJ536" s="24">
        <v>0</v>
      </c>
      <c r="HDK536" s="24">
        <v>0</v>
      </c>
      <c r="HDL536" s="24"/>
      <c r="HDM536" s="24" t="e">
        <f>SUM(HDN536:HDQ536)</f>
        <v>#REF!</v>
      </c>
      <c r="HDN536" s="24">
        <v>0</v>
      </c>
      <c r="HDO536" s="24">
        <v>0</v>
      </c>
      <c r="HDP536" s="24"/>
      <c r="HDQ536" s="24" t="e">
        <f>SUM(HDR536:HDU536)</f>
        <v>#REF!</v>
      </c>
      <c r="HDR536" s="24">
        <v>0</v>
      </c>
      <c r="HDS536" s="24">
        <v>0</v>
      </c>
      <c r="HDT536" s="24"/>
      <c r="HDU536" s="24" t="e">
        <f>SUM(HDV536:HDY536)</f>
        <v>#REF!</v>
      </c>
      <c r="HDV536" s="24">
        <v>0</v>
      </c>
      <c r="HDW536" s="24">
        <v>0</v>
      </c>
      <c r="HDX536" s="24"/>
      <c r="HDY536" s="24" t="e">
        <f>SUM(HDZ536:HEC536)</f>
        <v>#REF!</v>
      </c>
      <c r="HDZ536" s="24">
        <v>0</v>
      </c>
      <c r="HEA536" s="24">
        <v>0</v>
      </c>
      <c r="HEB536" s="24"/>
      <c r="HEC536" s="24" t="e">
        <f>SUM(HED536:HEG536)</f>
        <v>#REF!</v>
      </c>
      <c r="HED536" s="24">
        <v>0</v>
      </c>
      <c r="HEE536" s="24">
        <v>0</v>
      </c>
      <c r="HEF536" s="24"/>
      <c r="HEG536" s="24" t="e">
        <f>SUM(HEH536:HEK536)</f>
        <v>#REF!</v>
      </c>
      <c r="HEH536" s="24">
        <v>0</v>
      </c>
      <c r="HEI536" s="24">
        <v>0</v>
      </c>
      <c r="HEJ536" s="24"/>
      <c r="HEK536" s="24" t="e">
        <f>SUM(HEL536:HEO536)</f>
        <v>#REF!</v>
      </c>
      <c r="HEL536" s="24">
        <v>0</v>
      </c>
      <c r="HEM536" s="24">
        <v>0</v>
      </c>
      <c r="HEN536" s="24"/>
      <c r="HEO536" s="24" t="e">
        <f>SUM(HEP536:HES536)</f>
        <v>#REF!</v>
      </c>
      <c r="HEP536" s="24">
        <v>0</v>
      </c>
      <c r="HEQ536" s="24">
        <v>0</v>
      </c>
      <c r="HER536" s="24"/>
      <c r="HES536" s="24" t="e">
        <f>SUM(HET536:HEW536)</f>
        <v>#REF!</v>
      </c>
      <c r="HET536" s="24">
        <v>0</v>
      </c>
      <c r="HEU536" s="24">
        <v>0</v>
      </c>
      <c r="HEV536" s="24"/>
      <c r="HEW536" s="24" t="e">
        <f>SUM(HEX536:HFA536)</f>
        <v>#REF!</v>
      </c>
      <c r="HEX536" s="24">
        <v>0</v>
      </c>
      <c r="HEY536" s="24">
        <v>0</v>
      </c>
      <c r="HEZ536" s="24"/>
      <c r="HFA536" s="24" t="e">
        <f>SUM(HFB536:HFE536)</f>
        <v>#REF!</v>
      </c>
      <c r="HFB536" s="24">
        <v>0</v>
      </c>
      <c r="HFC536" s="24">
        <v>0</v>
      </c>
      <c r="HFD536" s="24"/>
      <c r="HFE536" s="24" t="e">
        <f>SUM(HFF536:HFI536)</f>
        <v>#REF!</v>
      </c>
      <c r="HFF536" s="24">
        <v>0</v>
      </c>
      <c r="HFG536" s="24">
        <v>0</v>
      </c>
      <c r="HFH536" s="24"/>
      <c r="HFI536" s="24" t="e">
        <f>SUM(HFJ536:HFM536)</f>
        <v>#REF!</v>
      </c>
      <c r="HFJ536" s="24">
        <v>0</v>
      </c>
      <c r="HFK536" s="24">
        <v>0</v>
      </c>
      <c r="HFL536" s="24"/>
      <c r="HFM536" s="24" t="e">
        <f>SUM(HFN536:HFQ536)</f>
        <v>#REF!</v>
      </c>
      <c r="HFN536" s="24">
        <v>0</v>
      </c>
      <c r="HFO536" s="24">
        <v>0</v>
      </c>
      <c r="HFP536" s="24"/>
      <c r="HFQ536" s="24" t="e">
        <f>SUM(HFR536:HFU536)</f>
        <v>#REF!</v>
      </c>
      <c r="HFR536" s="24">
        <v>0</v>
      </c>
      <c r="HFS536" s="24">
        <v>0</v>
      </c>
      <c r="HFT536" s="24"/>
      <c r="HFU536" s="24" t="e">
        <f>SUM(HFV536:HFY536)</f>
        <v>#REF!</v>
      </c>
      <c r="HFV536" s="24">
        <v>0</v>
      </c>
      <c r="HFW536" s="24">
        <v>0</v>
      </c>
      <c r="HFX536" s="24"/>
      <c r="HFY536" s="24" t="e">
        <f>SUM(HFZ536:HGC536)</f>
        <v>#REF!</v>
      </c>
      <c r="HFZ536" s="24">
        <v>0</v>
      </c>
      <c r="HGA536" s="24">
        <v>0</v>
      </c>
      <c r="HGB536" s="24"/>
      <c r="HGC536" s="24" t="e">
        <f>SUM(HGD536:HGG536)</f>
        <v>#REF!</v>
      </c>
      <c r="HGD536" s="24">
        <v>0</v>
      </c>
      <c r="HGE536" s="24">
        <v>0</v>
      </c>
      <c r="HGF536" s="24"/>
      <c r="HGG536" s="24" t="e">
        <f>SUM(HGH536:HGK536)</f>
        <v>#REF!</v>
      </c>
      <c r="HGH536" s="24">
        <v>0</v>
      </c>
      <c r="HGI536" s="24">
        <v>0</v>
      </c>
      <c r="HGJ536" s="24"/>
      <c r="HGK536" s="24" t="e">
        <f>SUM(HGL536:HGO536)</f>
        <v>#REF!</v>
      </c>
      <c r="HGL536" s="24">
        <v>0</v>
      </c>
      <c r="HGM536" s="24">
        <v>0</v>
      </c>
      <c r="HGN536" s="24"/>
      <c r="HGO536" s="24" t="e">
        <f>SUM(HGP536:HGS536)</f>
        <v>#REF!</v>
      </c>
      <c r="HGP536" s="24">
        <v>0</v>
      </c>
      <c r="HGQ536" s="24">
        <v>0</v>
      </c>
      <c r="HGR536" s="24"/>
      <c r="HGS536" s="24" t="e">
        <f>SUM(HGT536:HGW536)</f>
        <v>#REF!</v>
      </c>
      <c r="HGT536" s="24">
        <v>0</v>
      </c>
      <c r="HGU536" s="24">
        <v>0</v>
      </c>
      <c r="HGV536" s="24"/>
      <c r="HGW536" s="24" t="e">
        <f>SUM(HGX536:HHA536)</f>
        <v>#REF!</v>
      </c>
      <c r="HGX536" s="24">
        <v>0</v>
      </c>
      <c r="HGY536" s="24">
        <v>0</v>
      </c>
      <c r="HGZ536" s="24"/>
      <c r="HHA536" s="24" t="e">
        <f>SUM(HHB536:HHE536)</f>
        <v>#REF!</v>
      </c>
      <c r="HHB536" s="24">
        <v>0</v>
      </c>
      <c r="HHC536" s="24">
        <v>0</v>
      </c>
      <c r="HHD536" s="24"/>
      <c r="HHE536" s="24" t="e">
        <f>SUM(HHF536:HHI536)</f>
        <v>#REF!</v>
      </c>
      <c r="HHF536" s="24">
        <v>0</v>
      </c>
      <c r="HHG536" s="24">
        <v>0</v>
      </c>
      <c r="HHH536" s="24"/>
      <c r="HHI536" s="24" t="e">
        <f>SUM(HHJ536:HHM536)</f>
        <v>#REF!</v>
      </c>
      <c r="HHJ536" s="24">
        <v>0</v>
      </c>
      <c r="HHK536" s="24">
        <v>0</v>
      </c>
      <c r="HHL536" s="24"/>
      <c r="HHM536" s="24" t="e">
        <f>SUM(HHN536:HHQ536)</f>
        <v>#REF!</v>
      </c>
      <c r="HHN536" s="24">
        <v>0</v>
      </c>
      <c r="HHO536" s="24">
        <v>0</v>
      </c>
      <c r="HHP536" s="24"/>
      <c r="HHQ536" s="24" t="e">
        <f>SUM(HHR536:HHU536)</f>
        <v>#REF!</v>
      </c>
      <c r="HHR536" s="24">
        <v>0</v>
      </c>
      <c r="HHS536" s="24">
        <v>0</v>
      </c>
      <c r="HHT536" s="24"/>
      <c r="HHU536" s="24" t="e">
        <f>SUM(HHV536:HHY536)</f>
        <v>#REF!</v>
      </c>
      <c r="HHV536" s="24">
        <v>0</v>
      </c>
      <c r="HHW536" s="24">
        <v>0</v>
      </c>
      <c r="HHX536" s="24"/>
      <c r="HHY536" s="24" t="e">
        <f>SUM(HHZ536:HIC536)</f>
        <v>#REF!</v>
      </c>
      <c r="HHZ536" s="24">
        <v>0</v>
      </c>
      <c r="HIA536" s="24">
        <v>0</v>
      </c>
      <c r="HIB536" s="24"/>
      <c r="HIC536" s="24" t="e">
        <f>SUM(HID536:HIG536)</f>
        <v>#REF!</v>
      </c>
      <c r="HID536" s="24">
        <v>0</v>
      </c>
      <c r="HIE536" s="24">
        <v>0</v>
      </c>
      <c r="HIF536" s="24"/>
      <c r="HIG536" s="24" t="e">
        <f>SUM(HIH536:HIK536)</f>
        <v>#REF!</v>
      </c>
      <c r="HIH536" s="24">
        <v>0</v>
      </c>
      <c r="HII536" s="24">
        <v>0</v>
      </c>
      <c r="HIJ536" s="24"/>
      <c r="HIK536" s="24" t="e">
        <f>SUM(HIL536:HIO536)</f>
        <v>#REF!</v>
      </c>
      <c r="HIL536" s="24">
        <v>0</v>
      </c>
      <c r="HIM536" s="24">
        <v>0</v>
      </c>
      <c r="HIN536" s="24"/>
      <c r="HIO536" s="24" t="e">
        <f>SUM(HIP536:HIS536)</f>
        <v>#REF!</v>
      </c>
      <c r="HIP536" s="24">
        <v>0</v>
      </c>
      <c r="HIQ536" s="24">
        <v>0</v>
      </c>
      <c r="HIR536" s="24"/>
      <c r="HIS536" s="24" t="e">
        <f>SUM(HIT536:HIW536)</f>
        <v>#REF!</v>
      </c>
      <c r="HIT536" s="24">
        <v>0</v>
      </c>
      <c r="HIU536" s="24">
        <v>0</v>
      </c>
      <c r="HIV536" s="24"/>
      <c r="HIW536" s="24" t="e">
        <f>SUM(HIX536:HJA536)</f>
        <v>#REF!</v>
      </c>
      <c r="HIX536" s="24">
        <v>0</v>
      </c>
      <c r="HIY536" s="24">
        <v>0</v>
      </c>
      <c r="HIZ536" s="24"/>
      <c r="HJA536" s="24" t="e">
        <f>SUM(HJB536:HJE536)</f>
        <v>#REF!</v>
      </c>
      <c r="HJB536" s="24">
        <v>0</v>
      </c>
      <c r="HJC536" s="24">
        <v>0</v>
      </c>
      <c r="HJD536" s="24"/>
      <c r="HJE536" s="24" t="e">
        <f>SUM(HJF536:HJI536)</f>
        <v>#REF!</v>
      </c>
      <c r="HJF536" s="24">
        <v>0</v>
      </c>
      <c r="HJG536" s="24">
        <v>0</v>
      </c>
      <c r="HJH536" s="24"/>
      <c r="HJI536" s="24" t="e">
        <f>SUM(HJJ536:HJM536)</f>
        <v>#REF!</v>
      </c>
      <c r="HJJ536" s="24">
        <v>0</v>
      </c>
      <c r="HJK536" s="24">
        <v>0</v>
      </c>
      <c r="HJL536" s="24"/>
      <c r="HJM536" s="24" t="e">
        <f>SUM(HJN536:HJQ536)</f>
        <v>#REF!</v>
      </c>
      <c r="HJN536" s="24">
        <v>0</v>
      </c>
      <c r="HJO536" s="24">
        <v>0</v>
      </c>
      <c r="HJP536" s="24"/>
      <c r="HJQ536" s="24" t="e">
        <f>SUM(HJR536:HJU536)</f>
        <v>#REF!</v>
      </c>
      <c r="HJR536" s="24">
        <v>0</v>
      </c>
      <c r="HJS536" s="24">
        <v>0</v>
      </c>
      <c r="HJT536" s="24"/>
      <c r="HJU536" s="24" t="e">
        <f>SUM(HJV536:HJY536)</f>
        <v>#REF!</v>
      </c>
      <c r="HJV536" s="24">
        <v>0</v>
      </c>
      <c r="HJW536" s="24">
        <v>0</v>
      </c>
      <c r="HJX536" s="24"/>
      <c r="HJY536" s="24" t="e">
        <f>SUM(HJZ536:HKC536)</f>
        <v>#REF!</v>
      </c>
      <c r="HJZ536" s="24">
        <v>0</v>
      </c>
      <c r="HKA536" s="24">
        <v>0</v>
      </c>
      <c r="HKB536" s="24"/>
      <c r="HKC536" s="24" t="e">
        <f>SUM(HKD536:HKG536)</f>
        <v>#REF!</v>
      </c>
      <c r="HKD536" s="24">
        <v>0</v>
      </c>
      <c r="HKE536" s="24">
        <v>0</v>
      </c>
      <c r="HKF536" s="24"/>
      <c r="HKG536" s="24" t="e">
        <f>SUM(HKH536:HKK536)</f>
        <v>#REF!</v>
      </c>
      <c r="HKH536" s="24">
        <v>0</v>
      </c>
      <c r="HKI536" s="24">
        <v>0</v>
      </c>
      <c r="HKJ536" s="24"/>
      <c r="HKK536" s="24" t="e">
        <f>SUM(HKL536:HKO536)</f>
        <v>#REF!</v>
      </c>
      <c r="HKL536" s="24">
        <v>0</v>
      </c>
      <c r="HKM536" s="24">
        <v>0</v>
      </c>
      <c r="HKN536" s="24"/>
      <c r="HKO536" s="24" t="e">
        <f>SUM(HKP536:HKS536)</f>
        <v>#REF!</v>
      </c>
      <c r="HKP536" s="24">
        <v>0</v>
      </c>
      <c r="HKQ536" s="24">
        <v>0</v>
      </c>
      <c r="HKR536" s="24"/>
      <c r="HKS536" s="24" t="e">
        <f>SUM(HKT536:HKW536)</f>
        <v>#REF!</v>
      </c>
      <c r="HKT536" s="24">
        <v>0</v>
      </c>
      <c r="HKU536" s="24">
        <v>0</v>
      </c>
      <c r="HKV536" s="24"/>
      <c r="HKW536" s="24" t="e">
        <f>SUM(HKX536:HLA536)</f>
        <v>#REF!</v>
      </c>
      <c r="HKX536" s="24">
        <v>0</v>
      </c>
      <c r="HKY536" s="24">
        <v>0</v>
      </c>
      <c r="HKZ536" s="24"/>
      <c r="HLA536" s="24" t="e">
        <f>SUM(HLB536:HLE536)</f>
        <v>#REF!</v>
      </c>
      <c r="HLB536" s="24">
        <v>0</v>
      </c>
      <c r="HLC536" s="24">
        <v>0</v>
      </c>
      <c r="HLD536" s="24"/>
      <c r="HLE536" s="24" t="e">
        <f>SUM(HLF536:HLI536)</f>
        <v>#REF!</v>
      </c>
      <c r="HLF536" s="24">
        <v>0</v>
      </c>
      <c r="HLG536" s="24">
        <v>0</v>
      </c>
      <c r="HLH536" s="24"/>
      <c r="HLI536" s="24" t="e">
        <f>SUM(HLJ536:HLM536)</f>
        <v>#REF!</v>
      </c>
      <c r="HLJ536" s="24">
        <v>0</v>
      </c>
      <c r="HLK536" s="24">
        <v>0</v>
      </c>
      <c r="HLL536" s="24"/>
      <c r="HLM536" s="24" t="e">
        <f>SUM(HLN536:HLQ536)</f>
        <v>#REF!</v>
      </c>
      <c r="HLN536" s="24">
        <v>0</v>
      </c>
      <c r="HLO536" s="24">
        <v>0</v>
      </c>
      <c r="HLP536" s="24"/>
      <c r="HLQ536" s="24" t="e">
        <f>SUM(HLR536:HLU536)</f>
        <v>#REF!</v>
      </c>
      <c r="HLR536" s="24">
        <v>0</v>
      </c>
      <c r="HLS536" s="24">
        <v>0</v>
      </c>
      <c r="HLT536" s="24"/>
      <c r="HLU536" s="24" t="e">
        <f>SUM(HLV536:HLY536)</f>
        <v>#REF!</v>
      </c>
      <c r="HLV536" s="24">
        <v>0</v>
      </c>
      <c r="HLW536" s="24">
        <v>0</v>
      </c>
      <c r="HLX536" s="24"/>
      <c r="HLY536" s="24" t="e">
        <f>SUM(HLZ536:HMC536)</f>
        <v>#REF!</v>
      </c>
      <c r="HLZ536" s="24">
        <v>0</v>
      </c>
      <c r="HMA536" s="24">
        <v>0</v>
      </c>
      <c r="HMB536" s="24"/>
      <c r="HMC536" s="24" t="e">
        <f>SUM(HMD536:HMG536)</f>
        <v>#REF!</v>
      </c>
      <c r="HMD536" s="24">
        <v>0</v>
      </c>
      <c r="HME536" s="24">
        <v>0</v>
      </c>
      <c r="HMF536" s="24"/>
      <c r="HMG536" s="24" t="e">
        <f>SUM(HMH536:HMK536)</f>
        <v>#REF!</v>
      </c>
      <c r="HMH536" s="24">
        <v>0</v>
      </c>
      <c r="HMI536" s="24">
        <v>0</v>
      </c>
      <c r="HMJ536" s="24"/>
      <c r="HMK536" s="24" t="e">
        <f>SUM(HML536:HMO536)</f>
        <v>#REF!</v>
      </c>
      <c r="HML536" s="24">
        <v>0</v>
      </c>
      <c r="HMM536" s="24">
        <v>0</v>
      </c>
      <c r="HMN536" s="24"/>
      <c r="HMO536" s="24" t="e">
        <f>SUM(HMP536:HMS536)</f>
        <v>#REF!</v>
      </c>
      <c r="HMP536" s="24">
        <v>0</v>
      </c>
      <c r="HMQ536" s="24">
        <v>0</v>
      </c>
      <c r="HMR536" s="24"/>
      <c r="HMS536" s="24" t="e">
        <f>SUM(HMT536:HMW536)</f>
        <v>#REF!</v>
      </c>
      <c r="HMT536" s="24">
        <v>0</v>
      </c>
      <c r="HMU536" s="24">
        <v>0</v>
      </c>
      <c r="HMV536" s="24"/>
      <c r="HMW536" s="24" t="e">
        <f>SUM(HMX536:HNA536)</f>
        <v>#REF!</v>
      </c>
      <c r="HMX536" s="24">
        <v>0</v>
      </c>
      <c r="HMY536" s="24">
        <v>0</v>
      </c>
      <c r="HMZ536" s="24"/>
      <c r="HNA536" s="24" t="e">
        <f>SUM(HNB536:HNE536)</f>
        <v>#REF!</v>
      </c>
      <c r="HNB536" s="24">
        <v>0</v>
      </c>
      <c r="HNC536" s="24">
        <v>0</v>
      </c>
      <c r="HND536" s="24"/>
      <c r="HNE536" s="24" t="e">
        <f>SUM(HNF536:HNI536)</f>
        <v>#REF!</v>
      </c>
      <c r="HNF536" s="24">
        <v>0</v>
      </c>
      <c r="HNG536" s="24">
        <v>0</v>
      </c>
      <c r="HNH536" s="24"/>
      <c r="HNI536" s="24" t="e">
        <f>SUM(HNJ536:HNM536)</f>
        <v>#REF!</v>
      </c>
      <c r="HNJ536" s="24">
        <v>0</v>
      </c>
      <c r="HNK536" s="24">
        <v>0</v>
      </c>
      <c r="HNL536" s="24"/>
      <c r="HNM536" s="24" t="e">
        <f>SUM(HNN536:HNQ536)</f>
        <v>#REF!</v>
      </c>
      <c r="HNN536" s="24">
        <v>0</v>
      </c>
      <c r="HNO536" s="24">
        <v>0</v>
      </c>
      <c r="HNP536" s="24"/>
      <c r="HNQ536" s="24" t="e">
        <f>SUM(HNR536:HNU536)</f>
        <v>#REF!</v>
      </c>
      <c r="HNR536" s="24">
        <v>0</v>
      </c>
      <c r="HNS536" s="24">
        <v>0</v>
      </c>
      <c r="HNT536" s="24"/>
      <c r="HNU536" s="24" t="e">
        <f>SUM(HNV536:HNY536)</f>
        <v>#REF!</v>
      </c>
      <c r="HNV536" s="24">
        <v>0</v>
      </c>
      <c r="HNW536" s="24">
        <v>0</v>
      </c>
      <c r="HNX536" s="24"/>
      <c r="HNY536" s="24" t="e">
        <f>SUM(HNZ536:HOC536)</f>
        <v>#REF!</v>
      </c>
      <c r="HNZ536" s="24">
        <v>0</v>
      </c>
      <c r="HOA536" s="24">
        <v>0</v>
      </c>
      <c r="HOB536" s="24"/>
      <c r="HOC536" s="24" t="e">
        <f>SUM(HOD536:HOG536)</f>
        <v>#REF!</v>
      </c>
      <c r="HOD536" s="24">
        <v>0</v>
      </c>
      <c r="HOE536" s="24">
        <v>0</v>
      </c>
      <c r="HOF536" s="24"/>
      <c r="HOG536" s="24" t="e">
        <f>SUM(HOH536:HOK536)</f>
        <v>#REF!</v>
      </c>
      <c r="HOH536" s="24">
        <v>0</v>
      </c>
      <c r="HOI536" s="24">
        <v>0</v>
      </c>
      <c r="HOJ536" s="24"/>
      <c r="HOK536" s="24" t="e">
        <f>SUM(HOL536:HOO536)</f>
        <v>#REF!</v>
      </c>
      <c r="HOL536" s="24">
        <v>0</v>
      </c>
      <c r="HOM536" s="24">
        <v>0</v>
      </c>
      <c r="HON536" s="24"/>
      <c r="HOO536" s="24" t="e">
        <f>SUM(HOP536:HOS536)</f>
        <v>#REF!</v>
      </c>
      <c r="HOP536" s="24">
        <v>0</v>
      </c>
      <c r="HOQ536" s="24">
        <v>0</v>
      </c>
      <c r="HOR536" s="24"/>
      <c r="HOS536" s="24" t="e">
        <f>SUM(HOT536:HOW536)</f>
        <v>#REF!</v>
      </c>
      <c r="HOT536" s="24">
        <v>0</v>
      </c>
      <c r="HOU536" s="24">
        <v>0</v>
      </c>
      <c r="HOV536" s="24"/>
      <c r="HOW536" s="24" t="e">
        <f>SUM(HOX536:HPA536)</f>
        <v>#REF!</v>
      </c>
      <c r="HOX536" s="24">
        <v>0</v>
      </c>
      <c r="HOY536" s="24">
        <v>0</v>
      </c>
      <c r="HOZ536" s="24"/>
      <c r="HPA536" s="24" t="e">
        <f>SUM(HPB536:HPE536)</f>
        <v>#REF!</v>
      </c>
      <c r="HPB536" s="24">
        <v>0</v>
      </c>
      <c r="HPC536" s="24">
        <v>0</v>
      </c>
      <c r="HPD536" s="24"/>
      <c r="HPE536" s="24" t="e">
        <f>SUM(HPF536:HPI536)</f>
        <v>#REF!</v>
      </c>
      <c r="HPF536" s="24">
        <v>0</v>
      </c>
      <c r="HPG536" s="24">
        <v>0</v>
      </c>
      <c r="HPH536" s="24"/>
      <c r="HPI536" s="24" t="e">
        <f>SUM(HPJ536:HPM536)</f>
        <v>#REF!</v>
      </c>
      <c r="HPJ536" s="24">
        <v>0</v>
      </c>
      <c r="HPK536" s="24">
        <v>0</v>
      </c>
      <c r="HPL536" s="24"/>
      <c r="HPM536" s="24" t="e">
        <f>SUM(HPN536:HPQ536)</f>
        <v>#REF!</v>
      </c>
      <c r="HPN536" s="24">
        <v>0</v>
      </c>
      <c r="HPO536" s="24">
        <v>0</v>
      </c>
      <c r="HPP536" s="24"/>
      <c r="HPQ536" s="24" t="e">
        <f>SUM(HPR536:HPU536)</f>
        <v>#REF!</v>
      </c>
      <c r="HPR536" s="24">
        <v>0</v>
      </c>
      <c r="HPS536" s="24">
        <v>0</v>
      </c>
      <c r="HPT536" s="24"/>
      <c r="HPU536" s="24" t="e">
        <f>SUM(HPV536:HPY536)</f>
        <v>#REF!</v>
      </c>
      <c r="HPV536" s="24">
        <v>0</v>
      </c>
      <c r="HPW536" s="24">
        <v>0</v>
      </c>
      <c r="HPX536" s="24"/>
      <c r="HPY536" s="24" t="e">
        <f>SUM(HPZ536:HQC536)</f>
        <v>#REF!</v>
      </c>
      <c r="HPZ536" s="24">
        <v>0</v>
      </c>
      <c r="HQA536" s="24">
        <v>0</v>
      </c>
      <c r="HQB536" s="24"/>
      <c r="HQC536" s="24" t="e">
        <f>SUM(HQD536:HQG536)</f>
        <v>#REF!</v>
      </c>
      <c r="HQD536" s="24">
        <v>0</v>
      </c>
      <c r="HQE536" s="24">
        <v>0</v>
      </c>
      <c r="HQF536" s="24"/>
      <c r="HQG536" s="24" t="e">
        <f>SUM(HQH536:HQK536)</f>
        <v>#REF!</v>
      </c>
      <c r="HQH536" s="24">
        <v>0</v>
      </c>
      <c r="HQI536" s="24">
        <v>0</v>
      </c>
      <c r="HQJ536" s="24"/>
      <c r="HQK536" s="24" t="e">
        <f>SUM(HQL536:HQO536)</f>
        <v>#REF!</v>
      </c>
      <c r="HQL536" s="24">
        <v>0</v>
      </c>
      <c r="HQM536" s="24">
        <v>0</v>
      </c>
      <c r="HQN536" s="24"/>
      <c r="HQO536" s="24" t="e">
        <f>SUM(HQP536:HQS536)</f>
        <v>#REF!</v>
      </c>
      <c r="HQP536" s="24">
        <v>0</v>
      </c>
      <c r="HQQ536" s="24">
        <v>0</v>
      </c>
      <c r="HQR536" s="24"/>
      <c r="HQS536" s="24" t="e">
        <f>SUM(HQT536:HQW536)</f>
        <v>#REF!</v>
      </c>
      <c r="HQT536" s="24">
        <v>0</v>
      </c>
      <c r="HQU536" s="24">
        <v>0</v>
      </c>
      <c r="HQV536" s="24"/>
      <c r="HQW536" s="24" t="e">
        <f>SUM(HQX536:HRA536)</f>
        <v>#REF!</v>
      </c>
      <c r="HQX536" s="24">
        <v>0</v>
      </c>
      <c r="HQY536" s="24">
        <v>0</v>
      </c>
      <c r="HQZ536" s="24"/>
      <c r="HRA536" s="24" t="e">
        <f>SUM(HRB536:HRE536)</f>
        <v>#REF!</v>
      </c>
      <c r="HRB536" s="24">
        <v>0</v>
      </c>
      <c r="HRC536" s="24">
        <v>0</v>
      </c>
      <c r="HRD536" s="24"/>
      <c r="HRE536" s="24" t="e">
        <f>SUM(HRF536:HRI536)</f>
        <v>#REF!</v>
      </c>
      <c r="HRF536" s="24">
        <v>0</v>
      </c>
      <c r="HRG536" s="24">
        <v>0</v>
      </c>
      <c r="HRH536" s="24"/>
      <c r="HRI536" s="24" t="e">
        <f>SUM(HRJ536:HRM536)</f>
        <v>#REF!</v>
      </c>
      <c r="HRJ536" s="24">
        <v>0</v>
      </c>
      <c r="HRK536" s="24">
        <v>0</v>
      </c>
      <c r="HRL536" s="24"/>
      <c r="HRM536" s="24" t="e">
        <f>SUM(HRN536:HRQ536)</f>
        <v>#REF!</v>
      </c>
      <c r="HRN536" s="24">
        <v>0</v>
      </c>
      <c r="HRO536" s="24">
        <v>0</v>
      </c>
      <c r="HRP536" s="24"/>
      <c r="HRQ536" s="24" t="e">
        <f>SUM(HRR536:HRU536)</f>
        <v>#REF!</v>
      </c>
      <c r="HRR536" s="24">
        <v>0</v>
      </c>
      <c r="HRS536" s="24">
        <v>0</v>
      </c>
      <c r="HRT536" s="24"/>
      <c r="HRU536" s="24" t="e">
        <f>SUM(HRV536:HRY536)</f>
        <v>#REF!</v>
      </c>
      <c r="HRV536" s="24">
        <v>0</v>
      </c>
      <c r="HRW536" s="24">
        <v>0</v>
      </c>
      <c r="HRX536" s="24"/>
      <c r="HRY536" s="24" t="e">
        <f>SUM(HRZ536:HSC536)</f>
        <v>#REF!</v>
      </c>
      <c r="HRZ536" s="24">
        <v>0</v>
      </c>
      <c r="HSA536" s="24">
        <v>0</v>
      </c>
      <c r="HSB536" s="24"/>
      <c r="HSC536" s="24" t="e">
        <f>SUM(HSD536:HSG536)</f>
        <v>#REF!</v>
      </c>
      <c r="HSD536" s="24">
        <v>0</v>
      </c>
      <c r="HSE536" s="24">
        <v>0</v>
      </c>
      <c r="HSF536" s="24"/>
      <c r="HSG536" s="24" t="e">
        <f>SUM(HSH536:HSK536)</f>
        <v>#REF!</v>
      </c>
      <c r="HSH536" s="24">
        <v>0</v>
      </c>
      <c r="HSI536" s="24">
        <v>0</v>
      </c>
      <c r="HSJ536" s="24"/>
      <c r="HSK536" s="24" t="e">
        <f>SUM(HSL536:HSO536)</f>
        <v>#REF!</v>
      </c>
      <c r="HSL536" s="24">
        <v>0</v>
      </c>
      <c r="HSM536" s="24">
        <v>0</v>
      </c>
      <c r="HSN536" s="24"/>
      <c r="HSO536" s="24" t="e">
        <f>SUM(HSP536:HSS536)</f>
        <v>#REF!</v>
      </c>
      <c r="HSP536" s="24">
        <v>0</v>
      </c>
      <c r="HSQ536" s="24">
        <v>0</v>
      </c>
      <c r="HSR536" s="24"/>
      <c r="HSS536" s="24" t="e">
        <f>SUM(HST536:HSW536)</f>
        <v>#REF!</v>
      </c>
      <c r="HST536" s="24">
        <v>0</v>
      </c>
      <c r="HSU536" s="24">
        <v>0</v>
      </c>
      <c r="HSV536" s="24"/>
      <c r="HSW536" s="24" t="e">
        <f>SUM(HSX536:HTA536)</f>
        <v>#REF!</v>
      </c>
      <c r="HSX536" s="24">
        <v>0</v>
      </c>
      <c r="HSY536" s="24">
        <v>0</v>
      </c>
      <c r="HSZ536" s="24"/>
      <c r="HTA536" s="24" t="e">
        <f>SUM(HTB536:HTE536)</f>
        <v>#REF!</v>
      </c>
      <c r="HTB536" s="24">
        <v>0</v>
      </c>
      <c r="HTC536" s="24">
        <v>0</v>
      </c>
      <c r="HTD536" s="24"/>
      <c r="HTE536" s="24" t="e">
        <f>SUM(HTF536:HTI536)</f>
        <v>#REF!</v>
      </c>
      <c r="HTF536" s="24">
        <v>0</v>
      </c>
      <c r="HTG536" s="24">
        <v>0</v>
      </c>
      <c r="HTH536" s="24"/>
      <c r="HTI536" s="24" t="e">
        <f>SUM(HTJ536:HTM536)</f>
        <v>#REF!</v>
      </c>
      <c r="HTJ536" s="24">
        <v>0</v>
      </c>
      <c r="HTK536" s="24">
        <v>0</v>
      </c>
      <c r="HTL536" s="24"/>
      <c r="HTM536" s="24" t="e">
        <f>SUM(HTN536:HTQ536)</f>
        <v>#REF!</v>
      </c>
      <c r="HTN536" s="24">
        <v>0</v>
      </c>
      <c r="HTO536" s="24">
        <v>0</v>
      </c>
      <c r="HTP536" s="24"/>
      <c r="HTQ536" s="24" t="e">
        <f>SUM(HTR536:HTU536)</f>
        <v>#REF!</v>
      </c>
      <c r="HTR536" s="24">
        <v>0</v>
      </c>
      <c r="HTS536" s="24">
        <v>0</v>
      </c>
      <c r="HTT536" s="24"/>
      <c r="HTU536" s="24" t="e">
        <f>SUM(HTV536:HTY536)</f>
        <v>#REF!</v>
      </c>
      <c r="HTV536" s="24">
        <v>0</v>
      </c>
      <c r="HTW536" s="24">
        <v>0</v>
      </c>
      <c r="HTX536" s="24"/>
      <c r="HTY536" s="24" t="e">
        <f>SUM(HTZ536:HUC536)</f>
        <v>#REF!</v>
      </c>
      <c r="HTZ536" s="24">
        <v>0</v>
      </c>
      <c r="HUA536" s="24">
        <v>0</v>
      </c>
      <c r="HUB536" s="24"/>
      <c r="HUC536" s="24" t="e">
        <f>SUM(HUD536:HUG536)</f>
        <v>#REF!</v>
      </c>
      <c r="HUD536" s="24">
        <v>0</v>
      </c>
      <c r="HUE536" s="24">
        <v>0</v>
      </c>
      <c r="HUF536" s="24"/>
      <c r="HUG536" s="24" t="e">
        <f>SUM(HUH536:HUK536)</f>
        <v>#REF!</v>
      </c>
      <c r="HUH536" s="24">
        <v>0</v>
      </c>
      <c r="HUI536" s="24">
        <v>0</v>
      </c>
      <c r="HUJ536" s="24"/>
      <c r="HUK536" s="24" t="e">
        <f>SUM(HUL536:HUO536)</f>
        <v>#REF!</v>
      </c>
      <c r="HUL536" s="24">
        <v>0</v>
      </c>
      <c r="HUM536" s="24">
        <v>0</v>
      </c>
      <c r="HUN536" s="24"/>
      <c r="HUO536" s="24" t="e">
        <f>SUM(HUP536:HUS536)</f>
        <v>#REF!</v>
      </c>
      <c r="HUP536" s="24">
        <v>0</v>
      </c>
      <c r="HUQ536" s="24">
        <v>0</v>
      </c>
      <c r="HUR536" s="24"/>
      <c r="HUS536" s="24" t="e">
        <f>SUM(HUT536:HUW536)</f>
        <v>#REF!</v>
      </c>
      <c r="HUT536" s="24">
        <v>0</v>
      </c>
      <c r="HUU536" s="24">
        <v>0</v>
      </c>
      <c r="HUV536" s="24"/>
      <c r="HUW536" s="24" t="e">
        <f>SUM(HUX536:HVA536)</f>
        <v>#REF!</v>
      </c>
      <c r="HUX536" s="24">
        <v>0</v>
      </c>
      <c r="HUY536" s="24">
        <v>0</v>
      </c>
      <c r="HUZ536" s="24"/>
      <c r="HVA536" s="24" t="e">
        <f>SUM(HVB536:HVE536)</f>
        <v>#REF!</v>
      </c>
      <c r="HVB536" s="24">
        <v>0</v>
      </c>
      <c r="HVC536" s="24">
        <v>0</v>
      </c>
      <c r="HVD536" s="24"/>
      <c r="HVE536" s="24" t="e">
        <f>SUM(HVF536:HVI536)</f>
        <v>#REF!</v>
      </c>
      <c r="HVF536" s="24">
        <v>0</v>
      </c>
      <c r="HVG536" s="24">
        <v>0</v>
      </c>
      <c r="HVH536" s="24"/>
      <c r="HVI536" s="24" t="e">
        <f>SUM(HVJ536:HVM536)</f>
        <v>#REF!</v>
      </c>
      <c r="HVJ536" s="24">
        <v>0</v>
      </c>
      <c r="HVK536" s="24">
        <v>0</v>
      </c>
      <c r="HVL536" s="24"/>
      <c r="HVM536" s="24" t="e">
        <f>SUM(HVN536:HVQ536)</f>
        <v>#REF!</v>
      </c>
      <c r="HVN536" s="24">
        <v>0</v>
      </c>
      <c r="HVO536" s="24">
        <v>0</v>
      </c>
      <c r="HVP536" s="24"/>
      <c r="HVQ536" s="24" t="e">
        <f>SUM(HVR536:HVU536)</f>
        <v>#REF!</v>
      </c>
      <c r="HVR536" s="24">
        <v>0</v>
      </c>
      <c r="HVS536" s="24">
        <v>0</v>
      </c>
      <c r="HVT536" s="24"/>
      <c r="HVU536" s="24" t="e">
        <f>SUM(HVV536:HVY536)</f>
        <v>#REF!</v>
      </c>
      <c r="HVV536" s="24">
        <v>0</v>
      </c>
      <c r="HVW536" s="24">
        <v>0</v>
      </c>
      <c r="HVX536" s="24"/>
      <c r="HVY536" s="24" t="e">
        <f>SUM(HVZ536:HWC536)</f>
        <v>#REF!</v>
      </c>
      <c r="HVZ536" s="24">
        <v>0</v>
      </c>
      <c r="HWA536" s="24">
        <v>0</v>
      </c>
      <c r="HWB536" s="24"/>
      <c r="HWC536" s="24" t="e">
        <f>SUM(HWD536:HWG536)</f>
        <v>#REF!</v>
      </c>
      <c r="HWD536" s="24">
        <v>0</v>
      </c>
      <c r="HWE536" s="24">
        <v>0</v>
      </c>
      <c r="HWF536" s="24"/>
      <c r="HWG536" s="24" t="e">
        <f>SUM(HWH536:HWK536)</f>
        <v>#REF!</v>
      </c>
      <c r="HWH536" s="24">
        <v>0</v>
      </c>
      <c r="HWI536" s="24">
        <v>0</v>
      </c>
      <c r="HWJ536" s="24"/>
      <c r="HWK536" s="24" t="e">
        <f>SUM(HWL536:HWO536)</f>
        <v>#REF!</v>
      </c>
      <c r="HWL536" s="24">
        <v>0</v>
      </c>
      <c r="HWM536" s="24">
        <v>0</v>
      </c>
      <c r="HWN536" s="24"/>
      <c r="HWO536" s="24" t="e">
        <f>SUM(HWP536:HWS536)</f>
        <v>#REF!</v>
      </c>
      <c r="HWP536" s="24">
        <v>0</v>
      </c>
      <c r="HWQ536" s="24">
        <v>0</v>
      </c>
      <c r="HWR536" s="24"/>
      <c r="HWS536" s="24" t="e">
        <f>SUM(HWT536:HWW536)</f>
        <v>#REF!</v>
      </c>
      <c r="HWT536" s="24">
        <v>0</v>
      </c>
      <c r="HWU536" s="24">
        <v>0</v>
      </c>
      <c r="HWV536" s="24"/>
      <c r="HWW536" s="24" t="e">
        <f>SUM(HWX536:HXA536)</f>
        <v>#REF!</v>
      </c>
      <c r="HWX536" s="24">
        <v>0</v>
      </c>
      <c r="HWY536" s="24">
        <v>0</v>
      </c>
      <c r="HWZ536" s="24"/>
      <c r="HXA536" s="24" t="e">
        <f>SUM(HXB536:HXE536)</f>
        <v>#REF!</v>
      </c>
      <c r="HXB536" s="24">
        <v>0</v>
      </c>
      <c r="HXC536" s="24">
        <v>0</v>
      </c>
      <c r="HXD536" s="24"/>
      <c r="HXE536" s="24" t="e">
        <f>SUM(HXF536:HXI536)</f>
        <v>#REF!</v>
      </c>
      <c r="HXF536" s="24">
        <v>0</v>
      </c>
      <c r="HXG536" s="24">
        <v>0</v>
      </c>
      <c r="HXH536" s="24"/>
      <c r="HXI536" s="24" t="e">
        <f>SUM(HXJ536:HXM536)</f>
        <v>#REF!</v>
      </c>
      <c r="HXJ536" s="24">
        <v>0</v>
      </c>
      <c r="HXK536" s="24">
        <v>0</v>
      </c>
      <c r="HXL536" s="24"/>
      <c r="HXM536" s="24" t="e">
        <f>SUM(HXN536:HXQ536)</f>
        <v>#REF!</v>
      </c>
      <c r="HXN536" s="24">
        <v>0</v>
      </c>
      <c r="HXO536" s="24">
        <v>0</v>
      </c>
      <c r="HXP536" s="24"/>
      <c r="HXQ536" s="24" t="e">
        <f>SUM(HXR536:HXU536)</f>
        <v>#REF!</v>
      </c>
      <c r="HXR536" s="24">
        <v>0</v>
      </c>
      <c r="HXS536" s="24">
        <v>0</v>
      </c>
      <c r="HXT536" s="24"/>
      <c r="HXU536" s="24" t="e">
        <f>SUM(HXV536:HXY536)</f>
        <v>#REF!</v>
      </c>
      <c r="HXV536" s="24">
        <v>0</v>
      </c>
      <c r="HXW536" s="24">
        <v>0</v>
      </c>
      <c r="HXX536" s="24"/>
      <c r="HXY536" s="24" t="e">
        <f>SUM(HXZ536:HYC536)</f>
        <v>#REF!</v>
      </c>
      <c r="HXZ536" s="24">
        <v>0</v>
      </c>
      <c r="HYA536" s="24">
        <v>0</v>
      </c>
      <c r="HYB536" s="24"/>
      <c r="HYC536" s="24" t="e">
        <f>SUM(HYD536:HYG536)</f>
        <v>#REF!</v>
      </c>
      <c r="HYD536" s="24">
        <v>0</v>
      </c>
      <c r="HYE536" s="24">
        <v>0</v>
      </c>
      <c r="HYF536" s="24"/>
      <c r="HYG536" s="24" t="e">
        <f>SUM(HYH536:HYK536)</f>
        <v>#REF!</v>
      </c>
      <c r="HYH536" s="24">
        <v>0</v>
      </c>
      <c r="HYI536" s="24">
        <v>0</v>
      </c>
      <c r="HYJ536" s="24"/>
      <c r="HYK536" s="24" t="e">
        <f>SUM(HYL536:HYO536)</f>
        <v>#REF!</v>
      </c>
      <c r="HYL536" s="24">
        <v>0</v>
      </c>
      <c r="HYM536" s="24">
        <v>0</v>
      </c>
      <c r="HYN536" s="24"/>
      <c r="HYO536" s="24" t="e">
        <f>SUM(HYP536:HYS536)</f>
        <v>#REF!</v>
      </c>
      <c r="HYP536" s="24">
        <v>0</v>
      </c>
      <c r="HYQ536" s="24">
        <v>0</v>
      </c>
      <c r="HYR536" s="24"/>
      <c r="HYS536" s="24" t="e">
        <f>SUM(HYT536:HYW536)</f>
        <v>#REF!</v>
      </c>
      <c r="HYT536" s="24">
        <v>0</v>
      </c>
      <c r="HYU536" s="24">
        <v>0</v>
      </c>
      <c r="HYV536" s="24"/>
      <c r="HYW536" s="24" t="e">
        <f>SUM(HYX536:HZA536)</f>
        <v>#REF!</v>
      </c>
      <c r="HYX536" s="24">
        <v>0</v>
      </c>
      <c r="HYY536" s="24">
        <v>0</v>
      </c>
      <c r="HYZ536" s="24"/>
      <c r="HZA536" s="24" t="e">
        <f>SUM(HZB536:HZE536)</f>
        <v>#REF!</v>
      </c>
      <c r="HZB536" s="24">
        <v>0</v>
      </c>
      <c r="HZC536" s="24">
        <v>0</v>
      </c>
      <c r="HZD536" s="24"/>
      <c r="HZE536" s="24" t="e">
        <f>SUM(HZF536:HZI536)</f>
        <v>#REF!</v>
      </c>
      <c r="HZF536" s="24">
        <v>0</v>
      </c>
      <c r="HZG536" s="24">
        <v>0</v>
      </c>
      <c r="HZH536" s="24"/>
      <c r="HZI536" s="24" t="e">
        <f>SUM(HZJ536:HZM536)</f>
        <v>#REF!</v>
      </c>
      <c r="HZJ536" s="24">
        <v>0</v>
      </c>
      <c r="HZK536" s="24">
        <v>0</v>
      </c>
      <c r="HZL536" s="24"/>
      <c r="HZM536" s="24" t="e">
        <f>SUM(HZN536:HZQ536)</f>
        <v>#REF!</v>
      </c>
      <c r="HZN536" s="24">
        <v>0</v>
      </c>
      <c r="HZO536" s="24">
        <v>0</v>
      </c>
      <c r="HZP536" s="24"/>
      <c r="HZQ536" s="24" t="e">
        <f>SUM(HZR536:HZU536)</f>
        <v>#REF!</v>
      </c>
      <c r="HZR536" s="24">
        <v>0</v>
      </c>
      <c r="HZS536" s="24">
        <v>0</v>
      </c>
      <c r="HZT536" s="24"/>
      <c r="HZU536" s="24" t="e">
        <f>SUM(HZV536:HZY536)</f>
        <v>#REF!</v>
      </c>
      <c r="HZV536" s="24">
        <v>0</v>
      </c>
      <c r="HZW536" s="24">
        <v>0</v>
      </c>
      <c r="HZX536" s="24"/>
      <c r="HZY536" s="24" t="e">
        <f>SUM(HZZ536:IAC536)</f>
        <v>#REF!</v>
      </c>
      <c r="HZZ536" s="24">
        <v>0</v>
      </c>
      <c r="IAA536" s="24">
        <v>0</v>
      </c>
      <c r="IAB536" s="24"/>
      <c r="IAC536" s="24" t="e">
        <f>SUM(IAD536:IAG536)</f>
        <v>#REF!</v>
      </c>
      <c r="IAD536" s="24">
        <v>0</v>
      </c>
      <c r="IAE536" s="24">
        <v>0</v>
      </c>
      <c r="IAF536" s="24"/>
      <c r="IAG536" s="24" t="e">
        <f>SUM(IAH536:IAK536)</f>
        <v>#REF!</v>
      </c>
      <c r="IAH536" s="24">
        <v>0</v>
      </c>
      <c r="IAI536" s="24">
        <v>0</v>
      </c>
      <c r="IAJ536" s="24"/>
      <c r="IAK536" s="24" t="e">
        <f>SUM(IAL536:IAO536)</f>
        <v>#REF!</v>
      </c>
      <c r="IAL536" s="24">
        <v>0</v>
      </c>
      <c r="IAM536" s="24">
        <v>0</v>
      </c>
      <c r="IAN536" s="24"/>
      <c r="IAO536" s="24" t="e">
        <f>SUM(IAP536:IAS536)</f>
        <v>#REF!</v>
      </c>
      <c r="IAP536" s="24">
        <v>0</v>
      </c>
      <c r="IAQ536" s="24">
        <v>0</v>
      </c>
      <c r="IAR536" s="24"/>
      <c r="IAS536" s="24" t="e">
        <f>SUM(IAT536:IAW536)</f>
        <v>#REF!</v>
      </c>
      <c r="IAT536" s="24">
        <v>0</v>
      </c>
      <c r="IAU536" s="24">
        <v>0</v>
      </c>
      <c r="IAV536" s="24"/>
      <c r="IAW536" s="24" t="e">
        <f>SUM(IAX536:IBA536)</f>
        <v>#REF!</v>
      </c>
      <c r="IAX536" s="24">
        <v>0</v>
      </c>
      <c r="IAY536" s="24">
        <v>0</v>
      </c>
      <c r="IAZ536" s="24"/>
      <c r="IBA536" s="24" t="e">
        <f>SUM(IBB536:IBE536)</f>
        <v>#REF!</v>
      </c>
      <c r="IBB536" s="24">
        <v>0</v>
      </c>
      <c r="IBC536" s="24">
        <v>0</v>
      </c>
      <c r="IBD536" s="24"/>
      <c r="IBE536" s="24" t="e">
        <f>SUM(IBF536:IBI536)</f>
        <v>#REF!</v>
      </c>
      <c r="IBF536" s="24">
        <v>0</v>
      </c>
      <c r="IBG536" s="24">
        <v>0</v>
      </c>
      <c r="IBH536" s="24"/>
      <c r="IBI536" s="24" t="e">
        <f>SUM(IBJ536:IBM536)</f>
        <v>#REF!</v>
      </c>
      <c r="IBJ536" s="24">
        <v>0</v>
      </c>
      <c r="IBK536" s="24">
        <v>0</v>
      </c>
      <c r="IBL536" s="24"/>
      <c r="IBM536" s="24" t="e">
        <f>SUM(IBN536:IBQ536)</f>
        <v>#REF!</v>
      </c>
      <c r="IBN536" s="24">
        <v>0</v>
      </c>
      <c r="IBO536" s="24">
        <v>0</v>
      </c>
      <c r="IBP536" s="24"/>
      <c r="IBQ536" s="24" t="e">
        <f>SUM(IBR536:IBU536)</f>
        <v>#REF!</v>
      </c>
      <c r="IBR536" s="24">
        <v>0</v>
      </c>
      <c r="IBS536" s="24">
        <v>0</v>
      </c>
      <c r="IBT536" s="24"/>
      <c r="IBU536" s="24" t="e">
        <f>SUM(IBV536:IBY536)</f>
        <v>#REF!</v>
      </c>
      <c r="IBV536" s="24">
        <v>0</v>
      </c>
      <c r="IBW536" s="24">
        <v>0</v>
      </c>
      <c r="IBX536" s="24"/>
      <c r="IBY536" s="24" t="e">
        <f>SUM(IBZ536:ICC536)</f>
        <v>#REF!</v>
      </c>
      <c r="IBZ536" s="24">
        <v>0</v>
      </c>
      <c r="ICA536" s="24">
        <v>0</v>
      </c>
      <c r="ICB536" s="24"/>
      <c r="ICC536" s="24" t="e">
        <f>SUM(ICD536:ICG536)</f>
        <v>#REF!</v>
      </c>
      <c r="ICD536" s="24">
        <v>0</v>
      </c>
      <c r="ICE536" s="24">
        <v>0</v>
      </c>
      <c r="ICF536" s="24"/>
      <c r="ICG536" s="24" t="e">
        <f>SUM(ICH536:ICK536)</f>
        <v>#REF!</v>
      </c>
      <c r="ICH536" s="24">
        <v>0</v>
      </c>
      <c r="ICI536" s="24">
        <v>0</v>
      </c>
      <c r="ICJ536" s="24"/>
      <c r="ICK536" s="24" t="e">
        <f>SUM(ICL536:ICO536)</f>
        <v>#REF!</v>
      </c>
      <c r="ICL536" s="24">
        <v>0</v>
      </c>
      <c r="ICM536" s="24">
        <v>0</v>
      </c>
      <c r="ICN536" s="24"/>
      <c r="ICO536" s="24" t="e">
        <f>SUM(ICP536:ICS536)</f>
        <v>#REF!</v>
      </c>
      <c r="ICP536" s="24">
        <v>0</v>
      </c>
      <c r="ICQ536" s="24">
        <v>0</v>
      </c>
      <c r="ICR536" s="24"/>
      <c r="ICS536" s="24" t="e">
        <f>SUM(ICT536:ICW536)</f>
        <v>#REF!</v>
      </c>
      <c r="ICT536" s="24">
        <v>0</v>
      </c>
      <c r="ICU536" s="24">
        <v>0</v>
      </c>
      <c r="ICV536" s="24"/>
      <c r="ICW536" s="24" t="e">
        <f>SUM(ICX536:IDA536)</f>
        <v>#REF!</v>
      </c>
      <c r="ICX536" s="24">
        <v>0</v>
      </c>
      <c r="ICY536" s="24">
        <v>0</v>
      </c>
      <c r="ICZ536" s="24"/>
      <c r="IDA536" s="24" t="e">
        <f>SUM(IDB536:IDE536)</f>
        <v>#REF!</v>
      </c>
      <c r="IDB536" s="24">
        <v>0</v>
      </c>
      <c r="IDC536" s="24">
        <v>0</v>
      </c>
      <c r="IDD536" s="24"/>
      <c r="IDE536" s="24" t="e">
        <f>SUM(IDF536:IDI536)</f>
        <v>#REF!</v>
      </c>
      <c r="IDF536" s="24">
        <v>0</v>
      </c>
      <c r="IDG536" s="24">
        <v>0</v>
      </c>
      <c r="IDH536" s="24"/>
      <c r="IDI536" s="24" t="e">
        <f>SUM(IDJ536:IDM536)</f>
        <v>#REF!</v>
      </c>
      <c r="IDJ536" s="24">
        <v>0</v>
      </c>
      <c r="IDK536" s="24">
        <v>0</v>
      </c>
      <c r="IDL536" s="24"/>
      <c r="IDM536" s="24" t="e">
        <f>SUM(IDN536:IDQ536)</f>
        <v>#REF!</v>
      </c>
      <c r="IDN536" s="24">
        <v>0</v>
      </c>
      <c r="IDO536" s="24">
        <v>0</v>
      </c>
      <c r="IDP536" s="24"/>
      <c r="IDQ536" s="24" t="e">
        <f>SUM(IDR536:IDU536)</f>
        <v>#REF!</v>
      </c>
      <c r="IDR536" s="24">
        <v>0</v>
      </c>
      <c r="IDS536" s="24">
        <v>0</v>
      </c>
      <c r="IDT536" s="24"/>
      <c r="IDU536" s="24" t="e">
        <f>SUM(IDV536:IDY536)</f>
        <v>#REF!</v>
      </c>
      <c r="IDV536" s="24">
        <v>0</v>
      </c>
      <c r="IDW536" s="24">
        <v>0</v>
      </c>
      <c r="IDX536" s="24"/>
      <c r="IDY536" s="24" t="e">
        <f>SUM(IDZ536:IEC536)</f>
        <v>#REF!</v>
      </c>
      <c r="IDZ536" s="24">
        <v>0</v>
      </c>
      <c r="IEA536" s="24">
        <v>0</v>
      </c>
      <c r="IEB536" s="24"/>
      <c r="IEC536" s="24" t="e">
        <f>SUM(IED536:IEG536)</f>
        <v>#REF!</v>
      </c>
      <c r="IED536" s="24">
        <v>0</v>
      </c>
      <c r="IEE536" s="24">
        <v>0</v>
      </c>
      <c r="IEF536" s="24"/>
      <c r="IEG536" s="24" t="e">
        <f>SUM(IEH536:IEK536)</f>
        <v>#REF!</v>
      </c>
      <c r="IEH536" s="24">
        <v>0</v>
      </c>
      <c r="IEI536" s="24">
        <v>0</v>
      </c>
      <c r="IEJ536" s="24"/>
      <c r="IEK536" s="24" t="e">
        <f>SUM(IEL536:IEO536)</f>
        <v>#REF!</v>
      </c>
      <c r="IEL536" s="24">
        <v>0</v>
      </c>
      <c r="IEM536" s="24">
        <v>0</v>
      </c>
      <c r="IEN536" s="24"/>
      <c r="IEO536" s="24" t="e">
        <f>SUM(IEP536:IES536)</f>
        <v>#REF!</v>
      </c>
      <c r="IEP536" s="24">
        <v>0</v>
      </c>
      <c r="IEQ536" s="24">
        <v>0</v>
      </c>
      <c r="IER536" s="24"/>
      <c r="IES536" s="24" t="e">
        <f>SUM(IET536:IEW536)</f>
        <v>#REF!</v>
      </c>
      <c r="IET536" s="24">
        <v>0</v>
      </c>
      <c r="IEU536" s="24">
        <v>0</v>
      </c>
      <c r="IEV536" s="24"/>
      <c r="IEW536" s="24" t="e">
        <f>SUM(IEX536:IFA536)</f>
        <v>#REF!</v>
      </c>
      <c r="IEX536" s="24">
        <v>0</v>
      </c>
      <c r="IEY536" s="24">
        <v>0</v>
      </c>
      <c r="IEZ536" s="24"/>
      <c r="IFA536" s="24" t="e">
        <f>SUM(IFB536:IFE536)</f>
        <v>#REF!</v>
      </c>
      <c r="IFB536" s="24">
        <v>0</v>
      </c>
      <c r="IFC536" s="24">
        <v>0</v>
      </c>
      <c r="IFD536" s="24"/>
      <c r="IFE536" s="24" t="e">
        <f>SUM(IFF536:IFI536)</f>
        <v>#REF!</v>
      </c>
      <c r="IFF536" s="24">
        <v>0</v>
      </c>
      <c r="IFG536" s="24">
        <v>0</v>
      </c>
      <c r="IFH536" s="24"/>
      <c r="IFI536" s="24" t="e">
        <f>SUM(IFJ536:IFM536)</f>
        <v>#REF!</v>
      </c>
      <c r="IFJ536" s="24">
        <v>0</v>
      </c>
      <c r="IFK536" s="24">
        <v>0</v>
      </c>
      <c r="IFL536" s="24"/>
      <c r="IFM536" s="24" t="e">
        <f>SUM(IFN536:IFQ536)</f>
        <v>#REF!</v>
      </c>
      <c r="IFN536" s="24">
        <v>0</v>
      </c>
      <c r="IFO536" s="24">
        <v>0</v>
      </c>
      <c r="IFP536" s="24"/>
      <c r="IFQ536" s="24" t="e">
        <f>SUM(IFR536:IFU536)</f>
        <v>#REF!</v>
      </c>
      <c r="IFR536" s="24">
        <v>0</v>
      </c>
      <c r="IFS536" s="24">
        <v>0</v>
      </c>
      <c r="IFT536" s="24"/>
      <c r="IFU536" s="24" t="e">
        <f>SUM(IFV536:IFY536)</f>
        <v>#REF!</v>
      </c>
      <c r="IFV536" s="24">
        <v>0</v>
      </c>
      <c r="IFW536" s="24">
        <v>0</v>
      </c>
      <c r="IFX536" s="24"/>
      <c r="IFY536" s="24" t="e">
        <f>SUM(IFZ536:IGC536)</f>
        <v>#REF!</v>
      </c>
      <c r="IFZ536" s="24">
        <v>0</v>
      </c>
      <c r="IGA536" s="24">
        <v>0</v>
      </c>
      <c r="IGB536" s="24"/>
      <c r="IGC536" s="24" t="e">
        <f>SUM(IGD536:IGG536)</f>
        <v>#REF!</v>
      </c>
      <c r="IGD536" s="24">
        <v>0</v>
      </c>
      <c r="IGE536" s="24">
        <v>0</v>
      </c>
      <c r="IGF536" s="24"/>
      <c r="IGG536" s="24" t="e">
        <f>SUM(IGH536:IGK536)</f>
        <v>#REF!</v>
      </c>
      <c r="IGH536" s="24">
        <v>0</v>
      </c>
      <c r="IGI536" s="24">
        <v>0</v>
      </c>
      <c r="IGJ536" s="24"/>
      <c r="IGK536" s="24" t="e">
        <f>SUM(IGL536:IGO536)</f>
        <v>#REF!</v>
      </c>
      <c r="IGL536" s="24">
        <v>0</v>
      </c>
      <c r="IGM536" s="24">
        <v>0</v>
      </c>
      <c r="IGN536" s="24"/>
      <c r="IGO536" s="24" t="e">
        <f>SUM(IGP536:IGS536)</f>
        <v>#REF!</v>
      </c>
      <c r="IGP536" s="24">
        <v>0</v>
      </c>
      <c r="IGQ536" s="24">
        <v>0</v>
      </c>
      <c r="IGR536" s="24"/>
      <c r="IGS536" s="24" t="e">
        <f>SUM(IGT536:IGW536)</f>
        <v>#REF!</v>
      </c>
      <c r="IGT536" s="24">
        <v>0</v>
      </c>
      <c r="IGU536" s="24">
        <v>0</v>
      </c>
      <c r="IGV536" s="24"/>
      <c r="IGW536" s="24" t="e">
        <f>SUM(IGX536:IHA536)</f>
        <v>#REF!</v>
      </c>
      <c r="IGX536" s="24">
        <v>0</v>
      </c>
      <c r="IGY536" s="24">
        <v>0</v>
      </c>
      <c r="IGZ536" s="24"/>
      <c r="IHA536" s="24" t="e">
        <f>SUM(IHB536:IHE536)</f>
        <v>#REF!</v>
      </c>
      <c r="IHB536" s="24">
        <v>0</v>
      </c>
      <c r="IHC536" s="24">
        <v>0</v>
      </c>
      <c r="IHD536" s="24"/>
      <c r="IHE536" s="24" t="e">
        <f>SUM(IHF536:IHI536)</f>
        <v>#REF!</v>
      </c>
      <c r="IHF536" s="24">
        <v>0</v>
      </c>
      <c r="IHG536" s="24">
        <v>0</v>
      </c>
      <c r="IHH536" s="24"/>
      <c r="IHI536" s="24" t="e">
        <f>SUM(IHJ536:IHM536)</f>
        <v>#REF!</v>
      </c>
      <c r="IHJ536" s="24">
        <v>0</v>
      </c>
      <c r="IHK536" s="24">
        <v>0</v>
      </c>
      <c r="IHL536" s="24"/>
      <c r="IHM536" s="24" t="e">
        <f>SUM(IHN536:IHQ536)</f>
        <v>#REF!</v>
      </c>
      <c r="IHN536" s="24">
        <v>0</v>
      </c>
      <c r="IHO536" s="24">
        <v>0</v>
      </c>
      <c r="IHP536" s="24"/>
      <c r="IHQ536" s="24" t="e">
        <f>SUM(IHR536:IHU536)</f>
        <v>#REF!</v>
      </c>
      <c r="IHR536" s="24">
        <v>0</v>
      </c>
      <c r="IHS536" s="24">
        <v>0</v>
      </c>
      <c r="IHT536" s="24"/>
      <c r="IHU536" s="24" t="e">
        <f>SUM(IHV536:IHY536)</f>
        <v>#REF!</v>
      </c>
      <c r="IHV536" s="24">
        <v>0</v>
      </c>
      <c r="IHW536" s="24">
        <v>0</v>
      </c>
      <c r="IHX536" s="24"/>
      <c r="IHY536" s="24" t="e">
        <f>SUM(IHZ536:IIC536)</f>
        <v>#REF!</v>
      </c>
      <c r="IHZ536" s="24">
        <v>0</v>
      </c>
      <c r="IIA536" s="24">
        <v>0</v>
      </c>
      <c r="IIB536" s="24"/>
      <c r="IIC536" s="24" t="e">
        <f>SUM(IID536:IIG536)</f>
        <v>#REF!</v>
      </c>
      <c r="IID536" s="24">
        <v>0</v>
      </c>
      <c r="IIE536" s="24">
        <v>0</v>
      </c>
      <c r="IIF536" s="24"/>
      <c r="IIG536" s="24" t="e">
        <f>SUM(IIH536:IIK536)</f>
        <v>#REF!</v>
      </c>
      <c r="IIH536" s="24">
        <v>0</v>
      </c>
      <c r="III536" s="24">
        <v>0</v>
      </c>
      <c r="IIJ536" s="24"/>
      <c r="IIK536" s="24" t="e">
        <f>SUM(IIL536:IIO536)</f>
        <v>#REF!</v>
      </c>
      <c r="IIL536" s="24">
        <v>0</v>
      </c>
      <c r="IIM536" s="24">
        <v>0</v>
      </c>
      <c r="IIN536" s="24"/>
      <c r="IIO536" s="24" t="e">
        <f>SUM(IIP536:IIS536)</f>
        <v>#REF!</v>
      </c>
      <c r="IIP536" s="24">
        <v>0</v>
      </c>
      <c r="IIQ536" s="24">
        <v>0</v>
      </c>
      <c r="IIR536" s="24"/>
      <c r="IIS536" s="24" t="e">
        <f>SUM(IIT536:IIW536)</f>
        <v>#REF!</v>
      </c>
      <c r="IIT536" s="24">
        <v>0</v>
      </c>
      <c r="IIU536" s="24">
        <v>0</v>
      </c>
      <c r="IIV536" s="24"/>
      <c r="IIW536" s="24" t="e">
        <f>SUM(IIX536:IJA536)</f>
        <v>#REF!</v>
      </c>
      <c r="IIX536" s="24">
        <v>0</v>
      </c>
      <c r="IIY536" s="24">
        <v>0</v>
      </c>
      <c r="IIZ536" s="24"/>
      <c r="IJA536" s="24" t="e">
        <f>SUM(IJB536:IJE536)</f>
        <v>#REF!</v>
      </c>
      <c r="IJB536" s="24">
        <v>0</v>
      </c>
      <c r="IJC536" s="24">
        <v>0</v>
      </c>
      <c r="IJD536" s="24"/>
      <c r="IJE536" s="24" t="e">
        <f>SUM(IJF536:IJI536)</f>
        <v>#REF!</v>
      </c>
      <c r="IJF536" s="24">
        <v>0</v>
      </c>
      <c r="IJG536" s="24">
        <v>0</v>
      </c>
      <c r="IJH536" s="24"/>
      <c r="IJI536" s="24" t="e">
        <f>SUM(IJJ536:IJM536)</f>
        <v>#REF!</v>
      </c>
      <c r="IJJ536" s="24">
        <v>0</v>
      </c>
      <c r="IJK536" s="24">
        <v>0</v>
      </c>
      <c r="IJL536" s="24"/>
      <c r="IJM536" s="24" t="e">
        <f>SUM(IJN536:IJQ536)</f>
        <v>#REF!</v>
      </c>
      <c r="IJN536" s="24">
        <v>0</v>
      </c>
      <c r="IJO536" s="24">
        <v>0</v>
      </c>
      <c r="IJP536" s="24"/>
      <c r="IJQ536" s="24" t="e">
        <f>SUM(IJR536:IJU536)</f>
        <v>#REF!</v>
      </c>
      <c r="IJR536" s="24">
        <v>0</v>
      </c>
      <c r="IJS536" s="24">
        <v>0</v>
      </c>
      <c r="IJT536" s="24"/>
      <c r="IJU536" s="24" t="e">
        <f>SUM(IJV536:IJY536)</f>
        <v>#REF!</v>
      </c>
      <c r="IJV536" s="24">
        <v>0</v>
      </c>
      <c r="IJW536" s="24">
        <v>0</v>
      </c>
      <c r="IJX536" s="24"/>
      <c r="IJY536" s="24" t="e">
        <f>SUM(IJZ536:IKC536)</f>
        <v>#REF!</v>
      </c>
      <c r="IJZ536" s="24">
        <v>0</v>
      </c>
      <c r="IKA536" s="24">
        <v>0</v>
      </c>
      <c r="IKB536" s="24"/>
      <c r="IKC536" s="24" t="e">
        <f>SUM(IKD536:IKG536)</f>
        <v>#REF!</v>
      </c>
      <c r="IKD536" s="24">
        <v>0</v>
      </c>
      <c r="IKE536" s="24">
        <v>0</v>
      </c>
      <c r="IKF536" s="24"/>
      <c r="IKG536" s="24" t="e">
        <f>SUM(IKH536:IKK536)</f>
        <v>#REF!</v>
      </c>
      <c r="IKH536" s="24">
        <v>0</v>
      </c>
      <c r="IKI536" s="24">
        <v>0</v>
      </c>
      <c r="IKJ536" s="24"/>
      <c r="IKK536" s="24" t="e">
        <f>SUM(IKL536:IKO536)</f>
        <v>#REF!</v>
      </c>
      <c r="IKL536" s="24">
        <v>0</v>
      </c>
      <c r="IKM536" s="24">
        <v>0</v>
      </c>
      <c r="IKN536" s="24"/>
      <c r="IKO536" s="24" t="e">
        <f>SUM(IKP536:IKS536)</f>
        <v>#REF!</v>
      </c>
      <c r="IKP536" s="24">
        <v>0</v>
      </c>
      <c r="IKQ536" s="24">
        <v>0</v>
      </c>
      <c r="IKR536" s="24"/>
      <c r="IKS536" s="24" t="e">
        <f>SUM(IKT536:IKW536)</f>
        <v>#REF!</v>
      </c>
      <c r="IKT536" s="24">
        <v>0</v>
      </c>
      <c r="IKU536" s="24">
        <v>0</v>
      </c>
      <c r="IKV536" s="24"/>
      <c r="IKW536" s="24" t="e">
        <f>SUM(IKX536:ILA536)</f>
        <v>#REF!</v>
      </c>
      <c r="IKX536" s="24">
        <v>0</v>
      </c>
      <c r="IKY536" s="24">
        <v>0</v>
      </c>
      <c r="IKZ536" s="24"/>
      <c r="ILA536" s="24" t="e">
        <f>SUM(ILB536:ILE536)</f>
        <v>#REF!</v>
      </c>
      <c r="ILB536" s="24">
        <v>0</v>
      </c>
      <c r="ILC536" s="24">
        <v>0</v>
      </c>
      <c r="ILD536" s="24"/>
      <c r="ILE536" s="24" t="e">
        <f>SUM(ILF536:ILI536)</f>
        <v>#REF!</v>
      </c>
      <c r="ILF536" s="24">
        <v>0</v>
      </c>
      <c r="ILG536" s="24">
        <v>0</v>
      </c>
      <c r="ILH536" s="24"/>
      <c r="ILI536" s="24" t="e">
        <f>SUM(ILJ536:ILM536)</f>
        <v>#REF!</v>
      </c>
      <c r="ILJ536" s="24">
        <v>0</v>
      </c>
      <c r="ILK536" s="24">
        <v>0</v>
      </c>
      <c r="ILL536" s="24"/>
      <c r="ILM536" s="24" t="e">
        <f>SUM(ILN536:ILQ536)</f>
        <v>#REF!</v>
      </c>
      <c r="ILN536" s="24">
        <v>0</v>
      </c>
      <c r="ILO536" s="24">
        <v>0</v>
      </c>
      <c r="ILP536" s="24"/>
      <c r="ILQ536" s="24" t="e">
        <f>SUM(ILR536:ILU536)</f>
        <v>#REF!</v>
      </c>
      <c r="ILR536" s="24">
        <v>0</v>
      </c>
      <c r="ILS536" s="24">
        <v>0</v>
      </c>
      <c r="ILT536" s="24"/>
      <c r="ILU536" s="24" t="e">
        <f>SUM(ILV536:ILY536)</f>
        <v>#REF!</v>
      </c>
      <c r="ILV536" s="24">
        <v>0</v>
      </c>
      <c r="ILW536" s="24">
        <v>0</v>
      </c>
      <c r="ILX536" s="24"/>
      <c r="ILY536" s="24" t="e">
        <f>SUM(ILZ536:IMC536)</f>
        <v>#REF!</v>
      </c>
      <c r="ILZ536" s="24">
        <v>0</v>
      </c>
      <c r="IMA536" s="24">
        <v>0</v>
      </c>
      <c r="IMB536" s="24"/>
      <c r="IMC536" s="24" t="e">
        <f>SUM(IMD536:IMG536)</f>
        <v>#REF!</v>
      </c>
      <c r="IMD536" s="24">
        <v>0</v>
      </c>
      <c r="IME536" s="24">
        <v>0</v>
      </c>
      <c r="IMF536" s="24"/>
      <c r="IMG536" s="24" t="e">
        <f>SUM(IMH536:IMK536)</f>
        <v>#REF!</v>
      </c>
      <c r="IMH536" s="24">
        <v>0</v>
      </c>
      <c r="IMI536" s="24">
        <v>0</v>
      </c>
      <c r="IMJ536" s="24"/>
      <c r="IMK536" s="24" t="e">
        <f>SUM(IML536:IMO536)</f>
        <v>#REF!</v>
      </c>
      <c r="IML536" s="24">
        <v>0</v>
      </c>
      <c r="IMM536" s="24">
        <v>0</v>
      </c>
      <c r="IMN536" s="24"/>
      <c r="IMO536" s="24" t="e">
        <f>SUM(IMP536:IMS536)</f>
        <v>#REF!</v>
      </c>
      <c r="IMP536" s="24">
        <v>0</v>
      </c>
      <c r="IMQ536" s="24">
        <v>0</v>
      </c>
      <c r="IMR536" s="24"/>
      <c r="IMS536" s="24" t="e">
        <f>SUM(IMT536:IMW536)</f>
        <v>#REF!</v>
      </c>
      <c r="IMT536" s="24">
        <v>0</v>
      </c>
      <c r="IMU536" s="24">
        <v>0</v>
      </c>
      <c r="IMV536" s="24"/>
      <c r="IMW536" s="24" t="e">
        <f>SUM(IMX536:INA536)</f>
        <v>#REF!</v>
      </c>
      <c r="IMX536" s="24">
        <v>0</v>
      </c>
      <c r="IMY536" s="24">
        <v>0</v>
      </c>
      <c r="IMZ536" s="24"/>
      <c r="INA536" s="24" t="e">
        <f>SUM(INB536:INE536)</f>
        <v>#REF!</v>
      </c>
      <c r="INB536" s="24">
        <v>0</v>
      </c>
      <c r="INC536" s="24">
        <v>0</v>
      </c>
      <c r="IND536" s="24"/>
      <c r="INE536" s="24" t="e">
        <f>SUM(INF536:INI536)</f>
        <v>#REF!</v>
      </c>
      <c r="INF536" s="24">
        <v>0</v>
      </c>
      <c r="ING536" s="24">
        <v>0</v>
      </c>
      <c r="INH536" s="24"/>
      <c r="INI536" s="24" t="e">
        <f>SUM(INJ536:INM536)</f>
        <v>#REF!</v>
      </c>
      <c r="INJ536" s="24">
        <v>0</v>
      </c>
      <c r="INK536" s="24">
        <v>0</v>
      </c>
      <c r="INL536" s="24"/>
      <c r="INM536" s="24" t="e">
        <f>SUM(INN536:INQ536)</f>
        <v>#REF!</v>
      </c>
      <c r="INN536" s="24">
        <v>0</v>
      </c>
      <c r="INO536" s="24">
        <v>0</v>
      </c>
      <c r="INP536" s="24"/>
      <c r="INQ536" s="24" t="e">
        <f>SUM(INR536:INU536)</f>
        <v>#REF!</v>
      </c>
      <c r="INR536" s="24">
        <v>0</v>
      </c>
      <c r="INS536" s="24">
        <v>0</v>
      </c>
      <c r="INT536" s="24"/>
      <c r="INU536" s="24" t="e">
        <f>SUM(INV536:INY536)</f>
        <v>#REF!</v>
      </c>
      <c r="INV536" s="24">
        <v>0</v>
      </c>
      <c r="INW536" s="24">
        <v>0</v>
      </c>
      <c r="INX536" s="24"/>
      <c r="INY536" s="24" t="e">
        <f>SUM(INZ536:IOC536)</f>
        <v>#REF!</v>
      </c>
      <c r="INZ536" s="24">
        <v>0</v>
      </c>
      <c r="IOA536" s="24">
        <v>0</v>
      </c>
      <c r="IOB536" s="24"/>
      <c r="IOC536" s="24" t="e">
        <f>SUM(IOD536:IOG536)</f>
        <v>#REF!</v>
      </c>
      <c r="IOD536" s="24">
        <v>0</v>
      </c>
      <c r="IOE536" s="24">
        <v>0</v>
      </c>
      <c r="IOF536" s="24"/>
      <c r="IOG536" s="24" t="e">
        <f>SUM(IOH536:IOK536)</f>
        <v>#REF!</v>
      </c>
      <c r="IOH536" s="24">
        <v>0</v>
      </c>
      <c r="IOI536" s="24">
        <v>0</v>
      </c>
      <c r="IOJ536" s="24"/>
      <c r="IOK536" s="24" t="e">
        <f>SUM(IOL536:IOO536)</f>
        <v>#REF!</v>
      </c>
      <c r="IOL536" s="24">
        <v>0</v>
      </c>
      <c r="IOM536" s="24">
        <v>0</v>
      </c>
      <c r="ION536" s="24"/>
      <c r="IOO536" s="24" t="e">
        <f>SUM(IOP536:IOS536)</f>
        <v>#REF!</v>
      </c>
      <c r="IOP536" s="24">
        <v>0</v>
      </c>
      <c r="IOQ536" s="24">
        <v>0</v>
      </c>
      <c r="IOR536" s="24"/>
      <c r="IOS536" s="24" t="e">
        <f>SUM(IOT536:IOW536)</f>
        <v>#REF!</v>
      </c>
      <c r="IOT536" s="24">
        <v>0</v>
      </c>
      <c r="IOU536" s="24">
        <v>0</v>
      </c>
      <c r="IOV536" s="24"/>
      <c r="IOW536" s="24" t="e">
        <f>SUM(IOX536:IPA536)</f>
        <v>#REF!</v>
      </c>
      <c r="IOX536" s="24">
        <v>0</v>
      </c>
      <c r="IOY536" s="24">
        <v>0</v>
      </c>
      <c r="IOZ536" s="24"/>
      <c r="IPA536" s="24" t="e">
        <f>SUM(IPB536:IPE536)</f>
        <v>#REF!</v>
      </c>
      <c r="IPB536" s="24">
        <v>0</v>
      </c>
      <c r="IPC536" s="24">
        <v>0</v>
      </c>
      <c r="IPD536" s="24"/>
      <c r="IPE536" s="24" t="e">
        <f>SUM(IPF536:IPI536)</f>
        <v>#REF!</v>
      </c>
      <c r="IPF536" s="24">
        <v>0</v>
      </c>
      <c r="IPG536" s="24">
        <v>0</v>
      </c>
      <c r="IPH536" s="24"/>
      <c r="IPI536" s="24" t="e">
        <f>SUM(IPJ536:IPM536)</f>
        <v>#REF!</v>
      </c>
      <c r="IPJ536" s="24">
        <v>0</v>
      </c>
      <c r="IPK536" s="24">
        <v>0</v>
      </c>
      <c r="IPL536" s="24"/>
      <c r="IPM536" s="24" t="e">
        <f>SUM(IPN536:IPQ536)</f>
        <v>#REF!</v>
      </c>
      <c r="IPN536" s="24">
        <v>0</v>
      </c>
      <c r="IPO536" s="24">
        <v>0</v>
      </c>
      <c r="IPP536" s="24"/>
      <c r="IPQ536" s="24" t="e">
        <f>SUM(IPR536:IPU536)</f>
        <v>#REF!</v>
      </c>
      <c r="IPR536" s="24">
        <v>0</v>
      </c>
      <c r="IPS536" s="24">
        <v>0</v>
      </c>
      <c r="IPT536" s="24"/>
      <c r="IPU536" s="24" t="e">
        <f>SUM(IPV536:IPY536)</f>
        <v>#REF!</v>
      </c>
      <c r="IPV536" s="24">
        <v>0</v>
      </c>
      <c r="IPW536" s="24">
        <v>0</v>
      </c>
      <c r="IPX536" s="24"/>
      <c r="IPY536" s="24" t="e">
        <f>SUM(IPZ536:IQC536)</f>
        <v>#REF!</v>
      </c>
      <c r="IPZ536" s="24">
        <v>0</v>
      </c>
      <c r="IQA536" s="24">
        <v>0</v>
      </c>
      <c r="IQB536" s="24"/>
      <c r="IQC536" s="24" t="e">
        <f>SUM(IQD536:IQG536)</f>
        <v>#REF!</v>
      </c>
      <c r="IQD536" s="24">
        <v>0</v>
      </c>
      <c r="IQE536" s="24">
        <v>0</v>
      </c>
      <c r="IQF536" s="24"/>
      <c r="IQG536" s="24" t="e">
        <f>SUM(IQH536:IQK536)</f>
        <v>#REF!</v>
      </c>
      <c r="IQH536" s="24">
        <v>0</v>
      </c>
      <c r="IQI536" s="24">
        <v>0</v>
      </c>
      <c r="IQJ536" s="24"/>
      <c r="IQK536" s="24" t="e">
        <f>SUM(IQL536:IQO536)</f>
        <v>#REF!</v>
      </c>
      <c r="IQL536" s="24">
        <v>0</v>
      </c>
      <c r="IQM536" s="24">
        <v>0</v>
      </c>
      <c r="IQN536" s="24"/>
      <c r="IQO536" s="24" t="e">
        <f>SUM(IQP536:IQS536)</f>
        <v>#REF!</v>
      </c>
      <c r="IQP536" s="24">
        <v>0</v>
      </c>
      <c r="IQQ536" s="24">
        <v>0</v>
      </c>
      <c r="IQR536" s="24"/>
      <c r="IQS536" s="24" t="e">
        <f>SUM(IQT536:IQW536)</f>
        <v>#REF!</v>
      </c>
      <c r="IQT536" s="24">
        <v>0</v>
      </c>
      <c r="IQU536" s="24">
        <v>0</v>
      </c>
      <c r="IQV536" s="24"/>
      <c r="IQW536" s="24" t="e">
        <f>SUM(IQX536:IRA536)</f>
        <v>#REF!</v>
      </c>
      <c r="IQX536" s="24">
        <v>0</v>
      </c>
      <c r="IQY536" s="24">
        <v>0</v>
      </c>
      <c r="IQZ536" s="24"/>
      <c r="IRA536" s="24" t="e">
        <f>SUM(IRB536:IRE536)</f>
        <v>#REF!</v>
      </c>
      <c r="IRB536" s="24">
        <v>0</v>
      </c>
      <c r="IRC536" s="24">
        <v>0</v>
      </c>
      <c r="IRD536" s="24"/>
      <c r="IRE536" s="24" t="e">
        <f>SUM(IRF536:IRI536)</f>
        <v>#REF!</v>
      </c>
      <c r="IRF536" s="24">
        <v>0</v>
      </c>
      <c r="IRG536" s="24">
        <v>0</v>
      </c>
      <c r="IRH536" s="24"/>
      <c r="IRI536" s="24" t="e">
        <f>SUM(IRJ536:IRM536)</f>
        <v>#REF!</v>
      </c>
      <c r="IRJ536" s="24">
        <v>0</v>
      </c>
      <c r="IRK536" s="24">
        <v>0</v>
      </c>
      <c r="IRL536" s="24"/>
      <c r="IRM536" s="24" t="e">
        <f>SUM(IRN536:IRQ536)</f>
        <v>#REF!</v>
      </c>
      <c r="IRN536" s="24">
        <v>0</v>
      </c>
      <c r="IRO536" s="24">
        <v>0</v>
      </c>
      <c r="IRP536" s="24"/>
      <c r="IRQ536" s="24" t="e">
        <f>SUM(IRR536:IRU536)</f>
        <v>#REF!</v>
      </c>
      <c r="IRR536" s="24">
        <v>0</v>
      </c>
      <c r="IRS536" s="24">
        <v>0</v>
      </c>
      <c r="IRT536" s="24"/>
      <c r="IRU536" s="24" t="e">
        <f>SUM(IRV536:IRY536)</f>
        <v>#REF!</v>
      </c>
      <c r="IRV536" s="24">
        <v>0</v>
      </c>
      <c r="IRW536" s="24">
        <v>0</v>
      </c>
      <c r="IRX536" s="24"/>
      <c r="IRY536" s="24" t="e">
        <f>SUM(IRZ536:ISC536)</f>
        <v>#REF!</v>
      </c>
      <c r="IRZ536" s="24">
        <v>0</v>
      </c>
      <c r="ISA536" s="24">
        <v>0</v>
      </c>
      <c r="ISB536" s="24"/>
      <c r="ISC536" s="24" t="e">
        <f>SUM(ISD536:ISG536)</f>
        <v>#REF!</v>
      </c>
      <c r="ISD536" s="24">
        <v>0</v>
      </c>
      <c r="ISE536" s="24">
        <v>0</v>
      </c>
      <c r="ISF536" s="24"/>
      <c r="ISG536" s="24" t="e">
        <f>SUM(ISH536:ISK536)</f>
        <v>#REF!</v>
      </c>
      <c r="ISH536" s="24">
        <v>0</v>
      </c>
      <c r="ISI536" s="24">
        <v>0</v>
      </c>
      <c r="ISJ536" s="24"/>
      <c r="ISK536" s="24" t="e">
        <f>SUM(ISL536:ISO536)</f>
        <v>#REF!</v>
      </c>
      <c r="ISL536" s="24">
        <v>0</v>
      </c>
      <c r="ISM536" s="24">
        <v>0</v>
      </c>
      <c r="ISN536" s="24"/>
      <c r="ISO536" s="24" t="e">
        <f>SUM(ISP536:ISS536)</f>
        <v>#REF!</v>
      </c>
      <c r="ISP536" s="24">
        <v>0</v>
      </c>
      <c r="ISQ536" s="24">
        <v>0</v>
      </c>
      <c r="ISR536" s="24"/>
      <c r="ISS536" s="24" t="e">
        <f>SUM(IST536:ISW536)</f>
        <v>#REF!</v>
      </c>
      <c r="IST536" s="24">
        <v>0</v>
      </c>
      <c r="ISU536" s="24">
        <v>0</v>
      </c>
      <c r="ISV536" s="24"/>
      <c r="ISW536" s="24" t="e">
        <f>SUM(ISX536:ITA536)</f>
        <v>#REF!</v>
      </c>
      <c r="ISX536" s="24">
        <v>0</v>
      </c>
      <c r="ISY536" s="24">
        <v>0</v>
      </c>
      <c r="ISZ536" s="24"/>
      <c r="ITA536" s="24" t="e">
        <f>SUM(ITB536:ITE536)</f>
        <v>#REF!</v>
      </c>
      <c r="ITB536" s="24">
        <v>0</v>
      </c>
      <c r="ITC536" s="24">
        <v>0</v>
      </c>
      <c r="ITD536" s="24"/>
      <c r="ITE536" s="24" t="e">
        <f>SUM(ITF536:ITI536)</f>
        <v>#REF!</v>
      </c>
      <c r="ITF536" s="24">
        <v>0</v>
      </c>
      <c r="ITG536" s="24">
        <v>0</v>
      </c>
      <c r="ITH536" s="24"/>
      <c r="ITI536" s="24" t="e">
        <f>SUM(ITJ536:ITM536)</f>
        <v>#REF!</v>
      </c>
      <c r="ITJ536" s="24">
        <v>0</v>
      </c>
      <c r="ITK536" s="24">
        <v>0</v>
      </c>
      <c r="ITL536" s="24"/>
      <c r="ITM536" s="24" t="e">
        <f>SUM(ITN536:ITQ536)</f>
        <v>#REF!</v>
      </c>
      <c r="ITN536" s="24">
        <v>0</v>
      </c>
      <c r="ITO536" s="24">
        <v>0</v>
      </c>
      <c r="ITP536" s="24"/>
      <c r="ITQ536" s="24" t="e">
        <f>SUM(ITR536:ITU536)</f>
        <v>#REF!</v>
      </c>
      <c r="ITR536" s="24">
        <v>0</v>
      </c>
      <c r="ITS536" s="24">
        <v>0</v>
      </c>
      <c r="ITT536" s="24"/>
      <c r="ITU536" s="24" t="e">
        <f>SUM(ITV536:ITY536)</f>
        <v>#REF!</v>
      </c>
      <c r="ITV536" s="24">
        <v>0</v>
      </c>
      <c r="ITW536" s="24">
        <v>0</v>
      </c>
      <c r="ITX536" s="24"/>
      <c r="ITY536" s="24" t="e">
        <f>SUM(ITZ536:IUC536)</f>
        <v>#REF!</v>
      </c>
      <c r="ITZ536" s="24">
        <v>0</v>
      </c>
      <c r="IUA536" s="24">
        <v>0</v>
      </c>
      <c r="IUB536" s="24"/>
      <c r="IUC536" s="24" t="e">
        <f>SUM(IUD536:IUG536)</f>
        <v>#REF!</v>
      </c>
      <c r="IUD536" s="24">
        <v>0</v>
      </c>
      <c r="IUE536" s="24">
        <v>0</v>
      </c>
      <c r="IUF536" s="24"/>
      <c r="IUG536" s="24" t="e">
        <f>SUM(IUH536:IUK536)</f>
        <v>#REF!</v>
      </c>
      <c r="IUH536" s="24">
        <v>0</v>
      </c>
      <c r="IUI536" s="24">
        <v>0</v>
      </c>
      <c r="IUJ536" s="24"/>
      <c r="IUK536" s="24" t="e">
        <f>SUM(IUL536:IUO536)</f>
        <v>#REF!</v>
      </c>
      <c r="IUL536" s="24">
        <v>0</v>
      </c>
      <c r="IUM536" s="24">
        <v>0</v>
      </c>
      <c r="IUN536" s="24"/>
      <c r="IUO536" s="24" t="e">
        <f>SUM(IUP536:IUS536)</f>
        <v>#REF!</v>
      </c>
      <c r="IUP536" s="24">
        <v>0</v>
      </c>
      <c r="IUQ536" s="24">
        <v>0</v>
      </c>
      <c r="IUR536" s="24"/>
      <c r="IUS536" s="24" t="e">
        <f>SUM(IUT536:IUW536)</f>
        <v>#REF!</v>
      </c>
      <c r="IUT536" s="24">
        <v>0</v>
      </c>
      <c r="IUU536" s="24">
        <v>0</v>
      </c>
      <c r="IUV536" s="24"/>
      <c r="IUW536" s="24" t="e">
        <f>SUM(IUX536:IVA536)</f>
        <v>#REF!</v>
      </c>
      <c r="IUX536" s="24">
        <v>0</v>
      </c>
      <c r="IUY536" s="24">
        <v>0</v>
      </c>
      <c r="IUZ536" s="24"/>
      <c r="IVA536" s="24" t="e">
        <f>SUM(IVB536:IVE536)</f>
        <v>#REF!</v>
      </c>
      <c r="IVB536" s="24">
        <v>0</v>
      </c>
      <c r="IVC536" s="24">
        <v>0</v>
      </c>
      <c r="IVD536" s="24"/>
      <c r="IVE536" s="24" t="e">
        <f>SUM(IVF536:IVI536)</f>
        <v>#REF!</v>
      </c>
      <c r="IVF536" s="24">
        <v>0</v>
      </c>
      <c r="IVG536" s="24">
        <v>0</v>
      </c>
      <c r="IVH536" s="24"/>
      <c r="IVI536" s="24" t="e">
        <f>SUM(IVJ536:IVM536)</f>
        <v>#REF!</v>
      </c>
      <c r="IVJ536" s="24">
        <v>0</v>
      </c>
      <c r="IVK536" s="24">
        <v>0</v>
      </c>
      <c r="IVL536" s="24"/>
      <c r="IVM536" s="24" t="e">
        <f>SUM(IVN536:IVQ536)</f>
        <v>#REF!</v>
      </c>
      <c r="IVN536" s="24">
        <v>0</v>
      </c>
      <c r="IVO536" s="24">
        <v>0</v>
      </c>
      <c r="IVP536" s="24"/>
      <c r="IVQ536" s="24" t="e">
        <f>SUM(IVR536:IVU536)</f>
        <v>#REF!</v>
      </c>
      <c r="IVR536" s="24">
        <v>0</v>
      </c>
      <c r="IVS536" s="24">
        <v>0</v>
      </c>
      <c r="IVT536" s="24"/>
      <c r="IVU536" s="24" t="e">
        <f>SUM(IVV536:IVY536)</f>
        <v>#REF!</v>
      </c>
      <c r="IVV536" s="24">
        <v>0</v>
      </c>
      <c r="IVW536" s="24">
        <v>0</v>
      </c>
      <c r="IVX536" s="24"/>
      <c r="IVY536" s="24" t="e">
        <f>SUM(IVZ536:IWC536)</f>
        <v>#REF!</v>
      </c>
      <c r="IVZ536" s="24">
        <v>0</v>
      </c>
      <c r="IWA536" s="24">
        <v>0</v>
      </c>
      <c r="IWB536" s="24"/>
      <c r="IWC536" s="24" t="e">
        <f>SUM(IWD536:IWG536)</f>
        <v>#REF!</v>
      </c>
      <c r="IWD536" s="24">
        <v>0</v>
      </c>
      <c r="IWE536" s="24">
        <v>0</v>
      </c>
      <c r="IWF536" s="24"/>
      <c r="IWG536" s="24" t="e">
        <f>SUM(IWH536:IWK536)</f>
        <v>#REF!</v>
      </c>
      <c r="IWH536" s="24">
        <v>0</v>
      </c>
      <c r="IWI536" s="24">
        <v>0</v>
      </c>
      <c r="IWJ536" s="24"/>
      <c r="IWK536" s="24" t="e">
        <f>SUM(IWL536:IWO536)</f>
        <v>#REF!</v>
      </c>
      <c r="IWL536" s="24">
        <v>0</v>
      </c>
      <c r="IWM536" s="24">
        <v>0</v>
      </c>
      <c r="IWN536" s="24"/>
      <c r="IWO536" s="24" t="e">
        <f>SUM(IWP536:IWS536)</f>
        <v>#REF!</v>
      </c>
      <c r="IWP536" s="24">
        <v>0</v>
      </c>
      <c r="IWQ536" s="24">
        <v>0</v>
      </c>
      <c r="IWR536" s="24"/>
      <c r="IWS536" s="24" t="e">
        <f>SUM(IWT536:IWW536)</f>
        <v>#REF!</v>
      </c>
      <c r="IWT536" s="24">
        <v>0</v>
      </c>
      <c r="IWU536" s="24">
        <v>0</v>
      </c>
      <c r="IWV536" s="24"/>
      <c r="IWW536" s="24" t="e">
        <f>SUM(IWX536:IXA536)</f>
        <v>#REF!</v>
      </c>
      <c r="IWX536" s="24">
        <v>0</v>
      </c>
      <c r="IWY536" s="24">
        <v>0</v>
      </c>
      <c r="IWZ536" s="24"/>
      <c r="IXA536" s="24" t="e">
        <f>SUM(IXB536:IXE536)</f>
        <v>#REF!</v>
      </c>
      <c r="IXB536" s="24">
        <v>0</v>
      </c>
      <c r="IXC536" s="24">
        <v>0</v>
      </c>
      <c r="IXD536" s="24"/>
      <c r="IXE536" s="24" t="e">
        <f>SUM(IXF536:IXI536)</f>
        <v>#REF!</v>
      </c>
      <c r="IXF536" s="24">
        <v>0</v>
      </c>
      <c r="IXG536" s="24">
        <v>0</v>
      </c>
      <c r="IXH536" s="24"/>
      <c r="IXI536" s="24" t="e">
        <f>SUM(IXJ536:IXM536)</f>
        <v>#REF!</v>
      </c>
      <c r="IXJ536" s="24">
        <v>0</v>
      </c>
      <c r="IXK536" s="24">
        <v>0</v>
      </c>
      <c r="IXL536" s="24"/>
      <c r="IXM536" s="24" t="e">
        <f>SUM(IXN536:IXQ536)</f>
        <v>#REF!</v>
      </c>
      <c r="IXN536" s="24">
        <v>0</v>
      </c>
      <c r="IXO536" s="24">
        <v>0</v>
      </c>
      <c r="IXP536" s="24"/>
      <c r="IXQ536" s="24" t="e">
        <f>SUM(IXR536:IXU536)</f>
        <v>#REF!</v>
      </c>
      <c r="IXR536" s="24">
        <v>0</v>
      </c>
      <c r="IXS536" s="24">
        <v>0</v>
      </c>
      <c r="IXT536" s="24"/>
      <c r="IXU536" s="24" t="e">
        <f>SUM(IXV536:IXY536)</f>
        <v>#REF!</v>
      </c>
      <c r="IXV536" s="24">
        <v>0</v>
      </c>
      <c r="IXW536" s="24">
        <v>0</v>
      </c>
      <c r="IXX536" s="24"/>
      <c r="IXY536" s="24" t="e">
        <f>SUM(IXZ536:IYC536)</f>
        <v>#REF!</v>
      </c>
      <c r="IXZ536" s="24">
        <v>0</v>
      </c>
      <c r="IYA536" s="24">
        <v>0</v>
      </c>
      <c r="IYB536" s="24"/>
      <c r="IYC536" s="24" t="e">
        <f>SUM(IYD536:IYG536)</f>
        <v>#REF!</v>
      </c>
      <c r="IYD536" s="24">
        <v>0</v>
      </c>
      <c r="IYE536" s="24">
        <v>0</v>
      </c>
      <c r="IYF536" s="24"/>
      <c r="IYG536" s="24" t="e">
        <f>SUM(IYH536:IYK536)</f>
        <v>#REF!</v>
      </c>
      <c r="IYH536" s="24">
        <v>0</v>
      </c>
      <c r="IYI536" s="24">
        <v>0</v>
      </c>
      <c r="IYJ536" s="24"/>
      <c r="IYK536" s="24" t="e">
        <f>SUM(IYL536:IYO536)</f>
        <v>#REF!</v>
      </c>
      <c r="IYL536" s="24">
        <v>0</v>
      </c>
      <c r="IYM536" s="24">
        <v>0</v>
      </c>
      <c r="IYN536" s="24"/>
      <c r="IYO536" s="24" t="e">
        <f>SUM(IYP536:IYS536)</f>
        <v>#REF!</v>
      </c>
      <c r="IYP536" s="24">
        <v>0</v>
      </c>
      <c r="IYQ536" s="24">
        <v>0</v>
      </c>
      <c r="IYR536" s="24"/>
      <c r="IYS536" s="24" t="e">
        <f>SUM(IYT536:IYW536)</f>
        <v>#REF!</v>
      </c>
      <c r="IYT536" s="24">
        <v>0</v>
      </c>
      <c r="IYU536" s="24">
        <v>0</v>
      </c>
      <c r="IYV536" s="24"/>
      <c r="IYW536" s="24" t="e">
        <f>SUM(IYX536:IZA536)</f>
        <v>#REF!</v>
      </c>
      <c r="IYX536" s="24">
        <v>0</v>
      </c>
      <c r="IYY536" s="24">
        <v>0</v>
      </c>
      <c r="IYZ536" s="24"/>
      <c r="IZA536" s="24" t="e">
        <f>SUM(IZB536:IZE536)</f>
        <v>#REF!</v>
      </c>
      <c r="IZB536" s="24">
        <v>0</v>
      </c>
      <c r="IZC536" s="24">
        <v>0</v>
      </c>
      <c r="IZD536" s="24"/>
      <c r="IZE536" s="24" t="e">
        <f>SUM(IZF536:IZI536)</f>
        <v>#REF!</v>
      </c>
      <c r="IZF536" s="24">
        <v>0</v>
      </c>
      <c r="IZG536" s="24">
        <v>0</v>
      </c>
      <c r="IZH536" s="24"/>
      <c r="IZI536" s="24" t="e">
        <f>SUM(IZJ536:IZM536)</f>
        <v>#REF!</v>
      </c>
      <c r="IZJ536" s="24">
        <v>0</v>
      </c>
      <c r="IZK536" s="24">
        <v>0</v>
      </c>
      <c r="IZL536" s="24"/>
      <c r="IZM536" s="24" t="e">
        <f>SUM(IZN536:IZQ536)</f>
        <v>#REF!</v>
      </c>
      <c r="IZN536" s="24">
        <v>0</v>
      </c>
      <c r="IZO536" s="24">
        <v>0</v>
      </c>
      <c r="IZP536" s="24"/>
      <c r="IZQ536" s="24" t="e">
        <f>SUM(IZR536:IZU536)</f>
        <v>#REF!</v>
      </c>
      <c r="IZR536" s="24">
        <v>0</v>
      </c>
      <c r="IZS536" s="24">
        <v>0</v>
      </c>
      <c r="IZT536" s="24"/>
      <c r="IZU536" s="24" t="e">
        <f>SUM(IZV536:IZY536)</f>
        <v>#REF!</v>
      </c>
      <c r="IZV536" s="24">
        <v>0</v>
      </c>
      <c r="IZW536" s="24">
        <v>0</v>
      </c>
      <c r="IZX536" s="24"/>
      <c r="IZY536" s="24" t="e">
        <f>SUM(IZZ536:JAC536)</f>
        <v>#REF!</v>
      </c>
      <c r="IZZ536" s="24">
        <v>0</v>
      </c>
      <c r="JAA536" s="24">
        <v>0</v>
      </c>
      <c r="JAB536" s="24"/>
      <c r="JAC536" s="24" t="e">
        <f>SUM(JAD536:JAG536)</f>
        <v>#REF!</v>
      </c>
      <c r="JAD536" s="24">
        <v>0</v>
      </c>
      <c r="JAE536" s="24">
        <v>0</v>
      </c>
      <c r="JAF536" s="24"/>
      <c r="JAG536" s="24" t="e">
        <f>SUM(JAH536:JAK536)</f>
        <v>#REF!</v>
      </c>
      <c r="JAH536" s="24">
        <v>0</v>
      </c>
      <c r="JAI536" s="24">
        <v>0</v>
      </c>
      <c r="JAJ536" s="24"/>
      <c r="JAK536" s="24" t="e">
        <f>SUM(JAL536:JAO536)</f>
        <v>#REF!</v>
      </c>
      <c r="JAL536" s="24">
        <v>0</v>
      </c>
      <c r="JAM536" s="24">
        <v>0</v>
      </c>
      <c r="JAN536" s="24"/>
      <c r="JAO536" s="24" t="e">
        <f>SUM(JAP536:JAS536)</f>
        <v>#REF!</v>
      </c>
      <c r="JAP536" s="24">
        <v>0</v>
      </c>
      <c r="JAQ536" s="24">
        <v>0</v>
      </c>
      <c r="JAR536" s="24"/>
      <c r="JAS536" s="24" t="e">
        <f>SUM(JAT536:JAW536)</f>
        <v>#REF!</v>
      </c>
      <c r="JAT536" s="24">
        <v>0</v>
      </c>
      <c r="JAU536" s="24">
        <v>0</v>
      </c>
      <c r="JAV536" s="24"/>
      <c r="JAW536" s="24" t="e">
        <f>SUM(JAX536:JBA536)</f>
        <v>#REF!</v>
      </c>
      <c r="JAX536" s="24">
        <v>0</v>
      </c>
      <c r="JAY536" s="24">
        <v>0</v>
      </c>
      <c r="JAZ536" s="24"/>
      <c r="JBA536" s="24" t="e">
        <f>SUM(JBB536:JBE536)</f>
        <v>#REF!</v>
      </c>
      <c r="JBB536" s="24">
        <v>0</v>
      </c>
      <c r="JBC536" s="24">
        <v>0</v>
      </c>
      <c r="JBD536" s="24"/>
      <c r="JBE536" s="24" t="e">
        <f>SUM(JBF536:JBI536)</f>
        <v>#REF!</v>
      </c>
      <c r="JBF536" s="24">
        <v>0</v>
      </c>
      <c r="JBG536" s="24">
        <v>0</v>
      </c>
      <c r="JBH536" s="24"/>
      <c r="JBI536" s="24" t="e">
        <f>SUM(JBJ536:JBM536)</f>
        <v>#REF!</v>
      </c>
      <c r="JBJ536" s="24">
        <v>0</v>
      </c>
      <c r="JBK536" s="24">
        <v>0</v>
      </c>
      <c r="JBL536" s="24"/>
      <c r="JBM536" s="24" t="e">
        <f>SUM(JBN536:JBQ536)</f>
        <v>#REF!</v>
      </c>
      <c r="JBN536" s="24">
        <v>0</v>
      </c>
      <c r="JBO536" s="24">
        <v>0</v>
      </c>
      <c r="JBP536" s="24"/>
      <c r="JBQ536" s="24" t="e">
        <f>SUM(JBR536:JBU536)</f>
        <v>#REF!</v>
      </c>
      <c r="JBR536" s="24">
        <v>0</v>
      </c>
      <c r="JBS536" s="24">
        <v>0</v>
      </c>
      <c r="JBT536" s="24"/>
      <c r="JBU536" s="24" t="e">
        <f>SUM(JBV536:JBY536)</f>
        <v>#REF!</v>
      </c>
      <c r="JBV536" s="24">
        <v>0</v>
      </c>
      <c r="JBW536" s="24">
        <v>0</v>
      </c>
      <c r="JBX536" s="24"/>
      <c r="JBY536" s="24" t="e">
        <f>SUM(JBZ536:JCC536)</f>
        <v>#REF!</v>
      </c>
      <c r="JBZ536" s="24">
        <v>0</v>
      </c>
      <c r="JCA536" s="24">
        <v>0</v>
      </c>
      <c r="JCB536" s="24"/>
      <c r="JCC536" s="24" t="e">
        <f>SUM(JCD536:JCG536)</f>
        <v>#REF!</v>
      </c>
      <c r="JCD536" s="24">
        <v>0</v>
      </c>
      <c r="JCE536" s="24">
        <v>0</v>
      </c>
      <c r="JCF536" s="24"/>
      <c r="JCG536" s="24" t="e">
        <f>SUM(JCH536:JCK536)</f>
        <v>#REF!</v>
      </c>
      <c r="JCH536" s="24">
        <v>0</v>
      </c>
      <c r="JCI536" s="24">
        <v>0</v>
      </c>
      <c r="JCJ536" s="24"/>
      <c r="JCK536" s="24" t="e">
        <f>SUM(JCL536:JCO536)</f>
        <v>#REF!</v>
      </c>
      <c r="JCL536" s="24">
        <v>0</v>
      </c>
      <c r="JCM536" s="24">
        <v>0</v>
      </c>
      <c r="JCN536" s="24"/>
      <c r="JCO536" s="24" t="e">
        <f>SUM(JCP536:JCS536)</f>
        <v>#REF!</v>
      </c>
      <c r="JCP536" s="24">
        <v>0</v>
      </c>
      <c r="JCQ536" s="24">
        <v>0</v>
      </c>
      <c r="JCR536" s="24"/>
      <c r="JCS536" s="24" t="e">
        <f>SUM(JCT536:JCW536)</f>
        <v>#REF!</v>
      </c>
      <c r="JCT536" s="24">
        <v>0</v>
      </c>
      <c r="JCU536" s="24">
        <v>0</v>
      </c>
      <c r="JCV536" s="24"/>
      <c r="JCW536" s="24" t="e">
        <f>SUM(JCX536:JDA536)</f>
        <v>#REF!</v>
      </c>
      <c r="JCX536" s="24">
        <v>0</v>
      </c>
      <c r="JCY536" s="24">
        <v>0</v>
      </c>
      <c r="JCZ536" s="24"/>
      <c r="JDA536" s="24" t="e">
        <f>SUM(JDB536:JDE536)</f>
        <v>#REF!</v>
      </c>
      <c r="JDB536" s="24">
        <v>0</v>
      </c>
      <c r="JDC536" s="24">
        <v>0</v>
      </c>
      <c r="JDD536" s="24"/>
      <c r="JDE536" s="24" t="e">
        <f>SUM(JDF536:JDI536)</f>
        <v>#REF!</v>
      </c>
      <c r="JDF536" s="24">
        <v>0</v>
      </c>
      <c r="JDG536" s="24">
        <v>0</v>
      </c>
      <c r="JDH536" s="24"/>
      <c r="JDI536" s="24" t="e">
        <f>SUM(JDJ536:JDM536)</f>
        <v>#REF!</v>
      </c>
      <c r="JDJ536" s="24">
        <v>0</v>
      </c>
      <c r="JDK536" s="24">
        <v>0</v>
      </c>
      <c r="JDL536" s="24"/>
      <c r="JDM536" s="24" t="e">
        <f>SUM(JDN536:JDQ536)</f>
        <v>#REF!</v>
      </c>
      <c r="JDN536" s="24">
        <v>0</v>
      </c>
      <c r="JDO536" s="24">
        <v>0</v>
      </c>
      <c r="JDP536" s="24"/>
      <c r="JDQ536" s="24" t="e">
        <f>SUM(JDR536:JDU536)</f>
        <v>#REF!</v>
      </c>
      <c r="JDR536" s="24">
        <v>0</v>
      </c>
      <c r="JDS536" s="24">
        <v>0</v>
      </c>
      <c r="JDT536" s="24"/>
      <c r="JDU536" s="24" t="e">
        <f>SUM(JDV536:JDY536)</f>
        <v>#REF!</v>
      </c>
      <c r="JDV536" s="24">
        <v>0</v>
      </c>
      <c r="JDW536" s="24">
        <v>0</v>
      </c>
      <c r="JDX536" s="24"/>
      <c r="JDY536" s="24" t="e">
        <f>SUM(JDZ536:JEC536)</f>
        <v>#REF!</v>
      </c>
      <c r="JDZ536" s="24">
        <v>0</v>
      </c>
      <c r="JEA536" s="24">
        <v>0</v>
      </c>
      <c r="JEB536" s="24"/>
      <c r="JEC536" s="24" t="e">
        <f>SUM(JED536:JEG536)</f>
        <v>#REF!</v>
      </c>
      <c r="JED536" s="24">
        <v>0</v>
      </c>
      <c r="JEE536" s="24">
        <v>0</v>
      </c>
      <c r="JEF536" s="24"/>
      <c r="JEG536" s="24" t="e">
        <f>SUM(JEH536:JEK536)</f>
        <v>#REF!</v>
      </c>
      <c r="JEH536" s="24">
        <v>0</v>
      </c>
      <c r="JEI536" s="24">
        <v>0</v>
      </c>
      <c r="JEJ536" s="24"/>
      <c r="JEK536" s="24" t="e">
        <f>SUM(JEL536:JEO536)</f>
        <v>#REF!</v>
      </c>
      <c r="JEL536" s="24">
        <v>0</v>
      </c>
      <c r="JEM536" s="24">
        <v>0</v>
      </c>
      <c r="JEN536" s="24"/>
      <c r="JEO536" s="24" t="e">
        <f>SUM(JEP536:JES536)</f>
        <v>#REF!</v>
      </c>
      <c r="JEP536" s="24">
        <v>0</v>
      </c>
      <c r="JEQ536" s="24">
        <v>0</v>
      </c>
      <c r="JER536" s="24"/>
      <c r="JES536" s="24" t="e">
        <f>SUM(JET536:JEW536)</f>
        <v>#REF!</v>
      </c>
      <c r="JET536" s="24">
        <v>0</v>
      </c>
      <c r="JEU536" s="24">
        <v>0</v>
      </c>
      <c r="JEV536" s="24"/>
      <c r="JEW536" s="24" t="e">
        <f>SUM(JEX536:JFA536)</f>
        <v>#REF!</v>
      </c>
      <c r="JEX536" s="24">
        <v>0</v>
      </c>
      <c r="JEY536" s="24">
        <v>0</v>
      </c>
      <c r="JEZ536" s="24"/>
      <c r="JFA536" s="24" t="e">
        <f>SUM(JFB536:JFE536)</f>
        <v>#REF!</v>
      </c>
      <c r="JFB536" s="24">
        <v>0</v>
      </c>
      <c r="JFC536" s="24">
        <v>0</v>
      </c>
      <c r="JFD536" s="24"/>
      <c r="JFE536" s="24" t="e">
        <f>SUM(JFF536:JFI536)</f>
        <v>#REF!</v>
      </c>
      <c r="JFF536" s="24">
        <v>0</v>
      </c>
      <c r="JFG536" s="24">
        <v>0</v>
      </c>
      <c r="JFH536" s="24"/>
      <c r="JFI536" s="24" t="e">
        <f>SUM(JFJ536:JFM536)</f>
        <v>#REF!</v>
      </c>
      <c r="JFJ536" s="24">
        <v>0</v>
      </c>
      <c r="JFK536" s="24">
        <v>0</v>
      </c>
      <c r="JFL536" s="24"/>
      <c r="JFM536" s="24" t="e">
        <f>SUM(JFN536:JFQ536)</f>
        <v>#REF!</v>
      </c>
      <c r="JFN536" s="24">
        <v>0</v>
      </c>
      <c r="JFO536" s="24">
        <v>0</v>
      </c>
      <c r="JFP536" s="24"/>
      <c r="JFQ536" s="24" t="e">
        <f>SUM(JFR536:JFU536)</f>
        <v>#REF!</v>
      </c>
      <c r="JFR536" s="24">
        <v>0</v>
      </c>
      <c r="JFS536" s="24">
        <v>0</v>
      </c>
      <c r="JFT536" s="24"/>
      <c r="JFU536" s="24" t="e">
        <f>SUM(JFV536:JFY536)</f>
        <v>#REF!</v>
      </c>
      <c r="JFV536" s="24">
        <v>0</v>
      </c>
      <c r="JFW536" s="24">
        <v>0</v>
      </c>
      <c r="JFX536" s="24"/>
      <c r="JFY536" s="24" t="e">
        <f>SUM(JFZ536:JGC536)</f>
        <v>#REF!</v>
      </c>
      <c r="JFZ536" s="24">
        <v>0</v>
      </c>
      <c r="JGA536" s="24">
        <v>0</v>
      </c>
      <c r="JGB536" s="24"/>
      <c r="JGC536" s="24" t="e">
        <f>SUM(JGD536:JGG536)</f>
        <v>#REF!</v>
      </c>
      <c r="JGD536" s="24">
        <v>0</v>
      </c>
      <c r="JGE536" s="24">
        <v>0</v>
      </c>
      <c r="JGF536" s="24"/>
      <c r="JGG536" s="24" t="e">
        <f>SUM(JGH536:JGK536)</f>
        <v>#REF!</v>
      </c>
      <c r="JGH536" s="24">
        <v>0</v>
      </c>
      <c r="JGI536" s="24">
        <v>0</v>
      </c>
      <c r="JGJ536" s="24"/>
      <c r="JGK536" s="24" t="e">
        <f>SUM(JGL536:JGO536)</f>
        <v>#REF!</v>
      </c>
      <c r="JGL536" s="24">
        <v>0</v>
      </c>
      <c r="JGM536" s="24">
        <v>0</v>
      </c>
      <c r="JGN536" s="24"/>
      <c r="JGO536" s="24" t="e">
        <f>SUM(JGP536:JGS536)</f>
        <v>#REF!</v>
      </c>
      <c r="JGP536" s="24">
        <v>0</v>
      </c>
      <c r="JGQ536" s="24">
        <v>0</v>
      </c>
      <c r="JGR536" s="24"/>
      <c r="JGS536" s="24" t="e">
        <f>SUM(JGT536:JGW536)</f>
        <v>#REF!</v>
      </c>
      <c r="JGT536" s="24">
        <v>0</v>
      </c>
      <c r="JGU536" s="24">
        <v>0</v>
      </c>
      <c r="JGV536" s="24"/>
      <c r="JGW536" s="24" t="e">
        <f>SUM(JGX536:JHA536)</f>
        <v>#REF!</v>
      </c>
      <c r="JGX536" s="24">
        <v>0</v>
      </c>
      <c r="JGY536" s="24">
        <v>0</v>
      </c>
      <c r="JGZ536" s="24"/>
      <c r="JHA536" s="24" t="e">
        <f>SUM(JHB536:JHE536)</f>
        <v>#REF!</v>
      </c>
      <c r="JHB536" s="24">
        <v>0</v>
      </c>
      <c r="JHC536" s="24">
        <v>0</v>
      </c>
      <c r="JHD536" s="24"/>
      <c r="JHE536" s="24" t="e">
        <f>SUM(JHF536:JHI536)</f>
        <v>#REF!</v>
      </c>
      <c r="JHF536" s="24">
        <v>0</v>
      </c>
      <c r="JHG536" s="24">
        <v>0</v>
      </c>
      <c r="JHH536" s="24"/>
      <c r="JHI536" s="24" t="e">
        <f>SUM(JHJ536:JHM536)</f>
        <v>#REF!</v>
      </c>
      <c r="JHJ536" s="24">
        <v>0</v>
      </c>
      <c r="JHK536" s="24">
        <v>0</v>
      </c>
      <c r="JHL536" s="24"/>
      <c r="JHM536" s="24" t="e">
        <f>SUM(JHN536:JHQ536)</f>
        <v>#REF!</v>
      </c>
      <c r="JHN536" s="24">
        <v>0</v>
      </c>
      <c r="JHO536" s="24">
        <v>0</v>
      </c>
      <c r="JHP536" s="24"/>
      <c r="JHQ536" s="24" t="e">
        <f>SUM(JHR536:JHU536)</f>
        <v>#REF!</v>
      </c>
      <c r="JHR536" s="24">
        <v>0</v>
      </c>
      <c r="JHS536" s="24">
        <v>0</v>
      </c>
      <c r="JHT536" s="24"/>
      <c r="JHU536" s="24" t="e">
        <f>SUM(JHV536:JHY536)</f>
        <v>#REF!</v>
      </c>
      <c r="JHV536" s="24">
        <v>0</v>
      </c>
      <c r="JHW536" s="24">
        <v>0</v>
      </c>
      <c r="JHX536" s="24"/>
      <c r="JHY536" s="24" t="e">
        <f>SUM(JHZ536:JIC536)</f>
        <v>#REF!</v>
      </c>
      <c r="JHZ536" s="24">
        <v>0</v>
      </c>
      <c r="JIA536" s="24">
        <v>0</v>
      </c>
      <c r="JIB536" s="24"/>
      <c r="JIC536" s="24" t="e">
        <f>SUM(JID536:JIG536)</f>
        <v>#REF!</v>
      </c>
      <c r="JID536" s="24">
        <v>0</v>
      </c>
      <c r="JIE536" s="24">
        <v>0</v>
      </c>
      <c r="JIF536" s="24"/>
      <c r="JIG536" s="24" t="e">
        <f>SUM(JIH536:JIK536)</f>
        <v>#REF!</v>
      </c>
      <c r="JIH536" s="24">
        <v>0</v>
      </c>
      <c r="JII536" s="24">
        <v>0</v>
      </c>
      <c r="JIJ536" s="24"/>
      <c r="JIK536" s="24" t="e">
        <f>SUM(JIL536:JIO536)</f>
        <v>#REF!</v>
      </c>
      <c r="JIL536" s="24">
        <v>0</v>
      </c>
      <c r="JIM536" s="24">
        <v>0</v>
      </c>
      <c r="JIN536" s="24"/>
      <c r="JIO536" s="24" t="e">
        <f>SUM(JIP536:JIS536)</f>
        <v>#REF!</v>
      </c>
      <c r="JIP536" s="24">
        <v>0</v>
      </c>
      <c r="JIQ536" s="24">
        <v>0</v>
      </c>
      <c r="JIR536" s="24"/>
      <c r="JIS536" s="24" t="e">
        <f>SUM(JIT536:JIW536)</f>
        <v>#REF!</v>
      </c>
      <c r="JIT536" s="24">
        <v>0</v>
      </c>
      <c r="JIU536" s="24">
        <v>0</v>
      </c>
      <c r="JIV536" s="24"/>
      <c r="JIW536" s="24" t="e">
        <f>SUM(JIX536:JJA536)</f>
        <v>#REF!</v>
      </c>
      <c r="JIX536" s="24">
        <v>0</v>
      </c>
      <c r="JIY536" s="24">
        <v>0</v>
      </c>
      <c r="JIZ536" s="24"/>
      <c r="JJA536" s="24" t="e">
        <f>SUM(JJB536:JJE536)</f>
        <v>#REF!</v>
      </c>
      <c r="JJB536" s="24">
        <v>0</v>
      </c>
      <c r="JJC536" s="24">
        <v>0</v>
      </c>
      <c r="JJD536" s="24"/>
      <c r="JJE536" s="24" t="e">
        <f>SUM(JJF536:JJI536)</f>
        <v>#REF!</v>
      </c>
      <c r="JJF536" s="24">
        <v>0</v>
      </c>
      <c r="JJG536" s="24">
        <v>0</v>
      </c>
      <c r="JJH536" s="24"/>
      <c r="JJI536" s="24" t="e">
        <f>SUM(JJJ536:JJM536)</f>
        <v>#REF!</v>
      </c>
      <c r="JJJ536" s="24">
        <v>0</v>
      </c>
      <c r="JJK536" s="24">
        <v>0</v>
      </c>
      <c r="JJL536" s="24"/>
      <c r="JJM536" s="24" t="e">
        <f>SUM(JJN536:JJQ536)</f>
        <v>#REF!</v>
      </c>
      <c r="JJN536" s="24">
        <v>0</v>
      </c>
      <c r="JJO536" s="24">
        <v>0</v>
      </c>
      <c r="JJP536" s="24"/>
      <c r="JJQ536" s="24" t="e">
        <f>SUM(JJR536:JJU536)</f>
        <v>#REF!</v>
      </c>
      <c r="JJR536" s="24">
        <v>0</v>
      </c>
      <c r="JJS536" s="24">
        <v>0</v>
      </c>
      <c r="JJT536" s="24"/>
      <c r="JJU536" s="24" t="e">
        <f>SUM(JJV536:JJY536)</f>
        <v>#REF!</v>
      </c>
      <c r="JJV536" s="24">
        <v>0</v>
      </c>
      <c r="JJW536" s="24">
        <v>0</v>
      </c>
      <c r="JJX536" s="24"/>
      <c r="JJY536" s="24" t="e">
        <f>SUM(JJZ536:JKC536)</f>
        <v>#REF!</v>
      </c>
      <c r="JJZ536" s="24">
        <v>0</v>
      </c>
      <c r="JKA536" s="24">
        <v>0</v>
      </c>
      <c r="JKB536" s="24"/>
      <c r="JKC536" s="24" t="e">
        <f>SUM(JKD536:JKG536)</f>
        <v>#REF!</v>
      </c>
      <c r="JKD536" s="24">
        <v>0</v>
      </c>
      <c r="JKE536" s="24">
        <v>0</v>
      </c>
      <c r="JKF536" s="24"/>
      <c r="JKG536" s="24" t="e">
        <f>SUM(JKH536:JKK536)</f>
        <v>#REF!</v>
      </c>
      <c r="JKH536" s="24">
        <v>0</v>
      </c>
      <c r="JKI536" s="24">
        <v>0</v>
      </c>
      <c r="JKJ536" s="24"/>
      <c r="JKK536" s="24" t="e">
        <f>SUM(JKL536:JKO536)</f>
        <v>#REF!</v>
      </c>
      <c r="JKL536" s="24">
        <v>0</v>
      </c>
      <c r="JKM536" s="24">
        <v>0</v>
      </c>
      <c r="JKN536" s="24"/>
      <c r="JKO536" s="24" t="e">
        <f>SUM(JKP536:JKS536)</f>
        <v>#REF!</v>
      </c>
      <c r="JKP536" s="24">
        <v>0</v>
      </c>
      <c r="JKQ536" s="24">
        <v>0</v>
      </c>
      <c r="JKR536" s="24"/>
      <c r="JKS536" s="24" t="e">
        <f>SUM(JKT536:JKW536)</f>
        <v>#REF!</v>
      </c>
      <c r="JKT536" s="24">
        <v>0</v>
      </c>
      <c r="JKU536" s="24">
        <v>0</v>
      </c>
      <c r="JKV536" s="24"/>
      <c r="JKW536" s="24" t="e">
        <f>SUM(JKX536:JLA536)</f>
        <v>#REF!</v>
      </c>
      <c r="JKX536" s="24">
        <v>0</v>
      </c>
      <c r="JKY536" s="24">
        <v>0</v>
      </c>
      <c r="JKZ536" s="24"/>
      <c r="JLA536" s="24" t="e">
        <f>SUM(JLB536:JLE536)</f>
        <v>#REF!</v>
      </c>
      <c r="JLB536" s="24">
        <v>0</v>
      </c>
      <c r="JLC536" s="24">
        <v>0</v>
      </c>
      <c r="JLD536" s="24"/>
      <c r="JLE536" s="24" t="e">
        <f>SUM(JLF536:JLI536)</f>
        <v>#REF!</v>
      </c>
      <c r="JLF536" s="24">
        <v>0</v>
      </c>
      <c r="JLG536" s="24">
        <v>0</v>
      </c>
      <c r="JLH536" s="24"/>
      <c r="JLI536" s="24" t="e">
        <f>SUM(JLJ536:JLM536)</f>
        <v>#REF!</v>
      </c>
      <c r="JLJ536" s="24">
        <v>0</v>
      </c>
      <c r="JLK536" s="24">
        <v>0</v>
      </c>
      <c r="JLL536" s="24"/>
      <c r="JLM536" s="24" t="e">
        <f>SUM(JLN536:JLQ536)</f>
        <v>#REF!</v>
      </c>
      <c r="JLN536" s="24">
        <v>0</v>
      </c>
      <c r="JLO536" s="24">
        <v>0</v>
      </c>
      <c r="JLP536" s="24"/>
      <c r="JLQ536" s="24" t="e">
        <f>SUM(JLR536:JLU536)</f>
        <v>#REF!</v>
      </c>
      <c r="JLR536" s="24">
        <v>0</v>
      </c>
      <c r="JLS536" s="24">
        <v>0</v>
      </c>
      <c r="JLT536" s="24"/>
      <c r="JLU536" s="24" t="e">
        <f>SUM(JLV536:JLY536)</f>
        <v>#REF!</v>
      </c>
      <c r="JLV536" s="24">
        <v>0</v>
      </c>
      <c r="JLW536" s="24">
        <v>0</v>
      </c>
      <c r="JLX536" s="24"/>
      <c r="JLY536" s="24" t="e">
        <f>SUM(JLZ536:JMC536)</f>
        <v>#REF!</v>
      </c>
      <c r="JLZ536" s="24">
        <v>0</v>
      </c>
      <c r="JMA536" s="24">
        <v>0</v>
      </c>
      <c r="JMB536" s="24"/>
      <c r="JMC536" s="24" t="e">
        <f>SUM(JMD536:JMG536)</f>
        <v>#REF!</v>
      </c>
      <c r="JMD536" s="24">
        <v>0</v>
      </c>
      <c r="JME536" s="24">
        <v>0</v>
      </c>
      <c r="JMF536" s="24"/>
      <c r="JMG536" s="24" t="e">
        <f>SUM(JMH536:JMK536)</f>
        <v>#REF!</v>
      </c>
      <c r="JMH536" s="24">
        <v>0</v>
      </c>
      <c r="JMI536" s="24">
        <v>0</v>
      </c>
      <c r="JMJ536" s="24"/>
      <c r="JMK536" s="24" t="e">
        <f>SUM(JML536:JMO536)</f>
        <v>#REF!</v>
      </c>
      <c r="JML536" s="24">
        <v>0</v>
      </c>
      <c r="JMM536" s="24">
        <v>0</v>
      </c>
      <c r="JMN536" s="24"/>
      <c r="JMO536" s="24" t="e">
        <f>SUM(JMP536:JMS536)</f>
        <v>#REF!</v>
      </c>
      <c r="JMP536" s="24">
        <v>0</v>
      </c>
      <c r="JMQ536" s="24">
        <v>0</v>
      </c>
      <c r="JMR536" s="24"/>
      <c r="JMS536" s="24" t="e">
        <f>SUM(JMT536:JMW536)</f>
        <v>#REF!</v>
      </c>
      <c r="JMT536" s="24">
        <v>0</v>
      </c>
      <c r="JMU536" s="24">
        <v>0</v>
      </c>
      <c r="JMV536" s="24"/>
      <c r="JMW536" s="24" t="e">
        <f>SUM(JMX536:JNA536)</f>
        <v>#REF!</v>
      </c>
      <c r="JMX536" s="24">
        <v>0</v>
      </c>
      <c r="JMY536" s="24">
        <v>0</v>
      </c>
      <c r="JMZ536" s="24"/>
      <c r="JNA536" s="24" t="e">
        <f>SUM(JNB536:JNE536)</f>
        <v>#REF!</v>
      </c>
      <c r="JNB536" s="24">
        <v>0</v>
      </c>
      <c r="JNC536" s="24">
        <v>0</v>
      </c>
      <c r="JND536" s="24"/>
      <c r="JNE536" s="24" t="e">
        <f>SUM(JNF536:JNI536)</f>
        <v>#REF!</v>
      </c>
      <c r="JNF536" s="24">
        <v>0</v>
      </c>
      <c r="JNG536" s="24">
        <v>0</v>
      </c>
      <c r="JNH536" s="24"/>
      <c r="JNI536" s="24" t="e">
        <f>SUM(JNJ536:JNM536)</f>
        <v>#REF!</v>
      </c>
      <c r="JNJ536" s="24">
        <v>0</v>
      </c>
      <c r="JNK536" s="24">
        <v>0</v>
      </c>
      <c r="JNL536" s="24"/>
      <c r="JNM536" s="24" t="e">
        <f>SUM(JNN536:JNQ536)</f>
        <v>#REF!</v>
      </c>
      <c r="JNN536" s="24">
        <v>0</v>
      </c>
      <c r="JNO536" s="24">
        <v>0</v>
      </c>
      <c r="JNP536" s="24"/>
      <c r="JNQ536" s="24" t="e">
        <f>SUM(JNR536:JNU536)</f>
        <v>#REF!</v>
      </c>
      <c r="JNR536" s="24">
        <v>0</v>
      </c>
      <c r="JNS536" s="24">
        <v>0</v>
      </c>
      <c r="JNT536" s="24"/>
      <c r="JNU536" s="24" t="e">
        <f>SUM(JNV536:JNY536)</f>
        <v>#REF!</v>
      </c>
      <c r="JNV536" s="24">
        <v>0</v>
      </c>
      <c r="JNW536" s="24">
        <v>0</v>
      </c>
      <c r="JNX536" s="24"/>
      <c r="JNY536" s="24" t="e">
        <f>SUM(JNZ536:JOC536)</f>
        <v>#REF!</v>
      </c>
      <c r="JNZ536" s="24">
        <v>0</v>
      </c>
      <c r="JOA536" s="24">
        <v>0</v>
      </c>
      <c r="JOB536" s="24"/>
      <c r="JOC536" s="24" t="e">
        <f>SUM(JOD536:JOG536)</f>
        <v>#REF!</v>
      </c>
      <c r="JOD536" s="24">
        <v>0</v>
      </c>
      <c r="JOE536" s="24">
        <v>0</v>
      </c>
      <c r="JOF536" s="24"/>
      <c r="JOG536" s="24" t="e">
        <f>SUM(JOH536:JOK536)</f>
        <v>#REF!</v>
      </c>
      <c r="JOH536" s="24">
        <v>0</v>
      </c>
      <c r="JOI536" s="24">
        <v>0</v>
      </c>
      <c r="JOJ536" s="24"/>
      <c r="JOK536" s="24" t="e">
        <f>SUM(JOL536:JOO536)</f>
        <v>#REF!</v>
      </c>
      <c r="JOL536" s="24">
        <v>0</v>
      </c>
      <c r="JOM536" s="24">
        <v>0</v>
      </c>
      <c r="JON536" s="24"/>
      <c r="JOO536" s="24" t="e">
        <f>SUM(JOP536:JOS536)</f>
        <v>#REF!</v>
      </c>
      <c r="JOP536" s="24">
        <v>0</v>
      </c>
      <c r="JOQ536" s="24">
        <v>0</v>
      </c>
      <c r="JOR536" s="24"/>
      <c r="JOS536" s="24" t="e">
        <f>SUM(JOT536:JOW536)</f>
        <v>#REF!</v>
      </c>
      <c r="JOT536" s="24">
        <v>0</v>
      </c>
      <c r="JOU536" s="24">
        <v>0</v>
      </c>
      <c r="JOV536" s="24"/>
      <c r="JOW536" s="24" t="e">
        <f>SUM(JOX536:JPA536)</f>
        <v>#REF!</v>
      </c>
      <c r="JOX536" s="24">
        <v>0</v>
      </c>
      <c r="JOY536" s="24">
        <v>0</v>
      </c>
      <c r="JOZ536" s="24"/>
      <c r="JPA536" s="24" t="e">
        <f>SUM(JPB536:JPE536)</f>
        <v>#REF!</v>
      </c>
      <c r="JPB536" s="24">
        <v>0</v>
      </c>
      <c r="JPC536" s="24">
        <v>0</v>
      </c>
      <c r="JPD536" s="24"/>
      <c r="JPE536" s="24" t="e">
        <f>SUM(JPF536:JPI536)</f>
        <v>#REF!</v>
      </c>
      <c r="JPF536" s="24">
        <v>0</v>
      </c>
      <c r="JPG536" s="24">
        <v>0</v>
      </c>
      <c r="JPH536" s="24"/>
      <c r="JPI536" s="24" t="e">
        <f>SUM(JPJ536:JPM536)</f>
        <v>#REF!</v>
      </c>
      <c r="JPJ536" s="24">
        <v>0</v>
      </c>
      <c r="JPK536" s="24">
        <v>0</v>
      </c>
      <c r="JPL536" s="24"/>
      <c r="JPM536" s="24" t="e">
        <f>SUM(JPN536:JPQ536)</f>
        <v>#REF!</v>
      </c>
      <c r="JPN536" s="24">
        <v>0</v>
      </c>
      <c r="JPO536" s="24">
        <v>0</v>
      </c>
      <c r="JPP536" s="24"/>
      <c r="JPQ536" s="24" t="e">
        <f>SUM(JPR536:JPU536)</f>
        <v>#REF!</v>
      </c>
      <c r="JPR536" s="24">
        <v>0</v>
      </c>
      <c r="JPS536" s="24">
        <v>0</v>
      </c>
      <c r="JPT536" s="24"/>
      <c r="JPU536" s="24" t="e">
        <f>SUM(JPV536:JPY536)</f>
        <v>#REF!</v>
      </c>
      <c r="JPV536" s="24">
        <v>0</v>
      </c>
      <c r="JPW536" s="24">
        <v>0</v>
      </c>
      <c r="JPX536" s="24"/>
      <c r="JPY536" s="24" t="e">
        <f>SUM(JPZ536:JQC536)</f>
        <v>#REF!</v>
      </c>
      <c r="JPZ536" s="24">
        <v>0</v>
      </c>
      <c r="JQA536" s="24">
        <v>0</v>
      </c>
      <c r="JQB536" s="24"/>
      <c r="JQC536" s="24" t="e">
        <f>SUM(JQD536:JQG536)</f>
        <v>#REF!</v>
      </c>
      <c r="JQD536" s="24">
        <v>0</v>
      </c>
      <c r="JQE536" s="24">
        <v>0</v>
      </c>
      <c r="JQF536" s="24"/>
      <c r="JQG536" s="24" t="e">
        <f>SUM(JQH536:JQK536)</f>
        <v>#REF!</v>
      </c>
      <c r="JQH536" s="24">
        <v>0</v>
      </c>
      <c r="JQI536" s="24">
        <v>0</v>
      </c>
      <c r="JQJ536" s="24"/>
      <c r="JQK536" s="24" t="e">
        <f>SUM(JQL536:JQO536)</f>
        <v>#REF!</v>
      </c>
      <c r="JQL536" s="24">
        <v>0</v>
      </c>
      <c r="JQM536" s="24">
        <v>0</v>
      </c>
      <c r="JQN536" s="24"/>
      <c r="JQO536" s="24" t="e">
        <f>SUM(JQP536:JQS536)</f>
        <v>#REF!</v>
      </c>
      <c r="JQP536" s="24">
        <v>0</v>
      </c>
      <c r="JQQ536" s="24">
        <v>0</v>
      </c>
      <c r="JQR536" s="24"/>
      <c r="JQS536" s="24" t="e">
        <f>SUM(JQT536:JQW536)</f>
        <v>#REF!</v>
      </c>
      <c r="JQT536" s="24">
        <v>0</v>
      </c>
      <c r="JQU536" s="24">
        <v>0</v>
      </c>
      <c r="JQV536" s="24"/>
      <c r="JQW536" s="24" t="e">
        <f>SUM(JQX536:JRA536)</f>
        <v>#REF!</v>
      </c>
      <c r="JQX536" s="24">
        <v>0</v>
      </c>
      <c r="JQY536" s="24">
        <v>0</v>
      </c>
      <c r="JQZ536" s="24"/>
      <c r="JRA536" s="24" t="e">
        <f>SUM(JRB536:JRE536)</f>
        <v>#REF!</v>
      </c>
      <c r="JRB536" s="24">
        <v>0</v>
      </c>
      <c r="JRC536" s="24">
        <v>0</v>
      </c>
      <c r="JRD536" s="24"/>
      <c r="JRE536" s="24" t="e">
        <f>SUM(JRF536:JRI536)</f>
        <v>#REF!</v>
      </c>
      <c r="JRF536" s="24">
        <v>0</v>
      </c>
      <c r="JRG536" s="24">
        <v>0</v>
      </c>
      <c r="JRH536" s="24"/>
      <c r="JRI536" s="24" t="e">
        <f>SUM(JRJ536:JRM536)</f>
        <v>#REF!</v>
      </c>
      <c r="JRJ536" s="24">
        <v>0</v>
      </c>
      <c r="JRK536" s="24">
        <v>0</v>
      </c>
      <c r="JRL536" s="24"/>
      <c r="JRM536" s="24" t="e">
        <f>SUM(JRN536:JRQ536)</f>
        <v>#REF!</v>
      </c>
      <c r="JRN536" s="24">
        <v>0</v>
      </c>
      <c r="JRO536" s="24">
        <v>0</v>
      </c>
      <c r="JRP536" s="24"/>
      <c r="JRQ536" s="24" t="e">
        <f>SUM(JRR536:JRU536)</f>
        <v>#REF!</v>
      </c>
      <c r="JRR536" s="24">
        <v>0</v>
      </c>
      <c r="JRS536" s="24">
        <v>0</v>
      </c>
      <c r="JRT536" s="24"/>
      <c r="JRU536" s="24" t="e">
        <f>SUM(JRV536:JRY536)</f>
        <v>#REF!</v>
      </c>
      <c r="JRV536" s="24">
        <v>0</v>
      </c>
      <c r="JRW536" s="24">
        <v>0</v>
      </c>
      <c r="JRX536" s="24"/>
      <c r="JRY536" s="24" t="e">
        <f>SUM(JRZ536:JSC536)</f>
        <v>#REF!</v>
      </c>
      <c r="JRZ536" s="24">
        <v>0</v>
      </c>
      <c r="JSA536" s="24">
        <v>0</v>
      </c>
      <c r="JSB536" s="24"/>
      <c r="JSC536" s="24" t="e">
        <f>SUM(JSD536:JSG536)</f>
        <v>#REF!</v>
      </c>
      <c r="JSD536" s="24">
        <v>0</v>
      </c>
      <c r="JSE536" s="24">
        <v>0</v>
      </c>
      <c r="JSF536" s="24"/>
      <c r="JSG536" s="24" t="e">
        <f>SUM(JSH536:JSK536)</f>
        <v>#REF!</v>
      </c>
      <c r="JSH536" s="24">
        <v>0</v>
      </c>
      <c r="JSI536" s="24">
        <v>0</v>
      </c>
      <c r="JSJ536" s="24"/>
      <c r="JSK536" s="24" t="e">
        <f>SUM(JSL536:JSO536)</f>
        <v>#REF!</v>
      </c>
      <c r="JSL536" s="24">
        <v>0</v>
      </c>
      <c r="JSM536" s="24">
        <v>0</v>
      </c>
      <c r="JSN536" s="24"/>
      <c r="JSO536" s="24" t="e">
        <f>SUM(JSP536:JSS536)</f>
        <v>#REF!</v>
      </c>
      <c r="JSP536" s="24">
        <v>0</v>
      </c>
      <c r="JSQ536" s="24">
        <v>0</v>
      </c>
      <c r="JSR536" s="24"/>
      <c r="JSS536" s="24" t="e">
        <f>SUM(JST536:JSW536)</f>
        <v>#REF!</v>
      </c>
      <c r="JST536" s="24">
        <v>0</v>
      </c>
      <c r="JSU536" s="24">
        <v>0</v>
      </c>
      <c r="JSV536" s="24"/>
      <c r="JSW536" s="24" t="e">
        <f>SUM(JSX536:JTA536)</f>
        <v>#REF!</v>
      </c>
      <c r="JSX536" s="24">
        <v>0</v>
      </c>
      <c r="JSY536" s="24">
        <v>0</v>
      </c>
      <c r="JSZ536" s="24"/>
      <c r="JTA536" s="24" t="e">
        <f>SUM(JTB536:JTE536)</f>
        <v>#REF!</v>
      </c>
      <c r="JTB536" s="24">
        <v>0</v>
      </c>
      <c r="JTC536" s="24">
        <v>0</v>
      </c>
      <c r="JTD536" s="24"/>
      <c r="JTE536" s="24" t="e">
        <f>SUM(JTF536:JTI536)</f>
        <v>#REF!</v>
      </c>
      <c r="JTF536" s="24">
        <v>0</v>
      </c>
      <c r="JTG536" s="24">
        <v>0</v>
      </c>
      <c r="JTH536" s="24"/>
      <c r="JTI536" s="24" t="e">
        <f>SUM(JTJ536:JTM536)</f>
        <v>#REF!</v>
      </c>
      <c r="JTJ536" s="24">
        <v>0</v>
      </c>
      <c r="JTK536" s="24">
        <v>0</v>
      </c>
      <c r="JTL536" s="24"/>
      <c r="JTM536" s="24" t="e">
        <f>SUM(JTN536:JTQ536)</f>
        <v>#REF!</v>
      </c>
      <c r="JTN536" s="24">
        <v>0</v>
      </c>
      <c r="JTO536" s="24">
        <v>0</v>
      </c>
      <c r="JTP536" s="24"/>
      <c r="JTQ536" s="24" t="e">
        <f>SUM(JTR536:JTU536)</f>
        <v>#REF!</v>
      </c>
      <c r="JTR536" s="24">
        <v>0</v>
      </c>
      <c r="JTS536" s="24">
        <v>0</v>
      </c>
      <c r="JTT536" s="24"/>
      <c r="JTU536" s="24" t="e">
        <f>SUM(JTV536:JTY536)</f>
        <v>#REF!</v>
      </c>
      <c r="JTV536" s="24">
        <v>0</v>
      </c>
      <c r="JTW536" s="24">
        <v>0</v>
      </c>
      <c r="JTX536" s="24"/>
      <c r="JTY536" s="24" t="e">
        <f>SUM(JTZ536:JUC536)</f>
        <v>#REF!</v>
      </c>
      <c r="JTZ536" s="24">
        <v>0</v>
      </c>
      <c r="JUA536" s="24">
        <v>0</v>
      </c>
      <c r="JUB536" s="24"/>
      <c r="JUC536" s="24" t="e">
        <f>SUM(JUD536:JUG536)</f>
        <v>#REF!</v>
      </c>
      <c r="JUD536" s="24">
        <v>0</v>
      </c>
      <c r="JUE536" s="24">
        <v>0</v>
      </c>
      <c r="JUF536" s="24"/>
      <c r="JUG536" s="24" t="e">
        <f>SUM(JUH536:JUK536)</f>
        <v>#REF!</v>
      </c>
      <c r="JUH536" s="24">
        <v>0</v>
      </c>
      <c r="JUI536" s="24">
        <v>0</v>
      </c>
      <c r="JUJ536" s="24"/>
      <c r="JUK536" s="24" t="e">
        <f>SUM(JUL536:JUO536)</f>
        <v>#REF!</v>
      </c>
      <c r="JUL536" s="24">
        <v>0</v>
      </c>
      <c r="JUM536" s="24">
        <v>0</v>
      </c>
      <c r="JUN536" s="24"/>
      <c r="JUO536" s="24" t="e">
        <f>SUM(JUP536:JUS536)</f>
        <v>#REF!</v>
      </c>
      <c r="JUP536" s="24">
        <v>0</v>
      </c>
      <c r="JUQ536" s="24">
        <v>0</v>
      </c>
      <c r="JUR536" s="24"/>
      <c r="JUS536" s="24" t="e">
        <f>SUM(JUT536:JUW536)</f>
        <v>#REF!</v>
      </c>
      <c r="JUT536" s="24">
        <v>0</v>
      </c>
      <c r="JUU536" s="24">
        <v>0</v>
      </c>
      <c r="JUV536" s="24"/>
      <c r="JUW536" s="24" t="e">
        <f>SUM(JUX536:JVA536)</f>
        <v>#REF!</v>
      </c>
      <c r="JUX536" s="24">
        <v>0</v>
      </c>
      <c r="JUY536" s="24">
        <v>0</v>
      </c>
      <c r="JUZ536" s="24"/>
      <c r="JVA536" s="24" t="e">
        <f>SUM(JVB536:JVE536)</f>
        <v>#REF!</v>
      </c>
      <c r="JVB536" s="24">
        <v>0</v>
      </c>
      <c r="JVC536" s="24">
        <v>0</v>
      </c>
      <c r="JVD536" s="24"/>
      <c r="JVE536" s="24" t="e">
        <f>SUM(JVF536:JVI536)</f>
        <v>#REF!</v>
      </c>
      <c r="JVF536" s="24">
        <v>0</v>
      </c>
      <c r="JVG536" s="24">
        <v>0</v>
      </c>
      <c r="JVH536" s="24"/>
      <c r="JVI536" s="24" t="e">
        <f>SUM(JVJ536:JVM536)</f>
        <v>#REF!</v>
      </c>
      <c r="JVJ536" s="24">
        <v>0</v>
      </c>
      <c r="JVK536" s="24">
        <v>0</v>
      </c>
      <c r="JVL536" s="24"/>
      <c r="JVM536" s="24" t="e">
        <f>SUM(JVN536:JVQ536)</f>
        <v>#REF!</v>
      </c>
      <c r="JVN536" s="24">
        <v>0</v>
      </c>
      <c r="JVO536" s="24">
        <v>0</v>
      </c>
      <c r="JVP536" s="24"/>
      <c r="JVQ536" s="24" t="e">
        <f>SUM(JVR536:JVU536)</f>
        <v>#REF!</v>
      </c>
      <c r="JVR536" s="24">
        <v>0</v>
      </c>
      <c r="JVS536" s="24">
        <v>0</v>
      </c>
      <c r="JVT536" s="24"/>
      <c r="JVU536" s="24" t="e">
        <f>SUM(JVV536:JVY536)</f>
        <v>#REF!</v>
      </c>
      <c r="JVV536" s="24">
        <v>0</v>
      </c>
      <c r="JVW536" s="24">
        <v>0</v>
      </c>
      <c r="JVX536" s="24"/>
      <c r="JVY536" s="24" t="e">
        <f>SUM(JVZ536:JWC536)</f>
        <v>#REF!</v>
      </c>
      <c r="JVZ536" s="24">
        <v>0</v>
      </c>
      <c r="JWA536" s="24">
        <v>0</v>
      </c>
      <c r="JWB536" s="24"/>
      <c r="JWC536" s="24" t="e">
        <f>SUM(JWD536:JWG536)</f>
        <v>#REF!</v>
      </c>
      <c r="JWD536" s="24">
        <v>0</v>
      </c>
      <c r="JWE536" s="24">
        <v>0</v>
      </c>
      <c r="JWF536" s="24"/>
      <c r="JWG536" s="24" t="e">
        <f>SUM(JWH536:JWK536)</f>
        <v>#REF!</v>
      </c>
      <c r="JWH536" s="24">
        <v>0</v>
      </c>
      <c r="JWI536" s="24">
        <v>0</v>
      </c>
      <c r="JWJ536" s="24"/>
      <c r="JWK536" s="24" t="e">
        <f>SUM(JWL536:JWO536)</f>
        <v>#REF!</v>
      </c>
      <c r="JWL536" s="24">
        <v>0</v>
      </c>
      <c r="JWM536" s="24">
        <v>0</v>
      </c>
      <c r="JWN536" s="24"/>
      <c r="JWO536" s="24" t="e">
        <f>SUM(JWP536:JWS536)</f>
        <v>#REF!</v>
      </c>
      <c r="JWP536" s="24">
        <v>0</v>
      </c>
      <c r="JWQ536" s="24">
        <v>0</v>
      </c>
      <c r="JWR536" s="24"/>
      <c r="JWS536" s="24" t="e">
        <f>SUM(JWT536:JWW536)</f>
        <v>#REF!</v>
      </c>
      <c r="JWT536" s="24">
        <v>0</v>
      </c>
      <c r="JWU536" s="24">
        <v>0</v>
      </c>
      <c r="JWV536" s="24"/>
      <c r="JWW536" s="24" t="e">
        <f>SUM(JWX536:JXA536)</f>
        <v>#REF!</v>
      </c>
      <c r="JWX536" s="24">
        <v>0</v>
      </c>
      <c r="JWY536" s="24">
        <v>0</v>
      </c>
      <c r="JWZ536" s="24"/>
      <c r="JXA536" s="24" t="e">
        <f>SUM(JXB536:JXE536)</f>
        <v>#REF!</v>
      </c>
      <c r="JXB536" s="24">
        <v>0</v>
      </c>
      <c r="JXC536" s="24">
        <v>0</v>
      </c>
      <c r="JXD536" s="24"/>
      <c r="JXE536" s="24" t="e">
        <f>SUM(JXF536:JXI536)</f>
        <v>#REF!</v>
      </c>
      <c r="JXF536" s="24">
        <v>0</v>
      </c>
      <c r="JXG536" s="24">
        <v>0</v>
      </c>
      <c r="JXH536" s="24"/>
      <c r="JXI536" s="24" t="e">
        <f>SUM(JXJ536:JXM536)</f>
        <v>#REF!</v>
      </c>
      <c r="JXJ536" s="24">
        <v>0</v>
      </c>
      <c r="JXK536" s="24">
        <v>0</v>
      </c>
      <c r="JXL536" s="24"/>
      <c r="JXM536" s="24" t="e">
        <f>SUM(JXN536:JXQ536)</f>
        <v>#REF!</v>
      </c>
      <c r="JXN536" s="24">
        <v>0</v>
      </c>
      <c r="JXO536" s="24">
        <v>0</v>
      </c>
      <c r="JXP536" s="24"/>
      <c r="JXQ536" s="24" t="e">
        <f>SUM(JXR536:JXU536)</f>
        <v>#REF!</v>
      </c>
      <c r="JXR536" s="24">
        <v>0</v>
      </c>
      <c r="JXS536" s="24">
        <v>0</v>
      </c>
      <c r="JXT536" s="24"/>
      <c r="JXU536" s="24" t="e">
        <f>SUM(JXV536:JXY536)</f>
        <v>#REF!</v>
      </c>
      <c r="JXV536" s="24">
        <v>0</v>
      </c>
      <c r="JXW536" s="24">
        <v>0</v>
      </c>
      <c r="JXX536" s="24"/>
      <c r="JXY536" s="24" t="e">
        <f>SUM(JXZ536:JYC536)</f>
        <v>#REF!</v>
      </c>
      <c r="JXZ536" s="24">
        <v>0</v>
      </c>
      <c r="JYA536" s="24">
        <v>0</v>
      </c>
      <c r="JYB536" s="24"/>
      <c r="JYC536" s="24" t="e">
        <f>SUM(JYD536:JYG536)</f>
        <v>#REF!</v>
      </c>
      <c r="JYD536" s="24">
        <v>0</v>
      </c>
      <c r="JYE536" s="24">
        <v>0</v>
      </c>
      <c r="JYF536" s="24"/>
      <c r="JYG536" s="24" t="e">
        <f>SUM(JYH536:JYK536)</f>
        <v>#REF!</v>
      </c>
      <c r="JYH536" s="24">
        <v>0</v>
      </c>
      <c r="JYI536" s="24">
        <v>0</v>
      </c>
      <c r="JYJ536" s="24"/>
      <c r="JYK536" s="24" t="e">
        <f>SUM(JYL536:JYO536)</f>
        <v>#REF!</v>
      </c>
      <c r="JYL536" s="24">
        <v>0</v>
      </c>
      <c r="JYM536" s="24">
        <v>0</v>
      </c>
      <c r="JYN536" s="24"/>
      <c r="JYO536" s="24" t="e">
        <f>SUM(JYP536:JYS536)</f>
        <v>#REF!</v>
      </c>
      <c r="JYP536" s="24">
        <v>0</v>
      </c>
      <c r="JYQ536" s="24">
        <v>0</v>
      </c>
      <c r="JYR536" s="24"/>
      <c r="JYS536" s="24" t="e">
        <f>SUM(JYT536:JYW536)</f>
        <v>#REF!</v>
      </c>
      <c r="JYT536" s="24">
        <v>0</v>
      </c>
      <c r="JYU536" s="24">
        <v>0</v>
      </c>
      <c r="JYV536" s="24"/>
      <c r="JYW536" s="24" t="e">
        <f>SUM(JYX536:JZA536)</f>
        <v>#REF!</v>
      </c>
      <c r="JYX536" s="24">
        <v>0</v>
      </c>
      <c r="JYY536" s="24">
        <v>0</v>
      </c>
      <c r="JYZ536" s="24"/>
      <c r="JZA536" s="24" t="e">
        <f>SUM(JZB536:JZE536)</f>
        <v>#REF!</v>
      </c>
      <c r="JZB536" s="24">
        <v>0</v>
      </c>
      <c r="JZC536" s="24">
        <v>0</v>
      </c>
      <c r="JZD536" s="24"/>
      <c r="JZE536" s="24" t="e">
        <f>SUM(JZF536:JZI536)</f>
        <v>#REF!</v>
      </c>
      <c r="JZF536" s="24">
        <v>0</v>
      </c>
      <c r="JZG536" s="24">
        <v>0</v>
      </c>
      <c r="JZH536" s="24"/>
      <c r="JZI536" s="24" t="e">
        <f>SUM(JZJ536:JZM536)</f>
        <v>#REF!</v>
      </c>
      <c r="JZJ536" s="24">
        <v>0</v>
      </c>
      <c r="JZK536" s="24">
        <v>0</v>
      </c>
      <c r="JZL536" s="24"/>
      <c r="JZM536" s="24" t="e">
        <f>SUM(JZN536:JZQ536)</f>
        <v>#REF!</v>
      </c>
      <c r="JZN536" s="24">
        <v>0</v>
      </c>
      <c r="JZO536" s="24">
        <v>0</v>
      </c>
      <c r="JZP536" s="24"/>
      <c r="JZQ536" s="24" t="e">
        <f>SUM(JZR536:JZU536)</f>
        <v>#REF!</v>
      </c>
      <c r="JZR536" s="24">
        <v>0</v>
      </c>
      <c r="JZS536" s="24">
        <v>0</v>
      </c>
      <c r="JZT536" s="24"/>
      <c r="JZU536" s="24" t="e">
        <f>SUM(JZV536:JZY536)</f>
        <v>#REF!</v>
      </c>
      <c r="JZV536" s="24">
        <v>0</v>
      </c>
      <c r="JZW536" s="24">
        <v>0</v>
      </c>
      <c r="JZX536" s="24"/>
      <c r="JZY536" s="24" t="e">
        <f>SUM(JZZ536:KAC536)</f>
        <v>#REF!</v>
      </c>
      <c r="JZZ536" s="24">
        <v>0</v>
      </c>
      <c r="KAA536" s="24">
        <v>0</v>
      </c>
      <c r="KAB536" s="24"/>
      <c r="KAC536" s="24" t="e">
        <f>SUM(KAD536:KAG536)</f>
        <v>#REF!</v>
      </c>
      <c r="KAD536" s="24">
        <v>0</v>
      </c>
      <c r="KAE536" s="24">
        <v>0</v>
      </c>
      <c r="KAF536" s="24"/>
      <c r="KAG536" s="24" t="e">
        <f>SUM(KAH536:KAK536)</f>
        <v>#REF!</v>
      </c>
      <c r="KAH536" s="24">
        <v>0</v>
      </c>
      <c r="KAI536" s="24">
        <v>0</v>
      </c>
      <c r="KAJ536" s="24"/>
      <c r="KAK536" s="24" t="e">
        <f>SUM(KAL536:KAO536)</f>
        <v>#REF!</v>
      </c>
      <c r="KAL536" s="24">
        <v>0</v>
      </c>
      <c r="KAM536" s="24">
        <v>0</v>
      </c>
      <c r="KAN536" s="24"/>
      <c r="KAO536" s="24" t="e">
        <f>SUM(KAP536:KAS536)</f>
        <v>#REF!</v>
      </c>
      <c r="KAP536" s="24">
        <v>0</v>
      </c>
      <c r="KAQ536" s="24">
        <v>0</v>
      </c>
      <c r="KAR536" s="24"/>
      <c r="KAS536" s="24" t="e">
        <f>SUM(KAT536:KAW536)</f>
        <v>#REF!</v>
      </c>
      <c r="KAT536" s="24">
        <v>0</v>
      </c>
      <c r="KAU536" s="24">
        <v>0</v>
      </c>
      <c r="KAV536" s="24"/>
      <c r="KAW536" s="24" t="e">
        <f>SUM(KAX536:KBA536)</f>
        <v>#REF!</v>
      </c>
      <c r="KAX536" s="24">
        <v>0</v>
      </c>
      <c r="KAY536" s="24">
        <v>0</v>
      </c>
      <c r="KAZ536" s="24"/>
      <c r="KBA536" s="24" t="e">
        <f>SUM(KBB536:KBE536)</f>
        <v>#REF!</v>
      </c>
      <c r="KBB536" s="24">
        <v>0</v>
      </c>
      <c r="KBC536" s="24">
        <v>0</v>
      </c>
      <c r="KBD536" s="24"/>
      <c r="KBE536" s="24" t="e">
        <f>SUM(KBF536:KBI536)</f>
        <v>#REF!</v>
      </c>
      <c r="KBF536" s="24">
        <v>0</v>
      </c>
      <c r="KBG536" s="24">
        <v>0</v>
      </c>
      <c r="KBH536" s="24"/>
      <c r="KBI536" s="24" t="e">
        <f>SUM(KBJ536:KBM536)</f>
        <v>#REF!</v>
      </c>
      <c r="KBJ536" s="24">
        <v>0</v>
      </c>
      <c r="KBK536" s="24">
        <v>0</v>
      </c>
      <c r="KBL536" s="24"/>
      <c r="KBM536" s="24" t="e">
        <f>SUM(KBN536:KBQ536)</f>
        <v>#REF!</v>
      </c>
      <c r="KBN536" s="24">
        <v>0</v>
      </c>
      <c r="KBO536" s="24">
        <v>0</v>
      </c>
      <c r="KBP536" s="24"/>
      <c r="KBQ536" s="24" t="e">
        <f>SUM(KBR536:KBU536)</f>
        <v>#REF!</v>
      </c>
      <c r="KBR536" s="24">
        <v>0</v>
      </c>
      <c r="KBS536" s="24">
        <v>0</v>
      </c>
      <c r="KBT536" s="24"/>
      <c r="KBU536" s="24" t="e">
        <f>SUM(KBV536:KBY536)</f>
        <v>#REF!</v>
      </c>
      <c r="KBV536" s="24">
        <v>0</v>
      </c>
      <c r="KBW536" s="24">
        <v>0</v>
      </c>
      <c r="KBX536" s="24"/>
      <c r="KBY536" s="24" t="e">
        <f>SUM(KBZ536:KCC536)</f>
        <v>#REF!</v>
      </c>
      <c r="KBZ536" s="24">
        <v>0</v>
      </c>
      <c r="KCA536" s="24">
        <v>0</v>
      </c>
      <c r="KCB536" s="24"/>
      <c r="KCC536" s="24" t="e">
        <f>SUM(KCD536:KCG536)</f>
        <v>#REF!</v>
      </c>
      <c r="KCD536" s="24">
        <v>0</v>
      </c>
      <c r="KCE536" s="24">
        <v>0</v>
      </c>
      <c r="KCF536" s="24"/>
      <c r="KCG536" s="24" t="e">
        <f>SUM(KCH536:KCK536)</f>
        <v>#REF!</v>
      </c>
      <c r="KCH536" s="24">
        <v>0</v>
      </c>
      <c r="KCI536" s="24">
        <v>0</v>
      </c>
      <c r="KCJ536" s="24"/>
      <c r="KCK536" s="24" t="e">
        <f>SUM(KCL536:KCO536)</f>
        <v>#REF!</v>
      </c>
      <c r="KCL536" s="24">
        <v>0</v>
      </c>
      <c r="KCM536" s="24">
        <v>0</v>
      </c>
      <c r="KCN536" s="24"/>
      <c r="KCO536" s="24" t="e">
        <f>SUM(KCP536:KCS536)</f>
        <v>#REF!</v>
      </c>
      <c r="KCP536" s="24">
        <v>0</v>
      </c>
      <c r="KCQ536" s="24">
        <v>0</v>
      </c>
      <c r="KCR536" s="24"/>
      <c r="KCS536" s="24" t="e">
        <f>SUM(KCT536:KCW536)</f>
        <v>#REF!</v>
      </c>
      <c r="KCT536" s="24">
        <v>0</v>
      </c>
      <c r="KCU536" s="24">
        <v>0</v>
      </c>
      <c r="KCV536" s="24"/>
      <c r="KCW536" s="24" t="e">
        <f>SUM(KCX536:KDA536)</f>
        <v>#REF!</v>
      </c>
      <c r="KCX536" s="24">
        <v>0</v>
      </c>
      <c r="KCY536" s="24">
        <v>0</v>
      </c>
      <c r="KCZ536" s="24"/>
      <c r="KDA536" s="24" t="e">
        <f>SUM(KDB536:KDE536)</f>
        <v>#REF!</v>
      </c>
      <c r="KDB536" s="24">
        <v>0</v>
      </c>
      <c r="KDC536" s="24">
        <v>0</v>
      </c>
      <c r="KDD536" s="24"/>
      <c r="KDE536" s="24" t="e">
        <f>SUM(KDF536:KDI536)</f>
        <v>#REF!</v>
      </c>
      <c r="KDF536" s="24">
        <v>0</v>
      </c>
      <c r="KDG536" s="24">
        <v>0</v>
      </c>
      <c r="KDH536" s="24"/>
      <c r="KDI536" s="24" t="e">
        <f>SUM(KDJ536:KDM536)</f>
        <v>#REF!</v>
      </c>
      <c r="KDJ536" s="24">
        <v>0</v>
      </c>
      <c r="KDK536" s="24">
        <v>0</v>
      </c>
      <c r="KDL536" s="24"/>
      <c r="KDM536" s="24" t="e">
        <f>SUM(KDN536:KDQ536)</f>
        <v>#REF!</v>
      </c>
      <c r="KDN536" s="24">
        <v>0</v>
      </c>
      <c r="KDO536" s="24">
        <v>0</v>
      </c>
      <c r="KDP536" s="24"/>
      <c r="KDQ536" s="24" t="e">
        <f>SUM(KDR536:KDU536)</f>
        <v>#REF!</v>
      </c>
      <c r="KDR536" s="24">
        <v>0</v>
      </c>
      <c r="KDS536" s="24">
        <v>0</v>
      </c>
      <c r="KDT536" s="24"/>
      <c r="KDU536" s="24" t="e">
        <f>SUM(KDV536:KDY536)</f>
        <v>#REF!</v>
      </c>
      <c r="KDV536" s="24">
        <v>0</v>
      </c>
      <c r="KDW536" s="24">
        <v>0</v>
      </c>
      <c r="KDX536" s="24"/>
      <c r="KDY536" s="24" t="e">
        <f>SUM(KDZ536:KEC536)</f>
        <v>#REF!</v>
      </c>
      <c r="KDZ536" s="24">
        <v>0</v>
      </c>
      <c r="KEA536" s="24">
        <v>0</v>
      </c>
      <c r="KEB536" s="24"/>
      <c r="KEC536" s="24" t="e">
        <f>SUM(KED536:KEG536)</f>
        <v>#REF!</v>
      </c>
      <c r="KED536" s="24">
        <v>0</v>
      </c>
      <c r="KEE536" s="24">
        <v>0</v>
      </c>
      <c r="KEF536" s="24"/>
      <c r="KEG536" s="24" t="e">
        <f>SUM(KEH536:KEK536)</f>
        <v>#REF!</v>
      </c>
      <c r="KEH536" s="24">
        <v>0</v>
      </c>
      <c r="KEI536" s="24">
        <v>0</v>
      </c>
      <c r="KEJ536" s="24"/>
      <c r="KEK536" s="24" t="e">
        <f>SUM(KEL536:KEO536)</f>
        <v>#REF!</v>
      </c>
      <c r="KEL536" s="24">
        <v>0</v>
      </c>
      <c r="KEM536" s="24">
        <v>0</v>
      </c>
      <c r="KEN536" s="24"/>
      <c r="KEO536" s="24" t="e">
        <f>SUM(KEP536:KES536)</f>
        <v>#REF!</v>
      </c>
      <c r="KEP536" s="24">
        <v>0</v>
      </c>
      <c r="KEQ536" s="24">
        <v>0</v>
      </c>
      <c r="KER536" s="24"/>
      <c r="KES536" s="24" t="e">
        <f>SUM(KET536:KEW536)</f>
        <v>#REF!</v>
      </c>
      <c r="KET536" s="24">
        <v>0</v>
      </c>
      <c r="KEU536" s="24">
        <v>0</v>
      </c>
      <c r="KEV536" s="24"/>
      <c r="KEW536" s="24" t="e">
        <f>SUM(KEX536:KFA536)</f>
        <v>#REF!</v>
      </c>
      <c r="KEX536" s="24">
        <v>0</v>
      </c>
      <c r="KEY536" s="24">
        <v>0</v>
      </c>
      <c r="KEZ536" s="24"/>
      <c r="KFA536" s="24" t="e">
        <f>SUM(KFB536:KFE536)</f>
        <v>#REF!</v>
      </c>
      <c r="KFB536" s="24">
        <v>0</v>
      </c>
      <c r="KFC536" s="24">
        <v>0</v>
      </c>
      <c r="KFD536" s="24"/>
      <c r="KFE536" s="24" t="e">
        <f>SUM(KFF536:KFI536)</f>
        <v>#REF!</v>
      </c>
      <c r="KFF536" s="24">
        <v>0</v>
      </c>
      <c r="KFG536" s="24">
        <v>0</v>
      </c>
      <c r="KFH536" s="24"/>
      <c r="KFI536" s="24" t="e">
        <f>SUM(KFJ536:KFM536)</f>
        <v>#REF!</v>
      </c>
      <c r="KFJ536" s="24">
        <v>0</v>
      </c>
      <c r="KFK536" s="24">
        <v>0</v>
      </c>
      <c r="KFL536" s="24"/>
      <c r="KFM536" s="24" t="e">
        <f>SUM(KFN536:KFQ536)</f>
        <v>#REF!</v>
      </c>
      <c r="KFN536" s="24">
        <v>0</v>
      </c>
      <c r="KFO536" s="24">
        <v>0</v>
      </c>
      <c r="KFP536" s="24"/>
      <c r="KFQ536" s="24" t="e">
        <f>SUM(KFR536:KFU536)</f>
        <v>#REF!</v>
      </c>
      <c r="KFR536" s="24">
        <v>0</v>
      </c>
      <c r="KFS536" s="24">
        <v>0</v>
      </c>
      <c r="KFT536" s="24"/>
      <c r="KFU536" s="24" t="e">
        <f>SUM(KFV536:KFY536)</f>
        <v>#REF!</v>
      </c>
      <c r="KFV536" s="24">
        <v>0</v>
      </c>
      <c r="KFW536" s="24">
        <v>0</v>
      </c>
      <c r="KFX536" s="24"/>
      <c r="KFY536" s="24" t="e">
        <f>SUM(KFZ536:KGC536)</f>
        <v>#REF!</v>
      </c>
      <c r="KFZ536" s="24">
        <v>0</v>
      </c>
      <c r="KGA536" s="24">
        <v>0</v>
      </c>
      <c r="KGB536" s="24"/>
      <c r="KGC536" s="24" t="e">
        <f>SUM(KGD536:KGG536)</f>
        <v>#REF!</v>
      </c>
      <c r="KGD536" s="24">
        <v>0</v>
      </c>
      <c r="KGE536" s="24">
        <v>0</v>
      </c>
      <c r="KGF536" s="24"/>
      <c r="KGG536" s="24" t="e">
        <f>SUM(KGH536:KGK536)</f>
        <v>#REF!</v>
      </c>
      <c r="KGH536" s="24">
        <v>0</v>
      </c>
      <c r="KGI536" s="24">
        <v>0</v>
      </c>
      <c r="KGJ536" s="24"/>
      <c r="KGK536" s="24" t="e">
        <f>SUM(KGL536:KGO536)</f>
        <v>#REF!</v>
      </c>
      <c r="KGL536" s="24">
        <v>0</v>
      </c>
      <c r="KGM536" s="24">
        <v>0</v>
      </c>
      <c r="KGN536" s="24"/>
      <c r="KGO536" s="24" t="e">
        <f>SUM(KGP536:KGS536)</f>
        <v>#REF!</v>
      </c>
      <c r="KGP536" s="24">
        <v>0</v>
      </c>
      <c r="KGQ536" s="24">
        <v>0</v>
      </c>
      <c r="KGR536" s="24"/>
      <c r="KGS536" s="24" t="e">
        <f>SUM(KGT536:KGW536)</f>
        <v>#REF!</v>
      </c>
      <c r="KGT536" s="24">
        <v>0</v>
      </c>
      <c r="KGU536" s="24">
        <v>0</v>
      </c>
      <c r="KGV536" s="24"/>
      <c r="KGW536" s="24" t="e">
        <f>SUM(KGX536:KHA536)</f>
        <v>#REF!</v>
      </c>
      <c r="KGX536" s="24">
        <v>0</v>
      </c>
      <c r="KGY536" s="24">
        <v>0</v>
      </c>
      <c r="KGZ536" s="24"/>
      <c r="KHA536" s="24" t="e">
        <f>SUM(KHB536:KHE536)</f>
        <v>#REF!</v>
      </c>
      <c r="KHB536" s="24">
        <v>0</v>
      </c>
      <c r="KHC536" s="24">
        <v>0</v>
      </c>
      <c r="KHD536" s="24"/>
      <c r="KHE536" s="24" t="e">
        <f>SUM(KHF536:KHI536)</f>
        <v>#REF!</v>
      </c>
      <c r="KHF536" s="24">
        <v>0</v>
      </c>
      <c r="KHG536" s="24">
        <v>0</v>
      </c>
      <c r="KHH536" s="24"/>
      <c r="KHI536" s="24" t="e">
        <f>SUM(KHJ536:KHM536)</f>
        <v>#REF!</v>
      </c>
      <c r="KHJ536" s="24">
        <v>0</v>
      </c>
      <c r="KHK536" s="24">
        <v>0</v>
      </c>
      <c r="KHL536" s="24"/>
      <c r="KHM536" s="24" t="e">
        <f>SUM(KHN536:KHQ536)</f>
        <v>#REF!</v>
      </c>
      <c r="KHN536" s="24">
        <v>0</v>
      </c>
      <c r="KHO536" s="24">
        <v>0</v>
      </c>
      <c r="KHP536" s="24"/>
      <c r="KHQ536" s="24" t="e">
        <f>SUM(KHR536:KHU536)</f>
        <v>#REF!</v>
      </c>
      <c r="KHR536" s="24">
        <v>0</v>
      </c>
      <c r="KHS536" s="24">
        <v>0</v>
      </c>
      <c r="KHT536" s="24"/>
      <c r="KHU536" s="24" t="e">
        <f>SUM(KHV536:KHY536)</f>
        <v>#REF!</v>
      </c>
      <c r="KHV536" s="24">
        <v>0</v>
      </c>
      <c r="KHW536" s="24">
        <v>0</v>
      </c>
      <c r="KHX536" s="24"/>
      <c r="KHY536" s="24" t="e">
        <f>SUM(KHZ536:KIC536)</f>
        <v>#REF!</v>
      </c>
      <c r="KHZ536" s="24">
        <v>0</v>
      </c>
      <c r="KIA536" s="24">
        <v>0</v>
      </c>
      <c r="KIB536" s="24"/>
      <c r="KIC536" s="24" t="e">
        <f>SUM(KID536:KIG536)</f>
        <v>#REF!</v>
      </c>
      <c r="KID536" s="24">
        <v>0</v>
      </c>
      <c r="KIE536" s="24">
        <v>0</v>
      </c>
      <c r="KIF536" s="24"/>
      <c r="KIG536" s="24" t="e">
        <f>SUM(KIH536:KIK536)</f>
        <v>#REF!</v>
      </c>
      <c r="KIH536" s="24">
        <v>0</v>
      </c>
      <c r="KII536" s="24">
        <v>0</v>
      </c>
      <c r="KIJ536" s="24"/>
      <c r="KIK536" s="24" t="e">
        <f>SUM(KIL536:KIO536)</f>
        <v>#REF!</v>
      </c>
      <c r="KIL536" s="24">
        <v>0</v>
      </c>
      <c r="KIM536" s="24">
        <v>0</v>
      </c>
      <c r="KIN536" s="24"/>
      <c r="KIO536" s="24" t="e">
        <f>SUM(KIP536:KIS536)</f>
        <v>#REF!</v>
      </c>
      <c r="KIP536" s="24">
        <v>0</v>
      </c>
      <c r="KIQ536" s="24">
        <v>0</v>
      </c>
      <c r="KIR536" s="24"/>
      <c r="KIS536" s="24" t="e">
        <f>SUM(KIT536:KIW536)</f>
        <v>#REF!</v>
      </c>
      <c r="KIT536" s="24">
        <v>0</v>
      </c>
      <c r="KIU536" s="24">
        <v>0</v>
      </c>
      <c r="KIV536" s="24"/>
      <c r="KIW536" s="24" t="e">
        <f>SUM(KIX536:KJA536)</f>
        <v>#REF!</v>
      </c>
      <c r="KIX536" s="24">
        <v>0</v>
      </c>
      <c r="KIY536" s="24">
        <v>0</v>
      </c>
      <c r="KIZ536" s="24"/>
      <c r="KJA536" s="24" t="e">
        <f>SUM(KJB536:KJE536)</f>
        <v>#REF!</v>
      </c>
      <c r="KJB536" s="24">
        <v>0</v>
      </c>
      <c r="KJC536" s="24">
        <v>0</v>
      </c>
      <c r="KJD536" s="24"/>
      <c r="KJE536" s="24" t="e">
        <f>SUM(KJF536:KJI536)</f>
        <v>#REF!</v>
      </c>
      <c r="KJF536" s="24">
        <v>0</v>
      </c>
      <c r="KJG536" s="24">
        <v>0</v>
      </c>
      <c r="KJH536" s="24"/>
      <c r="KJI536" s="24" t="e">
        <f>SUM(KJJ536:KJM536)</f>
        <v>#REF!</v>
      </c>
      <c r="KJJ536" s="24">
        <v>0</v>
      </c>
      <c r="KJK536" s="24">
        <v>0</v>
      </c>
      <c r="KJL536" s="24"/>
      <c r="KJM536" s="24" t="e">
        <f>SUM(KJN536:KJQ536)</f>
        <v>#REF!</v>
      </c>
      <c r="KJN536" s="24">
        <v>0</v>
      </c>
      <c r="KJO536" s="24">
        <v>0</v>
      </c>
      <c r="KJP536" s="24"/>
      <c r="KJQ536" s="24" t="e">
        <f>SUM(KJR536:KJU536)</f>
        <v>#REF!</v>
      </c>
      <c r="KJR536" s="24">
        <v>0</v>
      </c>
      <c r="KJS536" s="24">
        <v>0</v>
      </c>
      <c r="KJT536" s="24"/>
      <c r="KJU536" s="24" t="e">
        <f>SUM(KJV536:KJY536)</f>
        <v>#REF!</v>
      </c>
      <c r="KJV536" s="24">
        <v>0</v>
      </c>
      <c r="KJW536" s="24">
        <v>0</v>
      </c>
      <c r="KJX536" s="24"/>
      <c r="KJY536" s="24" t="e">
        <f>SUM(KJZ536:KKC536)</f>
        <v>#REF!</v>
      </c>
      <c r="KJZ536" s="24">
        <v>0</v>
      </c>
      <c r="KKA536" s="24">
        <v>0</v>
      </c>
      <c r="KKB536" s="24"/>
      <c r="KKC536" s="24" t="e">
        <f>SUM(KKD536:KKG536)</f>
        <v>#REF!</v>
      </c>
      <c r="KKD536" s="24">
        <v>0</v>
      </c>
      <c r="KKE536" s="24">
        <v>0</v>
      </c>
      <c r="KKF536" s="24"/>
      <c r="KKG536" s="24" t="e">
        <f>SUM(KKH536:KKK536)</f>
        <v>#REF!</v>
      </c>
      <c r="KKH536" s="24">
        <v>0</v>
      </c>
      <c r="KKI536" s="24">
        <v>0</v>
      </c>
      <c r="KKJ536" s="24"/>
      <c r="KKK536" s="24" t="e">
        <f>SUM(KKL536:KKO536)</f>
        <v>#REF!</v>
      </c>
      <c r="KKL536" s="24">
        <v>0</v>
      </c>
      <c r="KKM536" s="24">
        <v>0</v>
      </c>
      <c r="KKN536" s="24"/>
      <c r="KKO536" s="24" t="e">
        <f>SUM(KKP536:KKS536)</f>
        <v>#REF!</v>
      </c>
      <c r="KKP536" s="24">
        <v>0</v>
      </c>
      <c r="KKQ536" s="24">
        <v>0</v>
      </c>
      <c r="KKR536" s="24"/>
      <c r="KKS536" s="24" t="e">
        <f>SUM(KKT536:KKW536)</f>
        <v>#REF!</v>
      </c>
      <c r="KKT536" s="24">
        <v>0</v>
      </c>
      <c r="KKU536" s="24">
        <v>0</v>
      </c>
      <c r="KKV536" s="24"/>
      <c r="KKW536" s="24" t="e">
        <f>SUM(KKX536:KLA536)</f>
        <v>#REF!</v>
      </c>
      <c r="KKX536" s="24">
        <v>0</v>
      </c>
      <c r="KKY536" s="24">
        <v>0</v>
      </c>
      <c r="KKZ536" s="24"/>
      <c r="KLA536" s="24" t="e">
        <f>SUM(KLB536:KLE536)</f>
        <v>#REF!</v>
      </c>
      <c r="KLB536" s="24">
        <v>0</v>
      </c>
      <c r="KLC536" s="24">
        <v>0</v>
      </c>
      <c r="KLD536" s="24"/>
      <c r="KLE536" s="24" t="e">
        <f>SUM(KLF536:KLI536)</f>
        <v>#REF!</v>
      </c>
      <c r="KLF536" s="24">
        <v>0</v>
      </c>
      <c r="KLG536" s="24">
        <v>0</v>
      </c>
      <c r="KLH536" s="24"/>
      <c r="KLI536" s="24" t="e">
        <f>SUM(KLJ536:KLM536)</f>
        <v>#REF!</v>
      </c>
      <c r="KLJ536" s="24">
        <v>0</v>
      </c>
      <c r="KLK536" s="24">
        <v>0</v>
      </c>
      <c r="KLL536" s="24"/>
      <c r="KLM536" s="24" t="e">
        <f>SUM(KLN536:KLQ536)</f>
        <v>#REF!</v>
      </c>
      <c r="KLN536" s="24">
        <v>0</v>
      </c>
      <c r="KLO536" s="24">
        <v>0</v>
      </c>
      <c r="KLP536" s="24"/>
      <c r="KLQ536" s="24" t="e">
        <f>SUM(KLR536:KLU536)</f>
        <v>#REF!</v>
      </c>
      <c r="KLR536" s="24">
        <v>0</v>
      </c>
      <c r="KLS536" s="24">
        <v>0</v>
      </c>
      <c r="KLT536" s="24"/>
      <c r="KLU536" s="24" t="e">
        <f>SUM(KLV536:KLY536)</f>
        <v>#REF!</v>
      </c>
      <c r="KLV536" s="24">
        <v>0</v>
      </c>
      <c r="KLW536" s="24">
        <v>0</v>
      </c>
      <c r="KLX536" s="24"/>
      <c r="KLY536" s="24" t="e">
        <f>SUM(KLZ536:KMC536)</f>
        <v>#REF!</v>
      </c>
      <c r="KLZ536" s="24">
        <v>0</v>
      </c>
      <c r="KMA536" s="24">
        <v>0</v>
      </c>
      <c r="KMB536" s="24"/>
      <c r="KMC536" s="24" t="e">
        <f>SUM(KMD536:KMG536)</f>
        <v>#REF!</v>
      </c>
      <c r="KMD536" s="24">
        <v>0</v>
      </c>
      <c r="KME536" s="24">
        <v>0</v>
      </c>
      <c r="KMF536" s="24"/>
      <c r="KMG536" s="24" t="e">
        <f>SUM(KMH536:KMK536)</f>
        <v>#REF!</v>
      </c>
      <c r="KMH536" s="24">
        <v>0</v>
      </c>
      <c r="KMI536" s="24">
        <v>0</v>
      </c>
      <c r="KMJ536" s="24"/>
      <c r="KMK536" s="24" t="e">
        <f>SUM(KML536:KMO536)</f>
        <v>#REF!</v>
      </c>
      <c r="KML536" s="24">
        <v>0</v>
      </c>
      <c r="KMM536" s="24">
        <v>0</v>
      </c>
      <c r="KMN536" s="24"/>
      <c r="KMO536" s="24" t="e">
        <f>SUM(KMP536:KMS536)</f>
        <v>#REF!</v>
      </c>
      <c r="KMP536" s="24">
        <v>0</v>
      </c>
      <c r="KMQ536" s="24">
        <v>0</v>
      </c>
      <c r="KMR536" s="24"/>
      <c r="KMS536" s="24" t="e">
        <f>SUM(KMT536:KMW536)</f>
        <v>#REF!</v>
      </c>
      <c r="KMT536" s="24">
        <v>0</v>
      </c>
      <c r="KMU536" s="24">
        <v>0</v>
      </c>
      <c r="KMV536" s="24"/>
      <c r="KMW536" s="24" t="e">
        <f>SUM(KMX536:KNA536)</f>
        <v>#REF!</v>
      </c>
      <c r="KMX536" s="24">
        <v>0</v>
      </c>
      <c r="KMY536" s="24">
        <v>0</v>
      </c>
      <c r="KMZ536" s="24"/>
      <c r="KNA536" s="24" t="e">
        <f>SUM(KNB536:KNE536)</f>
        <v>#REF!</v>
      </c>
      <c r="KNB536" s="24">
        <v>0</v>
      </c>
      <c r="KNC536" s="24">
        <v>0</v>
      </c>
      <c r="KND536" s="24"/>
      <c r="KNE536" s="24" t="e">
        <f>SUM(KNF536:KNI536)</f>
        <v>#REF!</v>
      </c>
      <c r="KNF536" s="24">
        <v>0</v>
      </c>
      <c r="KNG536" s="24">
        <v>0</v>
      </c>
      <c r="KNH536" s="24"/>
      <c r="KNI536" s="24" t="e">
        <f>SUM(KNJ536:KNM536)</f>
        <v>#REF!</v>
      </c>
      <c r="KNJ536" s="24">
        <v>0</v>
      </c>
      <c r="KNK536" s="24">
        <v>0</v>
      </c>
      <c r="KNL536" s="24"/>
      <c r="KNM536" s="24" t="e">
        <f>SUM(KNN536:KNQ536)</f>
        <v>#REF!</v>
      </c>
      <c r="KNN536" s="24">
        <v>0</v>
      </c>
      <c r="KNO536" s="24">
        <v>0</v>
      </c>
      <c r="KNP536" s="24"/>
      <c r="KNQ536" s="24" t="e">
        <f>SUM(KNR536:KNU536)</f>
        <v>#REF!</v>
      </c>
      <c r="KNR536" s="24">
        <v>0</v>
      </c>
      <c r="KNS536" s="24">
        <v>0</v>
      </c>
      <c r="KNT536" s="24"/>
      <c r="KNU536" s="24" t="e">
        <f>SUM(KNV536:KNY536)</f>
        <v>#REF!</v>
      </c>
      <c r="KNV536" s="24">
        <v>0</v>
      </c>
      <c r="KNW536" s="24">
        <v>0</v>
      </c>
      <c r="KNX536" s="24"/>
      <c r="KNY536" s="24" t="e">
        <f>SUM(KNZ536:KOC536)</f>
        <v>#REF!</v>
      </c>
      <c r="KNZ536" s="24">
        <v>0</v>
      </c>
      <c r="KOA536" s="24">
        <v>0</v>
      </c>
      <c r="KOB536" s="24"/>
      <c r="KOC536" s="24" t="e">
        <f>SUM(KOD536:KOG536)</f>
        <v>#REF!</v>
      </c>
      <c r="KOD536" s="24">
        <v>0</v>
      </c>
      <c r="KOE536" s="24">
        <v>0</v>
      </c>
      <c r="KOF536" s="24"/>
      <c r="KOG536" s="24" t="e">
        <f>SUM(KOH536:KOK536)</f>
        <v>#REF!</v>
      </c>
      <c r="KOH536" s="24">
        <v>0</v>
      </c>
      <c r="KOI536" s="24">
        <v>0</v>
      </c>
      <c r="KOJ536" s="24"/>
      <c r="KOK536" s="24" t="e">
        <f>SUM(KOL536:KOO536)</f>
        <v>#REF!</v>
      </c>
      <c r="KOL536" s="24">
        <v>0</v>
      </c>
      <c r="KOM536" s="24">
        <v>0</v>
      </c>
      <c r="KON536" s="24"/>
      <c r="KOO536" s="24" t="e">
        <f>SUM(KOP536:KOS536)</f>
        <v>#REF!</v>
      </c>
      <c r="KOP536" s="24">
        <v>0</v>
      </c>
      <c r="KOQ536" s="24">
        <v>0</v>
      </c>
      <c r="KOR536" s="24"/>
      <c r="KOS536" s="24" t="e">
        <f>SUM(KOT536:KOW536)</f>
        <v>#REF!</v>
      </c>
      <c r="KOT536" s="24">
        <v>0</v>
      </c>
      <c r="KOU536" s="24">
        <v>0</v>
      </c>
      <c r="KOV536" s="24"/>
      <c r="KOW536" s="24" t="e">
        <f>SUM(KOX536:KPA536)</f>
        <v>#REF!</v>
      </c>
      <c r="KOX536" s="24">
        <v>0</v>
      </c>
      <c r="KOY536" s="24">
        <v>0</v>
      </c>
      <c r="KOZ536" s="24"/>
      <c r="KPA536" s="24" t="e">
        <f>SUM(KPB536:KPE536)</f>
        <v>#REF!</v>
      </c>
      <c r="KPB536" s="24">
        <v>0</v>
      </c>
      <c r="KPC536" s="24">
        <v>0</v>
      </c>
      <c r="KPD536" s="24"/>
      <c r="KPE536" s="24" t="e">
        <f>SUM(KPF536:KPI536)</f>
        <v>#REF!</v>
      </c>
      <c r="KPF536" s="24">
        <v>0</v>
      </c>
      <c r="KPG536" s="24">
        <v>0</v>
      </c>
      <c r="KPH536" s="24"/>
      <c r="KPI536" s="24" t="e">
        <f>SUM(KPJ536:KPM536)</f>
        <v>#REF!</v>
      </c>
      <c r="KPJ536" s="24">
        <v>0</v>
      </c>
      <c r="KPK536" s="24">
        <v>0</v>
      </c>
      <c r="KPL536" s="24"/>
      <c r="KPM536" s="24" t="e">
        <f>SUM(KPN536:KPQ536)</f>
        <v>#REF!</v>
      </c>
      <c r="KPN536" s="24">
        <v>0</v>
      </c>
      <c r="KPO536" s="24">
        <v>0</v>
      </c>
      <c r="KPP536" s="24"/>
      <c r="KPQ536" s="24" t="e">
        <f>SUM(KPR536:KPU536)</f>
        <v>#REF!</v>
      </c>
      <c r="KPR536" s="24">
        <v>0</v>
      </c>
      <c r="KPS536" s="24">
        <v>0</v>
      </c>
      <c r="KPT536" s="24"/>
      <c r="KPU536" s="24" t="e">
        <f>SUM(KPV536:KPY536)</f>
        <v>#REF!</v>
      </c>
      <c r="KPV536" s="24">
        <v>0</v>
      </c>
      <c r="KPW536" s="24">
        <v>0</v>
      </c>
      <c r="KPX536" s="24"/>
      <c r="KPY536" s="24" t="e">
        <f>SUM(KPZ536:KQC536)</f>
        <v>#REF!</v>
      </c>
      <c r="KPZ536" s="24">
        <v>0</v>
      </c>
      <c r="KQA536" s="24">
        <v>0</v>
      </c>
      <c r="KQB536" s="24"/>
      <c r="KQC536" s="24" t="e">
        <f>SUM(KQD536:KQG536)</f>
        <v>#REF!</v>
      </c>
      <c r="KQD536" s="24">
        <v>0</v>
      </c>
      <c r="KQE536" s="24">
        <v>0</v>
      </c>
      <c r="KQF536" s="24"/>
      <c r="KQG536" s="24" t="e">
        <f>SUM(KQH536:KQK536)</f>
        <v>#REF!</v>
      </c>
      <c r="KQH536" s="24">
        <v>0</v>
      </c>
      <c r="KQI536" s="24">
        <v>0</v>
      </c>
      <c r="KQJ536" s="24"/>
      <c r="KQK536" s="24" t="e">
        <f>SUM(KQL536:KQO536)</f>
        <v>#REF!</v>
      </c>
      <c r="KQL536" s="24">
        <v>0</v>
      </c>
      <c r="KQM536" s="24">
        <v>0</v>
      </c>
      <c r="KQN536" s="24"/>
      <c r="KQO536" s="24" t="e">
        <f>SUM(KQP536:KQS536)</f>
        <v>#REF!</v>
      </c>
      <c r="KQP536" s="24">
        <v>0</v>
      </c>
      <c r="KQQ536" s="24">
        <v>0</v>
      </c>
      <c r="KQR536" s="24"/>
      <c r="KQS536" s="24" t="e">
        <f>SUM(KQT536:KQW536)</f>
        <v>#REF!</v>
      </c>
      <c r="KQT536" s="24">
        <v>0</v>
      </c>
      <c r="KQU536" s="24">
        <v>0</v>
      </c>
      <c r="KQV536" s="24"/>
      <c r="KQW536" s="24" t="e">
        <f>SUM(KQX536:KRA536)</f>
        <v>#REF!</v>
      </c>
      <c r="KQX536" s="24">
        <v>0</v>
      </c>
      <c r="KQY536" s="24">
        <v>0</v>
      </c>
      <c r="KQZ536" s="24"/>
      <c r="KRA536" s="24" t="e">
        <f>SUM(KRB536:KRE536)</f>
        <v>#REF!</v>
      </c>
      <c r="KRB536" s="24">
        <v>0</v>
      </c>
      <c r="KRC536" s="24">
        <v>0</v>
      </c>
      <c r="KRD536" s="24"/>
      <c r="KRE536" s="24" t="e">
        <f>SUM(KRF536:KRI536)</f>
        <v>#REF!</v>
      </c>
      <c r="KRF536" s="24">
        <v>0</v>
      </c>
      <c r="KRG536" s="24">
        <v>0</v>
      </c>
      <c r="KRH536" s="24"/>
      <c r="KRI536" s="24" t="e">
        <f>SUM(KRJ536:KRM536)</f>
        <v>#REF!</v>
      </c>
      <c r="KRJ536" s="24">
        <v>0</v>
      </c>
      <c r="KRK536" s="24">
        <v>0</v>
      </c>
      <c r="KRL536" s="24"/>
      <c r="KRM536" s="24" t="e">
        <f>SUM(KRN536:KRQ536)</f>
        <v>#REF!</v>
      </c>
      <c r="KRN536" s="24">
        <v>0</v>
      </c>
      <c r="KRO536" s="24">
        <v>0</v>
      </c>
      <c r="KRP536" s="24"/>
      <c r="KRQ536" s="24" t="e">
        <f>SUM(KRR536:KRU536)</f>
        <v>#REF!</v>
      </c>
      <c r="KRR536" s="24">
        <v>0</v>
      </c>
      <c r="KRS536" s="24">
        <v>0</v>
      </c>
      <c r="KRT536" s="24"/>
      <c r="KRU536" s="24" t="e">
        <f>SUM(KRV536:KRY536)</f>
        <v>#REF!</v>
      </c>
      <c r="KRV536" s="24">
        <v>0</v>
      </c>
      <c r="KRW536" s="24">
        <v>0</v>
      </c>
      <c r="KRX536" s="24"/>
      <c r="KRY536" s="24" t="e">
        <f>SUM(KRZ536:KSC536)</f>
        <v>#REF!</v>
      </c>
      <c r="KRZ536" s="24">
        <v>0</v>
      </c>
      <c r="KSA536" s="24">
        <v>0</v>
      </c>
      <c r="KSB536" s="24"/>
      <c r="KSC536" s="24" t="e">
        <f>SUM(KSD536:KSG536)</f>
        <v>#REF!</v>
      </c>
      <c r="KSD536" s="24">
        <v>0</v>
      </c>
      <c r="KSE536" s="24">
        <v>0</v>
      </c>
      <c r="KSF536" s="24"/>
      <c r="KSG536" s="24" t="e">
        <f>SUM(KSH536:KSK536)</f>
        <v>#REF!</v>
      </c>
      <c r="KSH536" s="24">
        <v>0</v>
      </c>
      <c r="KSI536" s="24">
        <v>0</v>
      </c>
      <c r="KSJ536" s="24"/>
      <c r="KSK536" s="24" t="e">
        <f>SUM(KSL536:KSO536)</f>
        <v>#REF!</v>
      </c>
      <c r="KSL536" s="24">
        <v>0</v>
      </c>
      <c r="KSM536" s="24">
        <v>0</v>
      </c>
      <c r="KSN536" s="24"/>
      <c r="KSO536" s="24" t="e">
        <f>SUM(KSP536:KSS536)</f>
        <v>#REF!</v>
      </c>
      <c r="KSP536" s="24">
        <v>0</v>
      </c>
      <c r="KSQ536" s="24">
        <v>0</v>
      </c>
      <c r="KSR536" s="24"/>
      <c r="KSS536" s="24" t="e">
        <f>SUM(KST536:KSW536)</f>
        <v>#REF!</v>
      </c>
      <c r="KST536" s="24">
        <v>0</v>
      </c>
      <c r="KSU536" s="24">
        <v>0</v>
      </c>
      <c r="KSV536" s="24"/>
      <c r="KSW536" s="24" t="e">
        <f>SUM(KSX536:KTA536)</f>
        <v>#REF!</v>
      </c>
      <c r="KSX536" s="24">
        <v>0</v>
      </c>
      <c r="KSY536" s="24">
        <v>0</v>
      </c>
      <c r="KSZ536" s="24"/>
      <c r="KTA536" s="24" t="e">
        <f>SUM(KTB536:KTE536)</f>
        <v>#REF!</v>
      </c>
      <c r="KTB536" s="24">
        <v>0</v>
      </c>
      <c r="KTC536" s="24">
        <v>0</v>
      </c>
      <c r="KTD536" s="24"/>
      <c r="KTE536" s="24" t="e">
        <f>SUM(KTF536:KTI536)</f>
        <v>#REF!</v>
      </c>
      <c r="KTF536" s="24">
        <v>0</v>
      </c>
      <c r="KTG536" s="24">
        <v>0</v>
      </c>
      <c r="KTH536" s="24"/>
      <c r="KTI536" s="24" t="e">
        <f>SUM(KTJ536:KTM536)</f>
        <v>#REF!</v>
      </c>
      <c r="KTJ536" s="24">
        <v>0</v>
      </c>
      <c r="KTK536" s="24">
        <v>0</v>
      </c>
      <c r="KTL536" s="24"/>
      <c r="KTM536" s="24" t="e">
        <f>SUM(KTN536:KTQ536)</f>
        <v>#REF!</v>
      </c>
      <c r="KTN536" s="24">
        <v>0</v>
      </c>
      <c r="KTO536" s="24">
        <v>0</v>
      </c>
      <c r="KTP536" s="24"/>
      <c r="KTQ536" s="24" t="e">
        <f>SUM(KTR536:KTU536)</f>
        <v>#REF!</v>
      </c>
      <c r="KTR536" s="24">
        <v>0</v>
      </c>
      <c r="KTS536" s="24">
        <v>0</v>
      </c>
      <c r="KTT536" s="24"/>
      <c r="KTU536" s="24" t="e">
        <f>SUM(KTV536:KTY536)</f>
        <v>#REF!</v>
      </c>
      <c r="KTV536" s="24">
        <v>0</v>
      </c>
      <c r="KTW536" s="24">
        <v>0</v>
      </c>
      <c r="KTX536" s="24"/>
      <c r="KTY536" s="24" t="e">
        <f>SUM(KTZ536:KUC536)</f>
        <v>#REF!</v>
      </c>
      <c r="KTZ536" s="24">
        <v>0</v>
      </c>
      <c r="KUA536" s="24">
        <v>0</v>
      </c>
      <c r="KUB536" s="24"/>
      <c r="KUC536" s="24" t="e">
        <f>SUM(KUD536:KUG536)</f>
        <v>#REF!</v>
      </c>
      <c r="KUD536" s="24">
        <v>0</v>
      </c>
      <c r="KUE536" s="24">
        <v>0</v>
      </c>
      <c r="KUF536" s="24"/>
      <c r="KUG536" s="24" t="e">
        <f>SUM(KUH536:KUK536)</f>
        <v>#REF!</v>
      </c>
      <c r="KUH536" s="24">
        <v>0</v>
      </c>
      <c r="KUI536" s="24">
        <v>0</v>
      </c>
      <c r="KUJ536" s="24"/>
      <c r="KUK536" s="24" t="e">
        <f>SUM(KUL536:KUO536)</f>
        <v>#REF!</v>
      </c>
      <c r="KUL536" s="24">
        <v>0</v>
      </c>
      <c r="KUM536" s="24">
        <v>0</v>
      </c>
      <c r="KUN536" s="24"/>
      <c r="KUO536" s="24" t="e">
        <f>SUM(KUP536:KUS536)</f>
        <v>#REF!</v>
      </c>
      <c r="KUP536" s="24">
        <v>0</v>
      </c>
      <c r="KUQ536" s="24">
        <v>0</v>
      </c>
      <c r="KUR536" s="24"/>
      <c r="KUS536" s="24" t="e">
        <f>SUM(KUT536:KUW536)</f>
        <v>#REF!</v>
      </c>
      <c r="KUT536" s="24">
        <v>0</v>
      </c>
      <c r="KUU536" s="24">
        <v>0</v>
      </c>
      <c r="KUV536" s="24"/>
      <c r="KUW536" s="24" t="e">
        <f>SUM(KUX536:KVA536)</f>
        <v>#REF!</v>
      </c>
      <c r="KUX536" s="24">
        <v>0</v>
      </c>
      <c r="KUY536" s="24">
        <v>0</v>
      </c>
      <c r="KUZ536" s="24"/>
      <c r="KVA536" s="24" t="e">
        <f>SUM(KVB536:KVE536)</f>
        <v>#REF!</v>
      </c>
      <c r="KVB536" s="24">
        <v>0</v>
      </c>
      <c r="KVC536" s="24">
        <v>0</v>
      </c>
      <c r="KVD536" s="24"/>
      <c r="KVE536" s="24" t="e">
        <f>SUM(KVF536:KVI536)</f>
        <v>#REF!</v>
      </c>
      <c r="KVF536" s="24">
        <v>0</v>
      </c>
      <c r="KVG536" s="24">
        <v>0</v>
      </c>
      <c r="KVH536" s="24"/>
      <c r="KVI536" s="24" t="e">
        <f>SUM(KVJ536:KVM536)</f>
        <v>#REF!</v>
      </c>
      <c r="KVJ536" s="24">
        <v>0</v>
      </c>
      <c r="KVK536" s="24">
        <v>0</v>
      </c>
      <c r="KVL536" s="24"/>
      <c r="KVM536" s="24" t="e">
        <f>SUM(KVN536:KVQ536)</f>
        <v>#REF!</v>
      </c>
      <c r="KVN536" s="24">
        <v>0</v>
      </c>
      <c r="KVO536" s="24">
        <v>0</v>
      </c>
      <c r="KVP536" s="24"/>
      <c r="KVQ536" s="24" t="e">
        <f>SUM(KVR536:KVU536)</f>
        <v>#REF!</v>
      </c>
      <c r="KVR536" s="24">
        <v>0</v>
      </c>
      <c r="KVS536" s="24">
        <v>0</v>
      </c>
      <c r="KVT536" s="24"/>
      <c r="KVU536" s="24" t="e">
        <f>SUM(KVV536:KVY536)</f>
        <v>#REF!</v>
      </c>
      <c r="KVV536" s="24">
        <v>0</v>
      </c>
      <c r="KVW536" s="24">
        <v>0</v>
      </c>
      <c r="KVX536" s="24"/>
      <c r="KVY536" s="24" t="e">
        <f>SUM(KVZ536:KWC536)</f>
        <v>#REF!</v>
      </c>
      <c r="KVZ536" s="24">
        <v>0</v>
      </c>
      <c r="KWA536" s="24">
        <v>0</v>
      </c>
      <c r="KWB536" s="24"/>
      <c r="KWC536" s="24" t="e">
        <f>SUM(KWD536:KWG536)</f>
        <v>#REF!</v>
      </c>
      <c r="KWD536" s="24">
        <v>0</v>
      </c>
      <c r="KWE536" s="24">
        <v>0</v>
      </c>
      <c r="KWF536" s="24"/>
      <c r="KWG536" s="24" t="e">
        <f>SUM(KWH536:KWK536)</f>
        <v>#REF!</v>
      </c>
      <c r="KWH536" s="24">
        <v>0</v>
      </c>
      <c r="KWI536" s="24">
        <v>0</v>
      </c>
      <c r="KWJ536" s="24"/>
      <c r="KWK536" s="24" t="e">
        <f>SUM(KWL536:KWO536)</f>
        <v>#REF!</v>
      </c>
      <c r="KWL536" s="24">
        <v>0</v>
      </c>
      <c r="KWM536" s="24">
        <v>0</v>
      </c>
      <c r="KWN536" s="24"/>
      <c r="KWO536" s="24" t="e">
        <f>SUM(KWP536:KWS536)</f>
        <v>#REF!</v>
      </c>
      <c r="KWP536" s="24">
        <v>0</v>
      </c>
      <c r="KWQ536" s="24">
        <v>0</v>
      </c>
      <c r="KWR536" s="24"/>
      <c r="KWS536" s="24" t="e">
        <f>SUM(KWT536:KWW536)</f>
        <v>#REF!</v>
      </c>
      <c r="KWT536" s="24">
        <v>0</v>
      </c>
      <c r="KWU536" s="24">
        <v>0</v>
      </c>
      <c r="KWV536" s="24"/>
      <c r="KWW536" s="24" t="e">
        <f>SUM(KWX536:KXA536)</f>
        <v>#REF!</v>
      </c>
      <c r="KWX536" s="24">
        <v>0</v>
      </c>
      <c r="KWY536" s="24">
        <v>0</v>
      </c>
      <c r="KWZ536" s="24"/>
      <c r="KXA536" s="24" t="e">
        <f>SUM(KXB536:KXE536)</f>
        <v>#REF!</v>
      </c>
      <c r="KXB536" s="24">
        <v>0</v>
      </c>
      <c r="KXC536" s="24">
        <v>0</v>
      </c>
      <c r="KXD536" s="24"/>
      <c r="KXE536" s="24" t="e">
        <f>SUM(KXF536:KXI536)</f>
        <v>#REF!</v>
      </c>
      <c r="KXF536" s="24">
        <v>0</v>
      </c>
      <c r="KXG536" s="24">
        <v>0</v>
      </c>
      <c r="KXH536" s="24"/>
      <c r="KXI536" s="24" t="e">
        <f>SUM(KXJ536:KXM536)</f>
        <v>#REF!</v>
      </c>
      <c r="KXJ536" s="24">
        <v>0</v>
      </c>
      <c r="KXK536" s="24">
        <v>0</v>
      </c>
      <c r="KXL536" s="24"/>
      <c r="KXM536" s="24" t="e">
        <f>SUM(KXN536:KXQ536)</f>
        <v>#REF!</v>
      </c>
      <c r="KXN536" s="24">
        <v>0</v>
      </c>
      <c r="KXO536" s="24">
        <v>0</v>
      </c>
      <c r="KXP536" s="24"/>
      <c r="KXQ536" s="24" t="e">
        <f>SUM(KXR536:KXU536)</f>
        <v>#REF!</v>
      </c>
      <c r="KXR536" s="24">
        <v>0</v>
      </c>
      <c r="KXS536" s="24">
        <v>0</v>
      </c>
      <c r="KXT536" s="24"/>
      <c r="KXU536" s="24" t="e">
        <f>SUM(KXV536:KXY536)</f>
        <v>#REF!</v>
      </c>
      <c r="KXV536" s="24">
        <v>0</v>
      </c>
      <c r="KXW536" s="24">
        <v>0</v>
      </c>
      <c r="KXX536" s="24"/>
      <c r="KXY536" s="24" t="e">
        <f>SUM(KXZ536:KYC536)</f>
        <v>#REF!</v>
      </c>
      <c r="KXZ536" s="24">
        <v>0</v>
      </c>
      <c r="KYA536" s="24">
        <v>0</v>
      </c>
      <c r="KYB536" s="24"/>
      <c r="KYC536" s="24" t="e">
        <f>SUM(KYD536:KYG536)</f>
        <v>#REF!</v>
      </c>
      <c r="KYD536" s="24">
        <v>0</v>
      </c>
      <c r="KYE536" s="24">
        <v>0</v>
      </c>
      <c r="KYF536" s="24"/>
      <c r="KYG536" s="24" t="e">
        <f>SUM(KYH536:KYK536)</f>
        <v>#REF!</v>
      </c>
      <c r="KYH536" s="24">
        <v>0</v>
      </c>
      <c r="KYI536" s="24">
        <v>0</v>
      </c>
      <c r="KYJ536" s="24"/>
      <c r="KYK536" s="24" t="e">
        <f>SUM(KYL536:KYO536)</f>
        <v>#REF!</v>
      </c>
      <c r="KYL536" s="24">
        <v>0</v>
      </c>
      <c r="KYM536" s="24">
        <v>0</v>
      </c>
      <c r="KYN536" s="24"/>
      <c r="KYO536" s="24" t="e">
        <f>SUM(KYP536:KYS536)</f>
        <v>#REF!</v>
      </c>
      <c r="KYP536" s="24">
        <v>0</v>
      </c>
      <c r="KYQ536" s="24">
        <v>0</v>
      </c>
      <c r="KYR536" s="24"/>
      <c r="KYS536" s="24" t="e">
        <f>SUM(KYT536:KYW536)</f>
        <v>#REF!</v>
      </c>
      <c r="KYT536" s="24">
        <v>0</v>
      </c>
      <c r="KYU536" s="24">
        <v>0</v>
      </c>
      <c r="KYV536" s="24"/>
      <c r="KYW536" s="24" t="e">
        <f>SUM(KYX536:KZA536)</f>
        <v>#REF!</v>
      </c>
      <c r="KYX536" s="24">
        <v>0</v>
      </c>
      <c r="KYY536" s="24">
        <v>0</v>
      </c>
      <c r="KYZ536" s="24"/>
      <c r="KZA536" s="24" t="e">
        <f>SUM(KZB536:KZE536)</f>
        <v>#REF!</v>
      </c>
      <c r="KZB536" s="24">
        <v>0</v>
      </c>
      <c r="KZC536" s="24">
        <v>0</v>
      </c>
      <c r="KZD536" s="24"/>
      <c r="KZE536" s="24" t="e">
        <f>SUM(KZF536:KZI536)</f>
        <v>#REF!</v>
      </c>
      <c r="KZF536" s="24">
        <v>0</v>
      </c>
      <c r="KZG536" s="24">
        <v>0</v>
      </c>
      <c r="KZH536" s="24"/>
      <c r="KZI536" s="24" t="e">
        <f>SUM(KZJ536:KZM536)</f>
        <v>#REF!</v>
      </c>
      <c r="KZJ536" s="24">
        <v>0</v>
      </c>
      <c r="KZK536" s="24">
        <v>0</v>
      </c>
      <c r="KZL536" s="24"/>
      <c r="KZM536" s="24" t="e">
        <f>SUM(KZN536:KZQ536)</f>
        <v>#REF!</v>
      </c>
      <c r="KZN536" s="24">
        <v>0</v>
      </c>
      <c r="KZO536" s="24">
        <v>0</v>
      </c>
      <c r="KZP536" s="24"/>
      <c r="KZQ536" s="24" t="e">
        <f>SUM(KZR536:KZU536)</f>
        <v>#REF!</v>
      </c>
      <c r="KZR536" s="24">
        <v>0</v>
      </c>
      <c r="KZS536" s="24">
        <v>0</v>
      </c>
      <c r="KZT536" s="24"/>
      <c r="KZU536" s="24" t="e">
        <f>SUM(KZV536:KZY536)</f>
        <v>#REF!</v>
      </c>
      <c r="KZV536" s="24">
        <v>0</v>
      </c>
      <c r="KZW536" s="24">
        <v>0</v>
      </c>
      <c r="KZX536" s="24"/>
      <c r="KZY536" s="24" t="e">
        <f>SUM(KZZ536:LAC536)</f>
        <v>#REF!</v>
      </c>
      <c r="KZZ536" s="24">
        <v>0</v>
      </c>
      <c r="LAA536" s="24">
        <v>0</v>
      </c>
      <c r="LAB536" s="24"/>
      <c r="LAC536" s="24" t="e">
        <f>SUM(LAD536:LAG536)</f>
        <v>#REF!</v>
      </c>
      <c r="LAD536" s="24">
        <v>0</v>
      </c>
      <c r="LAE536" s="24">
        <v>0</v>
      </c>
      <c r="LAF536" s="24"/>
      <c r="LAG536" s="24" t="e">
        <f>SUM(LAH536:LAK536)</f>
        <v>#REF!</v>
      </c>
      <c r="LAH536" s="24">
        <v>0</v>
      </c>
      <c r="LAI536" s="24">
        <v>0</v>
      </c>
      <c r="LAJ536" s="24"/>
      <c r="LAK536" s="24" t="e">
        <f>SUM(LAL536:LAO536)</f>
        <v>#REF!</v>
      </c>
      <c r="LAL536" s="24">
        <v>0</v>
      </c>
      <c r="LAM536" s="24">
        <v>0</v>
      </c>
      <c r="LAN536" s="24"/>
      <c r="LAO536" s="24" t="e">
        <f>SUM(LAP536:LAS536)</f>
        <v>#REF!</v>
      </c>
      <c r="LAP536" s="24">
        <v>0</v>
      </c>
      <c r="LAQ536" s="24">
        <v>0</v>
      </c>
      <c r="LAR536" s="24"/>
      <c r="LAS536" s="24" t="e">
        <f>SUM(LAT536:LAW536)</f>
        <v>#REF!</v>
      </c>
      <c r="LAT536" s="24">
        <v>0</v>
      </c>
      <c r="LAU536" s="24">
        <v>0</v>
      </c>
      <c r="LAV536" s="24"/>
      <c r="LAW536" s="24" t="e">
        <f>SUM(LAX536:LBA536)</f>
        <v>#REF!</v>
      </c>
      <c r="LAX536" s="24">
        <v>0</v>
      </c>
      <c r="LAY536" s="24">
        <v>0</v>
      </c>
      <c r="LAZ536" s="24"/>
      <c r="LBA536" s="24" t="e">
        <f>SUM(LBB536:LBE536)</f>
        <v>#REF!</v>
      </c>
      <c r="LBB536" s="24">
        <v>0</v>
      </c>
      <c r="LBC536" s="24">
        <v>0</v>
      </c>
      <c r="LBD536" s="24"/>
      <c r="LBE536" s="24" t="e">
        <f>SUM(LBF536:LBI536)</f>
        <v>#REF!</v>
      </c>
      <c r="LBF536" s="24">
        <v>0</v>
      </c>
      <c r="LBG536" s="24">
        <v>0</v>
      </c>
      <c r="LBH536" s="24"/>
      <c r="LBI536" s="24" t="e">
        <f>SUM(LBJ536:LBM536)</f>
        <v>#REF!</v>
      </c>
      <c r="LBJ536" s="24">
        <v>0</v>
      </c>
      <c r="LBK536" s="24">
        <v>0</v>
      </c>
      <c r="LBL536" s="24"/>
      <c r="LBM536" s="24" t="e">
        <f>SUM(LBN536:LBQ536)</f>
        <v>#REF!</v>
      </c>
      <c r="LBN536" s="24">
        <v>0</v>
      </c>
      <c r="LBO536" s="24">
        <v>0</v>
      </c>
      <c r="LBP536" s="24"/>
      <c r="LBQ536" s="24" t="e">
        <f>SUM(LBR536:LBU536)</f>
        <v>#REF!</v>
      </c>
      <c r="LBR536" s="24">
        <v>0</v>
      </c>
      <c r="LBS536" s="24">
        <v>0</v>
      </c>
      <c r="LBT536" s="24"/>
      <c r="LBU536" s="24" t="e">
        <f>SUM(LBV536:LBY536)</f>
        <v>#REF!</v>
      </c>
      <c r="LBV536" s="24">
        <v>0</v>
      </c>
      <c r="LBW536" s="24">
        <v>0</v>
      </c>
      <c r="LBX536" s="24"/>
      <c r="LBY536" s="24" t="e">
        <f>SUM(LBZ536:LCC536)</f>
        <v>#REF!</v>
      </c>
      <c r="LBZ536" s="24">
        <v>0</v>
      </c>
      <c r="LCA536" s="24">
        <v>0</v>
      </c>
      <c r="LCB536" s="24"/>
      <c r="LCC536" s="24" t="e">
        <f>SUM(LCD536:LCG536)</f>
        <v>#REF!</v>
      </c>
      <c r="LCD536" s="24">
        <v>0</v>
      </c>
      <c r="LCE536" s="24">
        <v>0</v>
      </c>
      <c r="LCF536" s="24"/>
      <c r="LCG536" s="24" t="e">
        <f>SUM(LCH536:LCK536)</f>
        <v>#REF!</v>
      </c>
      <c r="LCH536" s="24">
        <v>0</v>
      </c>
      <c r="LCI536" s="24">
        <v>0</v>
      </c>
      <c r="LCJ536" s="24"/>
      <c r="LCK536" s="24" t="e">
        <f>SUM(LCL536:LCO536)</f>
        <v>#REF!</v>
      </c>
      <c r="LCL536" s="24">
        <v>0</v>
      </c>
      <c r="LCM536" s="24">
        <v>0</v>
      </c>
      <c r="LCN536" s="24"/>
      <c r="LCO536" s="24" t="e">
        <f>SUM(LCP536:LCS536)</f>
        <v>#REF!</v>
      </c>
      <c r="LCP536" s="24">
        <v>0</v>
      </c>
      <c r="LCQ536" s="24">
        <v>0</v>
      </c>
      <c r="LCR536" s="24"/>
      <c r="LCS536" s="24" t="e">
        <f>SUM(LCT536:LCW536)</f>
        <v>#REF!</v>
      </c>
      <c r="LCT536" s="24">
        <v>0</v>
      </c>
      <c r="LCU536" s="24">
        <v>0</v>
      </c>
      <c r="LCV536" s="24"/>
      <c r="LCW536" s="24" t="e">
        <f>SUM(LCX536:LDA536)</f>
        <v>#REF!</v>
      </c>
      <c r="LCX536" s="24">
        <v>0</v>
      </c>
      <c r="LCY536" s="24">
        <v>0</v>
      </c>
      <c r="LCZ536" s="24"/>
      <c r="LDA536" s="24" t="e">
        <f>SUM(LDB536:LDE536)</f>
        <v>#REF!</v>
      </c>
      <c r="LDB536" s="24">
        <v>0</v>
      </c>
      <c r="LDC536" s="24">
        <v>0</v>
      </c>
      <c r="LDD536" s="24"/>
      <c r="LDE536" s="24" t="e">
        <f>SUM(LDF536:LDI536)</f>
        <v>#REF!</v>
      </c>
      <c r="LDF536" s="24">
        <v>0</v>
      </c>
      <c r="LDG536" s="24">
        <v>0</v>
      </c>
      <c r="LDH536" s="24"/>
      <c r="LDI536" s="24" t="e">
        <f>SUM(LDJ536:LDM536)</f>
        <v>#REF!</v>
      </c>
      <c r="LDJ536" s="24">
        <v>0</v>
      </c>
      <c r="LDK536" s="24">
        <v>0</v>
      </c>
      <c r="LDL536" s="24"/>
      <c r="LDM536" s="24" t="e">
        <f>SUM(LDN536:LDQ536)</f>
        <v>#REF!</v>
      </c>
      <c r="LDN536" s="24">
        <v>0</v>
      </c>
      <c r="LDO536" s="24">
        <v>0</v>
      </c>
      <c r="LDP536" s="24"/>
      <c r="LDQ536" s="24" t="e">
        <f>SUM(LDR536:LDU536)</f>
        <v>#REF!</v>
      </c>
      <c r="LDR536" s="24">
        <v>0</v>
      </c>
      <c r="LDS536" s="24">
        <v>0</v>
      </c>
      <c r="LDT536" s="24"/>
      <c r="LDU536" s="24" t="e">
        <f>SUM(LDV536:LDY536)</f>
        <v>#REF!</v>
      </c>
      <c r="LDV536" s="24">
        <v>0</v>
      </c>
      <c r="LDW536" s="24">
        <v>0</v>
      </c>
      <c r="LDX536" s="24"/>
      <c r="LDY536" s="24" t="e">
        <f>SUM(LDZ536:LEC536)</f>
        <v>#REF!</v>
      </c>
      <c r="LDZ536" s="24">
        <v>0</v>
      </c>
      <c r="LEA536" s="24">
        <v>0</v>
      </c>
      <c r="LEB536" s="24"/>
      <c r="LEC536" s="24" t="e">
        <f>SUM(LED536:LEG536)</f>
        <v>#REF!</v>
      </c>
      <c r="LED536" s="24">
        <v>0</v>
      </c>
      <c r="LEE536" s="24">
        <v>0</v>
      </c>
      <c r="LEF536" s="24"/>
      <c r="LEG536" s="24" t="e">
        <f>SUM(LEH536:LEK536)</f>
        <v>#REF!</v>
      </c>
      <c r="LEH536" s="24">
        <v>0</v>
      </c>
      <c r="LEI536" s="24">
        <v>0</v>
      </c>
      <c r="LEJ536" s="24"/>
      <c r="LEK536" s="24" t="e">
        <f>SUM(LEL536:LEO536)</f>
        <v>#REF!</v>
      </c>
      <c r="LEL536" s="24">
        <v>0</v>
      </c>
      <c r="LEM536" s="24">
        <v>0</v>
      </c>
      <c r="LEN536" s="24"/>
      <c r="LEO536" s="24" t="e">
        <f>SUM(LEP536:LES536)</f>
        <v>#REF!</v>
      </c>
      <c r="LEP536" s="24">
        <v>0</v>
      </c>
      <c r="LEQ536" s="24">
        <v>0</v>
      </c>
      <c r="LER536" s="24"/>
      <c r="LES536" s="24" t="e">
        <f>SUM(LET536:LEW536)</f>
        <v>#REF!</v>
      </c>
      <c r="LET536" s="24">
        <v>0</v>
      </c>
      <c r="LEU536" s="24">
        <v>0</v>
      </c>
      <c r="LEV536" s="24"/>
      <c r="LEW536" s="24" t="e">
        <f>SUM(LEX536:LFA536)</f>
        <v>#REF!</v>
      </c>
      <c r="LEX536" s="24">
        <v>0</v>
      </c>
      <c r="LEY536" s="24">
        <v>0</v>
      </c>
      <c r="LEZ536" s="24"/>
      <c r="LFA536" s="24" t="e">
        <f>SUM(LFB536:LFE536)</f>
        <v>#REF!</v>
      </c>
      <c r="LFB536" s="24">
        <v>0</v>
      </c>
      <c r="LFC536" s="24">
        <v>0</v>
      </c>
      <c r="LFD536" s="24"/>
      <c r="LFE536" s="24" t="e">
        <f>SUM(LFF536:LFI536)</f>
        <v>#REF!</v>
      </c>
      <c r="LFF536" s="24">
        <v>0</v>
      </c>
      <c r="LFG536" s="24">
        <v>0</v>
      </c>
      <c r="LFH536" s="24"/>
      <c r="LFI536" s="24" t="e">
        <f>SUM(LFJ536:LFM536)</f>
        <v>#REF!</v>
      </c>
      <c r="LFJ536" s="24">
        <v>0</v>
      </c>
      <c r="LFK536" s="24">
        <v>0</v>
      </c>
      <c r="LFL536" s="24"/>
      <c r="LFM536" s="24" t="e">
        <f>SUM(LFN536:LFQ536)</f>
        <v>#REF!</v>
      </c>
      <c r="LFN536" s="24">
        <v>0</v>
      </c>
      <c r="LFO536" s="24">
        <v>0</v>
      </c>
      <c r="LFP536" s="24"/>
      <c r="LFQ536" s="24" t="e">
        <f>SUM(LFR536:LFU536)</f>
        <v>#REF!</v>
      </c>
      <c r="LFR536" s="24">
        <v>0</v>
      </c>
      <c r="LFS536" s="24">
        <v>0</v>
      </c>
      <c r="LFT536" s="24"/>
      <c r="LFU536" s="24" t="e">
        <f>SUM(LFV536:LFY536)</f>
        <v>#REF!</v>
      </c>
      <c r="LFV536" s="24">
        <v>0</v>
      </c>
      <c r="LFW536" s="24">
        <v>0</v>
      </c>
      <c r="LFX536" s="24"/>
      <c r="LFY536" s="24" t="e">
        <f>SUM(LFZ536:LGC536)</f>
        <v>#REF!</v>
      </c>
      <c r="LFZ536" s="24">
        <v>0</v>
      </c>
      <c r="LGA536" s="24">
        <v>0</v>
      </c>
      <c r="LGB536" s="24"/>
      <c r="LGC536" s="24" t="e">
        <f>SUM(LGD536:LGG536)</f>
        <v>#REF!</v>
      </c>
      <c r="LGD536" s="24">
        <v>0</v>
      </c>
      <c r="LGE536" s="24">
        <v>0</v>
      </c>
      <c r="LGF536" s="24"/>
      <c r="LGG536" s="24" t="e">
        <f>SUM(LGH536:LGK536)</f>
        <v>#REF!</v>
      </c>
      <c r="LGH536" s="24">
        <v>0</v>
      </c>
      <c r="LGI536" s="24">
        <v>0</v>
      </c>
      <c r="LGJ536" s="24"/>
      <c r="LGK536" s="24" t="e">
        <f>SUM(LGL536:LGO536)</f>
        <v>#REF!</v>
      </c>
      <c r="LGL536" s="24">
        <v>0</v>
      </c>
      <c r="LGM536" s="24">
        <v>0</v>
      </c>
      <c r="LGN536" s="24"/>
      <c r="LGO536" s="24" t="e">
        <f>SUM(LGP536:LGS536)</f>
        <v>#REF!</v>
      </c>
      <c r="LGP536" s="24">
        <v>0</v>
      </c>
      <c r="LGQ536" s="24">
        <v>0</v>
      </c>
      <c r="LGR536" s="24"/>
      <c r="LGS536" s="24" t="e">
        <f>SUM(LGT536:LGW536)</f>
        <v>#REF!</v>
      </c>
      <c r="LGT536" s="24">
        <v>0</v>
      </c>
      <c r="LGU536" s="24">
        <v>0</v>
      </c>
      <c r="LGV536" s="24"/>
      <c r="LGW536" s="24" t="e">
        <f>SUM(LGX536:LHA536)</f>
        <v>#REF!</v>
      </c>
      <c r="LGX536" s="24">
        <v>0</v>
      </c>
      <c r="LGY536" s="24">
        <v>0</v>
      </c>
      <c r="LGZ536" s="24"/>
      <c r="LHA536" s="24" t="e">
        <f>SUM(LHB536:LHE536)</f>
        <v>#REF!</v>
      </c>
      <c r="LHB536" s="24">
        <v>0</v>
      </c>
      <c r="LHC536" s="24">
        <v>0</v>
      </c>
      <c r="LHD536" s="24"/>
      <c r="LHE536" s="24" t="e">
        <f>SUM(LHF536:LHI536)</f>
        <v>#REF!</v>
      </c>
      <c r="LHF536" s="24">
        <v>0</v>
      </c>
      <c r="LHG536" s="24">
        <v>0</v>
      </c>
      <c r="LHH536" s="24"/>
      <c r="LHI536" s="24" t="e">
        <f>SUM(LHJ536:LHM536)</f>
        <v>#REF!</v>
      </c>
      <c r="LHJ536" s="24">
        <v>0</v>
      </c>
      <c r="LHK536" s="24">
        <v>0</v>
      </c>
      <c r="LHL536" s="24"/>
      <c r="LHM536" s="24" t="e">
        <f>SUM(LHN536:LHQ536)</f>
        <v>#REF!</v>
      </c>
      <c r="LHN536" s="24">
        <v>0</v>
      </c>
      <c r="LHO536" s="24">
        <v>0</v>
      </c>
      <c r="LHP536" s="24"/>
      <c r="LHQ536" s="24" t="e">
        <f>SUM(LHR536:LHU536)</f>
        <v>#REF!</v>
      </c>
      <c r="LHR536" s="24">
        <v>0</v>
      </c>
      <c r="LHS536" s="24">
        <v>0</v>
      </c>
      <c r="LHT536" s="24"/>
      <c r="LHU536" s="24" t="e">
        <f>SUM(LHV536:LHY536)</f>
        <v>#REF!</v>
      </c>
      <c r="LHV536" s="24">
        <v>0</v>
      </c>
      <c r="LHW536" s="24">
        <v>0</v>
      </c>
      <c r="LHX536" s="24"/>
      <c r="LHY536" s="24" t="e">
        <f>SUM(LHZ536:LIC536)</f>
        <v>#REF!</v>
      </c>
      <c r="LHZ536" s="24">
        <v>0</v>
      </c>
      <c r="LIA536" s="24">
        <v>0</v>
      </c>
      <c r="LIB536" s="24"/>
      <c r="LIC536" s="24" t="e">
        <f>SUM(LID536:LIG536)</f>
        <v>#REF!</v>
      </c>
      <c r="LID536" s="24">
        <v>0</v>
      </c>
      <c r="LIE536" s="24">
        <v>0</v>
      </c>
      <c r="LIF536" s="24"/>
      <c r="LIG536" s="24" t="e">
        <f>SUM(LIH536:LIK536)</f>
        <v>#REF!</v>
      </c>
      <c r="LIH536" s="24">
        <v>0</v>
      </c>
      <c r="LII536" s="24">
        <v>0</v>
      </c>
      <c r="LIJ536" s="24"/>
      <c r="LIK536" s="24" t="e">
        <f>SUM(LIL536:LIO536)</f>
        <v>#REF!</v>
      </c>
      <c r="LIL536" s="24">
        <v>0</v>
      </c>
      <c r="LIM536" s="24">
        <v>0</v>
      </c>
      <c r="LIN536" s="24"/>
      <c r="LIO536" s="24" t="e">
        <f>SUM(LIP536:LIS536)</f>
        <v>#REF!</v>
      </c>
      <c r="LIP536" s="24">
        <v>0</v>
      </c>
      <c r="LIQ536" s="24">
        <v>0</v>
      </c>
      <c r="LIR536" s="24"/>
      <c r="LIS536" s="24" t="e">
        <f>SUM(LIT536:LIW536)</f>
        <v>#REF!</v>
      </c>
      <c r="LIT536" s="24">
        <v>0</v>
      </c>
      <c r="LIU536" s="24">
        <v>0</v>
      </c>
      <c r="LIV536" s="24"/>
      <c r="LIW536" s="24" t="e">
        <f>SUM(LIX536:LJA536)</f>
        <v>#REF!</v>
      </c>
      <c r="LIX536" s="24">
        <v>0</v>
      </c>
      <c r="LIY536" s="24">
        <v>0</v>
      </c>
      <c r="LIZ536" s="24"/>
      <c r="LJA536" s="24" t="e">
        <f>SUM(LJB536:LJE536)</f>
        <v>#REF!</v>
      </c>
      <c r="LJB536" s="24">
        <v>0</v>
      </c>
      <c r="LJC536" s="24">
        <v>0</v>
      </c>
      <c r="LJD536" s="24"/>
      <c r="LJE536" s="24" t="e">
        <f>SUM(LJF536:LJI536)</f>
        <v>#REF!</v>
      </c>
      <c r="LJF536" s="24">
        <v>0</v>
      </c>
      <c r="LJG536" s="24">
        <v>0</v>
      </c>
      <c r="LJH536" s="24"/>
      <c r="LJI536" s="24" t="e">
        <f>SUM(LJJ536:LJM536)</f>
        <v>#REF!</v>
      </c>
      <c r="LJJ536" s="24">
        <v>0</v>
      </c>
      <c r="LJK536" s="24">
        <v>0</v>
      </c>
      <c r="LJL536" s="24"/>
      <c r="LJM536" s="24" t="e">
        <f>SUM(LJN536:LJQ536)</f>
        <v>#REF!</v>
      </c>
      <c r="LJN536" s="24">
        <v>0</v>
      </c>
      <c r="LJO536" s="24">
        <v>0</v>
      </c>
      <c r="LJP536" s="24"/>
      <c r="LJQ536" s="24" t="e">
        <f>SUM(LJR536:LJU536)</f>
        <v>#REF!</v>
      </c>
      <c r="LJR536" s="24">
        <v>0</v>
      </c>
      <c r="LJS536" s="24">
        <v>0</v>
      </c>
      <c r="LJT536" s="24"/>
      <c r="LJU536" s="24" t="e">
        <f>SUM(LJV536:LJY536)</f>
        <v>#REF!</v>
      </c>
      <c r="LJV536" s="24">
        <v>0</v>
      </c>
      <c r="LJW536" s="24">
        <v>0</v>
      </c>
      <c r="LJX536" s="24"/>
      <c r="LJY536" s="24" t="e">
        <f>SUM(LJZ536:LKC536)</f>
        <v>#REF!</v>
      </c>
      <c r="LJZ536" s="24">
        <v>0</v>
      </c>
      <c r="LKA536" s="24">
        <v>0</v>
      </c>
      <c r="LKB536" s="24"/>
      <c r="LKC536" s="24" t="e">
        <f>SUM(LKD536:LKG536)</f>
        <v>#REF!</v>
      </c>
      <c r="LKD536" s="24">
        <v>0</v>
      </c>
      <c r="LKE536" s="24">
        <v>0</v>
      </c>
      <c r="LKF536" s="24"/>
      <c r="LKG536" s="24" t="e">
        <f>SUM(LKH536:LKK536)</f>
        <v>#REF!</v>
      </c>
      <c r="LKH536" s="24">
        <v>0</v>
      </c>
      <c r="LKI536" s="24">
        <v>0</v>
      </c>
      <c r="LKJ536" s="24"/>
      <c r="LKK536" s="24" t="e">
        <f>SUM(LKL536:LKO536)</f>
        <v>#REF!</v>
      </c>
      <c r="LKL536" s="24">
        <v>0</v>
      </c>
      <c r="LKM536" s="24">
        <v>0</v>
      </c>
      <c r="LKN536" s="24"/>
      <c r="LKO536" s="24" t="e">
        <f>SUM(LKP536:LKS536)</f>
        <v>#REF!</v>
      </c>
      <c r="LKP536" s="24">
        <v>0</v>
      </c>
      <c r="LKQ536" s="24">
        <v>0</v>
      </c>
      <c r="LKR536" s="24"/>
      <c r="LKS536" s="24" t="e">
        <f>SUM(LKT536:LKW536)</f>
        <v>#REF!</v>
      </c>
      <c r="LKT536" s="24">
        <v>0</v>
      </c>
      <c r="LKU536" s="24">
        <v>0</v>
      </c>
      <c r="LKV536" s="24"/>
      <c r="LKW536" s="24" t="e">
        <f>SUM(LKX536:LLA536)</f>
        <v>#REF!</v>
      </c>
      <c r="LKX536" s="24">
        <v>0</v>
      </c>
      <c r="LKY536" s="24">
        <v>0</v>
      </c>
      <c r="LKZ536" s="24"/>
      <c r="LLA536" s="24" t="e">
        <f>SUM(LLB536:LLE536)</f>
        <v>#REF!</v>
      </c>
      <c r="LLB536" s="24">
        <v>0</v>
      </c>
      <c r="LLC536" s="24">
        <v>0</v>
      </c>
      <c r="LLD536" s="24"/>
      <c r="LLE536" s="24" t="e">
        <f>SUM(LLF536:LLI536)</f>
        <v>#REF!</v>
      </c>
      <c r="LLF536" s="24">
        <v>0</v>
      </c>
      <c r="LLG536" s="24">
        <v>0</v>
      </c>
      <c r="LLH536" s="24"/>
      <c r="LLI536" s="24" t="e">
        <f>SUM(LLJ536:LLM536)</f>
        <v>#REF!</v>
      </c>
      <c r="LLJ536" s="24">
        <v>0</v>
      </c>
      <c r="LLK536" s="24">
        <v>0</v>
      </c>
      <c r="LLL536" s="24"/>
      <c r="LLM536" s="24" t="e">
        <f>SUM(LLN536:LLQ536)</f>
        <v>#REF!</v>
      </c>
      <c r="LLN536" s="24">
        <v>0</v>
      </c>
      <c r="LLO536" s="24">
        <v>0</v>
      </c>
      <c r="LLP536" s="24"/>
      <c r="LLQ536" s="24" t="e">
        <f>SUM(LLR536:LLU536)</f>
        <v>#REF!</v>
      </c>
      <c r="LLR536" s="24">
        <v>0</v>
      </c>
      <c r="LLS536" s="24">
        <v>0</v>
      </c>
      <c r="LLT536" s="24"/>
      <c r="LLU536" s="24" t="e">
        <f>SUM(LLV536:LLY536)</f>
        <v>#REF!</v>
      </c>
      <c r="LLV536" s="24">
        <v>0</v>
      </c>
      <c r="LLW536" s="24">
        <v>0</v>
      </c>
      <c r="LLX536" s="24"/>
      <c r="LLY536" s="24" t="e">
        <f>SUM(LLZ536:LMC536)</f>
        <v>#REF!</v>
      </c>
      <c r="LLZ536" s="24">
        <v>0</v>
      </c>
      <c r="LMA536" s="24">
        <v>0</v>
      </c>
      <c r="LMB536" s="24"/>
      <c r="LMC536" s="24" t="e">
        <f>SUM(LMD536:LMG536)</f>
        <v>#REF!</v>
      </c>
      <c r="LMD536" s="24">
        <v>0</v>
      </c>
      <c r="LME536" s="24">
        <v>0</v>
      </c>
      <c r="LMF536" s="24"/>
      <c r="LMG536" s="24" t="e">
        <f>SUM(LMH536:LMK536)</f>
        <v>#REF!</v>
      </c>
      <c r="LMH536" s="24">
        <v>0</v>
      </c>
      <c r="LMI536" s="24">
        <v>0</v>
      </c>
      <c r="LMJ536" s="24"/>
      <c r="LMK536" s="24" t="e">
        <f>SUM(LML536:LMO536)</f>
        <v>#REF!</v>
      </c>
      <c r="LML536" s="24">
        <v>0</v>
      </c>
      <c r="LMM536" s="24">
        <v>0</v>
      </c>
      <c r="LMN536" s="24"/>
      <c r="LMO536" s="24" t="e">
        <f>SUM(LMP536:LMS536)</f>
        <v>#REF!</v>
      </c>
      <c r="LMP536" s="24">
        <v>0</v>
      </c>
      <c r="LMQ536" s="24">
        <v>0</v>
      </c>
      <c r="LMR536" s="24"/>
      <c r="LMS536" s="24" t="e">
        <f>SUM(LMT536:LMW536)</f>
        <v>#REF!</v>
      </c>
      <c r="LMT536" s="24">
        <v>0</v>
      </c>
      <c r="LMU536" s="24">
        <v>0</v>
      </c>
      <c r="LMV536" s="24"/>
      <c r="LMW536" s="24" t="e">
        <f>SUM(LMX536:LNA536)</f>
        <v>#REF!</v>
      </c>
      <c r="LMX536" s="24">
        <v>0</v>
      </c>
      <c r="LMY536" s="24">
        <v>0</v>
      </c>
      <c r="LMZ536" s="24"/>
      <c r="LNA536" s="24" t="e">
        <f>SUM(LNB536:LNE536)</f>
        <v>#REF!</v>
      </c>
      <c r="LNB536" s="24">
        <v>0</v>
      </c>
      <c r="LNC536" s="24">
        <v>0</v>
      </c>
      <c r="LND536" s="24"/>
      <c r="LNE536" s="24" t="e">
        <f>SUM(LNF536:LNI536)</f>
        <v>#REF!</v>
      </c>
      <c r="LNF536" s="24">
        <v>0</v>
      </c>
      <c r="LNG536" s="24">
        <v>0</v>
      </c>
      <c r="LNH536" s="24"/>
      <c r="LNI536" s="24" t="e">
        <f>SUM(LNJ536:LNM536)</f>
        <v>#REF!</v>
      </c>
      <c r="LNJ536" s="24">
        <v>0</v>
      </c>
      <c r="LNK536" s="24">
        <v>0</v>
      </c>
      <c r="LNL536" s="24"/>
      <c r="LNM536" s="24" t="e">
        <f>SUM(LNN536:LNQ536)</f>
        <v>#REF!</v>
      </c>
      <c r="LNN536" s="24">
        <v>0</v>
      </c>
      <c r="LNO536" s="24">
        <v>0</v>
      </c>
      <c r="LNP536" s="24"/>
      <c r="LNQ536" s="24" t="e">
        <f>SUM(LNR536:LNU536)</f>
        <v>#REF!</v>
      </c>
      <c r="LNR536" s="24">
        <v>0</v>
      </c>
      <c r="LNS536" s="24">
        <v>0</v>
      </c>
      <c r="LNT536" s="24"/>
      <c r="LNU536" s="24" t="e">
        <f>SUM(LNV536:LNY536)</f>
        <v>#REF!</v>
      </c>
      <c r="LNV536" s="24">
        <v>0</v>
      </c>
      <c r="LNW536" s="24">
        <v>0</v>
      </c>
      <c r="LNX536" s="24"/>
      <c r="LNY536" s="24" t="e">
        <f>SUM(LNZ536:LOC536)</f>
        <v>#REF!</v>
      </c>
      <c r="LNZ536" s="24">
        <v>0</v>
      </c>
      <c r="LOA536" s="24">
        <v>0</v>
      </c>
      <c r="LOB536" s="24"/>
      <c r="LOC536" s="24" t="e">
        <f>SUM(LOD536:LOG536)</f>
        <v>#REF!</v>
      </c>
      <c r="LOD536" s="24">
        <v>0</v>
      </c>
      <c r="LOE536" s="24">
        <v>0</v>
      </c>
      <c r="LOF536" s="24"/>
      <c r="LOG536" s="24" t="e">
        <f>SUM(LOH536:LOK536)</f>
        <v>#REF!</v>
      </c>
      <c r="LOH536" s="24">
        <v>0</v>
      </c>
      <c r="LOI536" s="24">
        <v>0</v>
      </c>
      <c r="LOJ536" s="24"/>
      <c r="LOK536" s="24" t="e">
        <f>SUM(LOL536:LOO536)</f>
        <v>#REF!</v>
      </c>
      <c r="LOL536" s="24">
        <v>0</v>
      </c>
      <c r="LOM536" s="24">
        <v>0</v>
      </c>
      <c r="LON536" s="24"/>
      <c r="LOO536" s="24" t="e">
        <f>SUM(LOP536:LOS536)</f>
        <v>#REF!</v>
      </c>
      <c r="LOP536" s="24">
        <v>0</v>
      </c>
      <c r="LOQ536" s="24">
        <v>0</v>
      </c>
      <c r="LOR536" s="24"/>
      <c r="LOS536" s="24" t="e">
        <f>SUM(LOT536:LOW536)</f>
        <v>#REF!</v>
      </c>
      <c r="LOT536" s="24">
        <v>0</v>
      </c>
      <c r="LOU536" s="24">
        <v>0</v>
      </c>
      <c r="LOV536" s="24"/>
      <c r="LOW536" s="24" t="e">
        <f>SUM(LOX536:LPA536)</f>
        <v>#REF!</v>
      </c>
      <c r="LOX536" s="24">
        <v>0</v>
      </c>
      <c r="LOY536" s="24">
        <v>0</v>
      </c>
      <c r="LOZ536" s="24"/>
      <c r="LPA536" s="24" t="e">
        <f>SUM(LPB536:LPE536)</f>
        <v>#REF!</v>
      </c>
      <c r="LPB536" s="24">
        <v>0</v>
      </c>
      <c r="LPC536" s="24">
        <v>0</v>
      </c>
      <c r="LPD536" s="24"/>
      <c r="LPE536" s="24" t="e">
        <f>SUM(LPF536:LPI536)</f>
        <v>#REF!</v>
      </c>
      <c r="LPF536" s="24">
        <v>0</v>
      </c>
      <c r="LPG536" s="24">
        <v>0</v>
      </c>
      <c r="LPH536" s="24"/>
      <c r="LPI536" s="24" t="e">
        <f>SUM(LPJ536:LPM536)</f>
        <v>#REF!</v>
      </c>
      <c r="LPJ536" s="24">
        <v>0</v>
      </c>
      <c r="LPK536" s="24">
        <v>0</v>
      </c>
      <c r="LPL536" s="24"/>
      <c r="LPM536" s="24" t="e">
        <f>SUM(LPN536:LPQ536)</f>
        <v>#REF!</v>
      </c>
      <c r="LPN536" s="24">
        <v>0</v>
      </c>
      <c r="LPO536" s="24">
        <v>0</v>
      </c>
      <c r="LPP536" s="24"/>
      <c r="LPQ536" s="24" t="e">
        <f>SUM(LPR536:LPU536)</f>
        <v>#REF!</v>
      </c>
      <c r="LPR536" s="24">
        <v>0</v>
      </c>
      <c r="LPS536" s="24">
        <v>0</v>
      </c>
      <c r="LPT536" s="24"/>
      <c r="LPU536" s="24" t="e">
        <f>SUM(LPV536:LPY536)</f>
        <v>#REF!</v>
      </c>
      <c r="LPV536" s="24">
        <v>0</v>
      </c>
      <c r="LPW536" s="24">
        <v>0</v>
      </c>
      <c r="LPX536" s="24"/>
      <c r="LPY536" s="24" t="e">
        <f>SUM(LPZ536:LQC536)</f>
        <v>#REF!</v>
      </c>
      <c r="LPZ536" s="24">
        <v>0</v>
      </c>
      <c r="LQA536" s="24">
        <v>0</v>
      </c>
      <c r="LQB536" s="24"/>
      <c r="LQC536" s="24" t="e">
        <f>SUM(LQD536:LQG536)</f>
        <v>#REF!</v>
      </c>
      <c r="LQD536" s="24">
        <v>0</v>
      </c>
      <c r="LQE536" s="24">
        <v>0</v>
      </c>
      <c r="LQF536" s="24"/>
      <c r="LQG536" s="24" t="e">
        <f>SUM(LQH536:LQK536)</f>
        <v>#REF!</v>
      </c>
      <c r="LQH536" s="24">
        <v>0</v>
      </c>
      <c r="LQI536" s="24">
        <v>0</v>
      </c>
      <c r="LQJ536" s="24"/>
      <c r="LQK536" s="24" t="e">
        <f>SUM(LQL536:LQO536)</f>
        <v>#REF!</v>
      </c>
      <c r="LQL536" s="24">
        <v>0</v>
      </c>
      <c r="LQM536" s="24">
        <v>0</v>
      </c>
      <c r="LQN536" s="24"/>
      <c r="LQO536" s="24" t="e">
        <f>SUM(LQP536:LQS536)</f>
        <v>#REF!</v>
      </c>
      <c r="LQP536" s="24">
        <v>0</v>
      </c>
      <c r="LQQ536" s="24">
        <v>0</v>
      </c>
      <c r="LQR536" s="24"/>
      <c r="LQS536" s="24" t="e">
        <f>SUM(LQT536:LQW536)</f>
        <v>#REF!</v>
      </c>
      <c r="LQT536" s="24">
        <v>0</v>
      </c>
      <c r="LQU536" s="24">
        <v>0</v>
      </c>
      <c r="LQV536" s="24"/>
      <c r="LQW536" s="24" t="e">
        <f>SUM(LQX536:LRA536)</f>
        <v>#REF!</v>
      </c>
      <c r="LQX536" s="24">
        <v>0</v>
      </c>
      <c r="LQY536" s="24">
        <v>0</v>
      </c>
      <c r="LQZ536" s="24"/>
      <c r="LRA536" s="24" t="e">
        <f>SUM(LRB536:LRE536)</f>
        <v>#REF!</v>
      </c>
      <c r="LRB536" s="24">
        <v>0</v>
      </c>
      <c r="LRC536" s="24">
        <v>0</v>
      </c>
      <c r="LRD536" s="24"/>
      <c r="LRE536" s="24" t="e">
        <f>SUM(LRF536:LRI536)</f>
        <v>#REF!</v>
      </c>
      <c r="LRF536" s="24">
        <v>0</v>
      </c>
      <c r="LRG536" s="24">
        <v>0</v>
      </c>
      <c r="LRH536" s="24"/>
      <c r="LRI536" s="24" t="e">
        <f>SUM(LRJ536:LRM536)</f>
        <v>#REF!</v>
      </c>
      <c r="LRJ536" s="24">
        <v>0</v>
      </c>
      <c r="LRK536" s="24">
        <v>0</v>
      </c>
      <c r="LRL536" s="24"/>
      <c r="LRM536" s="24" t="e">
        <f>SUM(LRN536:LRQ536)</f>
        <v>#REF!</v>
      </c>
      <c r="LRN536" s="24">
        <v>0</v>
      </c>
      <c r="LRO536" s="24">
        <v>0</v>
      </c>
      <c r="LRP536" s="24"/>
      <c r="LRQ536" s="24" t="e">
        <f>SUM(LRR536:LRU536)</f>
        <v>#REF!</v>
      </c>
      <c r="LRR536" s="24">
        <v>0</v>
      </c>
      <c r="LRS536" s="24">
        <v>0</v>
      </c>
      <c r="LRT536" s="24"/>
      <c r="LRU536" s="24" t="e">
        <f>SUM(LRV536:LRY536)</f>
        <v>#REF!</v>
      </c>
      <c r="LRV536" s="24">
        <v>0</v>
      </c>
      <c r="LRW536" s="24">
        <v>0</v>
      </c>
      <c r="LRX536" s="24"/>
      <c r="LRY536" s="24" t="e">
        <f>SUM(LRZ536:LSC536)</f>
        <v>#REF!</v>
      </c>
      <c r="LRZ536" s="24">
        <v>0</v>
      </c>
      <c r="LSA536" s="24">
        <v>0</v>
      </c>
      <c r="LSB536" s="24"/>
      <c r="LSC536" s="24" t="e">
        <f>SUM(LSD536:LSG536)</f>
        <v>#REF!</v>
      </c>
      <c r="LSD536" s="24">
        <v>0</v>
      </c>
      <c r="LSE536" s="24">
        <v>0</v>
      </c>
      <c r="LSF536" s="24"/>
      <c r="LSG536" s="24" t="e">
        <f>SUM(LSH536:LSK536)</f>
        <v>#REF!</v>
      </c>
      <c r="LSH536" s="24">
        <v>0</v>
      </c>
      <c r="LSI536" s="24">
        <v>0</v>
      </c>
      <c r="LSJ536" s="24"/>
      <c r="LSK536" s="24" t="e">
        <f>SUM(LSL536:LSO536)</f>
        <v>#REF!</v>
      </c>
      <c r="LSL536" s="24">
        <v>0</v>
      </c>
      <c r="LSM536" s="24">
        <v>0</v>
      </c>
      <c r="LSN536" s="24"/>
      <c r="LSO536" s="24" t="e">
        <f>SUM(LSP536:LSS536)</f>
        <v>#REF!</v>
      </c>
      <c r="LSP536" s="24">
        <v>0</v>
      </c>
      <c r="LSQ536" s="24">
        <v>0</v>
      </c>
      <c r="LSR536" s="24"/>
      <c r="LSS536" s="24" t="e">
        <f>SUM(LST536:LSW536)</f>
        <v>#REF!</v>
      </c>
      <c r="LST536" s="24">
        <v>0</v>
      </c>
      <c r="LSU536" s="24">
        <v>0</v>
      </c>
      <c r="LSV536" s="24"/>
      <c r="LSW536" s="24" t="e">
        <f>SUM(LSX536:LTA536)</f>
        <v>#REF!</v>
      </c>
      <c r="LSX536" s="24">
        <v>0</v>
      </c>
      <c r="LSY536" s="24">
        <v>0</v>
      </c>
      <c r="LSZ536" s="24"/>
      <c r="LTA536" s="24" t="e">
        <f>SUM(LTB536:LTE536)</f>
        <v>#REF!</v>
      </c>
      <c r="LTB536" s="24">
        <v>0</v>
      </c>
      <c r="LTC536" s="24">
        <v>0</v>
      </c>
      <c r="LTD536" s="24"/>
      <c r="LTE536" s="24" t="e">
        <f>SUM(LTF536:LTI536)</f>
        <v>#REF!</v>
      </c>
      <c r="LTF536" s="24">
        <v>0</v>
      </c>
      <c r="LTG536" s="24">
        <v>0</v>
      </c>
      <c r="LTH536" s="24"/>
      <c r="LTI536" s="24" t="e">
        <f>SUM(LTJ536:LTM536)</f>
        <v>#REF!</v>
      </c>
      <c r="LTJ536" s="24">
        <v>0</v>
      </c>
      <c r="LTK536" s="24">
        <v>0</v>
      </c>
      <c r="LTL536" s="24"/>
      <c r="LTM536" s="24" t="e">
        <f>SUM(LTN536:LTQ536)</f>
        <v>#REF!</v>
      </c>
      <c r="LTN536" s="24">
        <v>0</v>
      </c>
      <c r="LTO536" s="24">
        <v>0</v>
      </c>
      <c r="LTP536" s="24"/>
      <c r="LTQ536" s="24" t="e">
        <f>SUM(LTR536:LTU536)</f>
        <v>#REF!</v>
      </c>
      <c r="LTR536" s="24">
        <v>0</v>
      </c>
      <c r="LTS536" s="24">
        <v>0</v>
      </c>
      <c r="LTT536" s="24"/>
      <c r="LTU536" s="24" t="e">
        <f>SUM(LTV536:LTY536)</f>
        <v>#REF!</v>
      </c>
      <c r="LTV536" s="24">
        <v>0</v>
      </c>
      <c r="LTW536" s="24">
        <v>0</v>
      </c>
      <c r="LTX536" s="24"/>
      <c r="LTY536" s="24" t="e">
        <f>SUM(LTZ536:LUC536)</f>
        <v>#REF!</v>
      </c>
      <c r="LTZ536" s="24">
        <v>0</v>
      </c>
      <c r="LUA536" s="24">
        <v>0</v>
      </c>
      <c r="LUB536" s="24"/>
      <c r="LUC536" s="24" t="e">
        <f>SUM(LUD536:LUG536)</f>
        <v>#REF!</v>
      </c>
      <c r="LUD536" s="24">
        <v>0</v>
      </c>
      <c r="LUE536" s="24">
        <v>0</v>
      </c>
      <c r="LUF536" s="24"/>
      <c r="LUG536" s="24" t="e">
        <f>SUM(LUH536:LUK536)</f>
        <v>#REF!</v>
      </c>
      <c r="LUH536" s="24">
        <v>0</v>
      </c>
      <c r="LUI536" s="24">
        <v>0</v>
      </c>
      <c r="LUJ536" s="24"/>
      <c r="LUK536" s="24" t="e">
        <f>SUM(LUL536:LUO536)</f>
        <v>#REF!</v>
      </c>
      <c r="LUL536" s="24">
        <v>0</v>
      </c>
      <c r="LUM536" s="24">
        <v>0</v>
      </c>
      <c r="LUN536" s="24"/>
      <c r="LUO536" s="24" t="e">
        <f>SUM(LUP536:LUS536)</f>
        <v>#REF!</v>
      </c>
      <c r="LUP536" s="24">
        <v>0</v>
      </c>
      <c r="LUQ536" s="24">
        <v>0</v>
      </c>
      <c r="LUR536" s="24"/>
      <c r="LUS536" s="24" t="e">
        <f>SUM(LUT536:LUW536)</f>
        <v>#REF!</v>
      </c>
      <c r="LUT536" s="24">
        <v>0</v>
      </c>
      <c r="LUU536" s="24">
        <v>0</v>
      </c>
      <c r="LUV536" s="24"/>
      <c r="LUW536" s="24" t="e">
        <f>SUM(LUX536:LVA536)</f>
        <v>#REF!</v>
      </c>
      <c r="LUX536" s="24">
        <v>0</v>
      </c>
      <c r="LUY536" s="24">
        <v>0</v>
      </c>
      <c r="LUZ536" s="24"/>
      <c r="LVA536" s="24" t="e">
        <f>SUM(LVB536:LVE536)</f>
        <v>#REF!</v>
      </c>
      <c r="LVB536" s="24">
        <v>0</v>
      </c>
      <c r="LVC536" s="24">
        <v>0</v>
      </c>
      <c r="LVD536" s="24"/>
      <c r="LVE536" s="24" t="e">
        <f>SUM(LVF536:LVI536)</f>
        <v>#REF!</v>
      </c>
      <c r="LVF536" s="24">
        <v>0</v>
      </c>
      <c r="LVG536" s="24">
        <v>0</v>
      </c>
      <c r="LVH536" s="24"/>
      <c r="LVI536" s="24" t="e">
        <f>SUM(LVJ536:LVM536)</f>
        <v>#REF!</v>
      </c>
      <c r="LVJ536" s="24">
        <v>0</v>
      </c>
      <c r="LVK536" s="24">
        <v>0</v>
      </c>
      <c r="LVL536" s="24"/>
      <c r="LVM536" s="24" t="e">
        <f>SUM(LVN536:LVQ536)</f>
        <v>#REF!</v>
      </c>
      <c r="LVN536" s="24">
        <v>0</v>
      </c>
      <c r="LVO536" s="24">
        <v>0</v>
      </c>
      <c r="LVP536" s="24"/>
      <c r="LVQ536" s="24" t="e">
        <f>SUM(LVR536:LVU536)</f>
        <v>#REF!</v>
      </c>
      <c r="LVR536" s="24">
        <v>0</v>
      </c>
      <c r="LVS536" s="24">
        <v>0</v>
      </c>
      <c r="LVT536" s="24"/>
      <c r="LVU536" s="24" t="e">
        <f>SUM(LVV536:LVY536)</f>
        <v>#REF!</v>
      </c>
      <c r="LVV536" s="24">
        <v>0</v>
      </c>
      <c r="LVW536" s="24">
        <v>0</v>
      </c>
      <c r="LVX536" s="24"/>
      <c r="LVY536" s="24" t="e">
        <f>SUM(LVZ536:LWC536)</f>
        <v>#REF!</v>
      </c>
      <c r="LVZ536" s="24">
        <v>0</v>
      </c>
      <c r="LWA536" s="24">
        <v>0</v>
      </c>
      <c r="LWB536" s="24"/>
      <c r="LWC536" s="24" t="e">
        <f>SUM(LWD536:LWG536)</f>
        <v>#REF!</v>
      </c>
      <c r="LWD536" s="24">
        <v>0</v>
      </c>
      <c r="LWE536" s="24">
        <v>0</v>
      </c>
      <c r="LWF536" s="24"/>
      <c r="LWG536" s="24" t="e">
        <f>SUM(LWH536:LWK536)</f>
        <v>#REF!</v>
      </c>
      <c r="LWH536" s="24">
        <v>0</v>
      </c>
      <c r="LWI536" s="24">
        <v>0</v>
      </c>
      <c r="LWJ536" s="24"/>
      <c r="LWK536" s="24" t="e">
        <f>SUM(LWL536:LWO536)</f>
        <v>#REF!</v>
      </c>
      <c r="LWL536" s="24">
        <v>0</v>
      </c>
      <c r="LWM536" s="24">
        <v>0</v>
      </c>
      <c r="LWN536" s="24"/>
      <c r="LWO536" s="24" t="e">
        <f>SUM(LWP536:LWS536)</f>
        <v>#REF!</v>
      </c>
      <c r="LWP536" s="24">
        <v>0</v>
      </c>
      <c r="LWQ536" s="24">
        <v>0</v>
      </c>
      <c r="LWR536" s="24"/>
      <c r="LWS536" s="24" t="e">
        <f>SUM(LWT536:LWW536)</f>
        <v>#REF!</v>
      </c>
      <c r="LWT536" s="24">
        <v>0</v>
      </c>
      <c r="LWU536" s="24">
        <v>0</v>
      </c>
      <c r="LWV536" s="24"/>
      <c r="LWW536" s="24" t="e">
        <f>SUM(LWX536:LXA536)</f>
        <v>#REF!</v>
      </c>
      <c r="LWX536" s="24">
        <v>0</v>
      </c>
      <c r="LWY536" s="24">
        <v>0</v>
      </c>
      <c r="LWZ536" s="24"/>
      <c r="LXA536" s="24" t="e">
        <f>SUM(LXB536:LXE536)</f>
        <v>#REF!</v>
      </c>
      <c r="LXB536" s="24">
        <v>0</v>
      </c>
      <c r="LXC536" s="24">
        <v>0</v>
      </c>
      <c r="LXD536" s="24"/>
      <c r="LXE536" s="24" t="e">
        <f>SUM(LXF536:LXI536)</f>
        <v>#REF!</v>
      </c>
      <c r="LXF536" s="24">
        <v>0</v>
      </c>
      <c r="LXG536" s="24">
        <v>0</v>
      </c>
      <c r="LXH536" s="24"/>
      <c r="LXI536" s="24" t="e">
        <f>SUM(LXJ536:LXM536)</f>
        <v>#REF!</v>
      </c>
      <c r="LXJ536" s="24">
        <v>0</v>
      </c>
      <c r="LXK536" s="24">
        <v>0</v>
      </c>
      <c r="LXL536" s="24"/>
      <c r="LXM536" s="24" t="e">
        <f>SUM(LXN536:LXQ536)</f>
        <v>#REF!</v>
      </c>
      <c r="LXN536" s="24">
        <v>0</v>
      </c>
      <c r="LXO536" s="24">
        <v>0</v>
      </c>
      <c r="LXP536" s="24"/>
      <c r="LXQ536" s="24" t="e">
        <f>SUM(LXR536:LXU536)</f>
        <v>#REF!</v>
      </c>
      <c r="LXR536" s="24">
        <v>0</v>
      </c>
      <c r="LXS536" s="24">
        <v>0</v>
      </c>
      <c r="LXT536" s="24"/>
      <c r="LXU536" s="24" t="e">
        <f>SUM(LXV536:LXY536)</f>
        <v>#REF!</v>
      </c>
      <c r="LXV536" s="24">
        <v>0</v>
      </c>
      <c r="LXW536" s="24">
        <v>0</v>
      </c>
      <c r="LXX536" s="24"/>
      <c r="LXY536" s="24" t="e">
        <f>SUM(LXZ536:LYC536)</f>
        <v>#REF!</v>
      </c>
      <c r="LXZ536" s="24">
        <v>0</v>
      </c>
      <c r="LYA536" s="24">
        <v>0</v>
      </c>
      <c r="LYB536" s="24"/>
      <c r="LYC536" s="24" t="e">
        <f>SUM(LYD536:LYG536)</f>
        <v>#REF!</v>
      </c>
      <c r="LYD536" s="24">
        <v>0</v>
      </c>
      <c r="LYE536" s="24">
        <v>0</v>
      </c>
      <c r="LYF536" s="24"/>
      <c r="LYG536" s="24" t="e">
        <f>SUM(LYH536:LYK536)</f>
        <v>#REF!</v>
      </c>
      <c r="LYH536" s="24">
        <v>0</v>
      </c>
      <c r="LYI536" s="24">
        <v>0</v>
      </c>
      <c r="LYJ536" s="24"/>
      <c r="LYK536" s="24" t="e">
        <f>SUM(LYL536:LYO536)</f>
        <v>#REF!</v>
      </c>
      <c r="LYL536" s="24">
        <v>0</v>
      </c>
      <c r="LYM536" s="24">
        <v>0</v>
      </c>
      <c r="LYN536" s="24"/>
      <c r="LYO536" s="24" t="e">
        <f>SUM(LYP536:LYS536)</f>
        <v>#REF!</v>
      </c>
      <c r="LYP536" s="24">
        <v>0</v>
      </c>
      <c r="LYQ536" s="24">
        <v>0</v>
      </c>
      <c r="LYR536" s="24"/>
      <c r="LYS536" s="24" t="e">
        <f>SUM(LYT536:LYW536)</f>
        <v>#REF!</v>
      </c>
      <c r="LYT536" s="24">
        <v>0</v>
      </c>
      <c r="LYU536" s="24">
        <v>0</v>
      </c>
      <c r="LYV536" s="24"/>
      <c r="LYW536" s="24" t="e">
        <f>SUM(LYX536:LZA536)</f>
        <v>#REF!</v>
      </c>
      <c r="LYX536" s="24">
        <v>0</v>
      </c>
      <c r="LYY536" s="24">
        <v>0</v>
      </c>
      <c r="LYZ536" s="24"/>
      <c r="LZA536" s="24" t="e">
        <f>SUM(LZB536:LZE536)</f>
        <v>#REF!</v>
      </c>
      <c r="LZB536" s="24">
        <v>0</v>
      </c>
      <c r="LZC536" s="24">
        <v>0</v>
      </c>
      <c r="LZD536" s="24"/>
      <c r="LZE536" s="24" t="e">
        <f>SUM(LZF536:LZI536)</f>
        <v>#REF!</v>
      </c>
      <c r="LZF536" s="24">
        <v>0</v>
      </c>
      <c r="LZG536" s="24">
        <v>0</v>
      </c>
      <c r="LZH536" s="24"/>
      <c r="LZI536" s="24" t="e">
        <f>SUM(LZJ536:LZM536)</f>
        <v>#REF!</v>
      </c>
      <c r="LZJ536" s="24">
        <v>0</v>
      </c>
      <c r="LZK536" s="24">
        <v>0</v>
      </c>
      <c r="LZL536" s="24"/>
      <c r="LZM536" s="24" t="e">
        <f>SUM(LZN536:LZQ536)</f>
        <v>#REF!</v>
      </c>
      <c r="LZN536" s="24">
        <v>0</v>
      </c>
      <c r="LZO536" s="24">
        <v>0</v>
      </c>
      <c r="LZP536" s="24"/>
      <c r="LZQ536" s="24" t="e">
        <f>SUM(LZR536:LZU536)</f>
        <v>#REF!</v>
      </c>
      <c r="LZR536" s="24">
        <v>0</v>
      </c>
      <c r="LZS536" s="24">
        <v>0</v>
      </c>
      <c r="LZT536" s="24"/>
      <c r="LZU536" s="24" t="e">
        <f>SUM(LZV536:LZY536)</f>
        <v>#REF!</v>
      </c>
      <c r="LZV536" s="24">
        <v>0</v>
      </c>
      <c r="LZW536" s="24">
        <v>0</v>
      </c>
      <c r="LZX536" s="24"/>
      <c r="LZY536" s="24" t="e">
        <f>SUM(LZZ536:MAC536)</f>
        <v>#REF!</v>
      </c>
      <c r="LZZ536" s="24">
        <v>0</v>
      </c>
      <c r="MAA536" s="24">
        <v>0</v>
      </c>
      <c r="MAB536" s="24"/>
      <c r="MAC536" s="24" t="e">
        <f>SUM(MAD536:MAG536)</f>
        <v>#REF!</v>
      </c>
      <c r="MAD536" s="24">
        <v>0</v>
      </c>
      <c r="MAE536" s="24">
        <v>0</v>
      </c>
      <c r="MAF536" s="24"/>
      <c r="MAG536" s="24" t="e">
        <f>SUM(MAH536:MAK536)</f>
        <v>#REF!</v>
      </c>
      <c r="MAH536" s="24">
        <v>0</v>
      </c>
      <c r="MAI536" s="24">
        <v>0</v>
      </c>
      <c r="MAJ536" s="24"/>
      <c r="MAK536" s="24" t="e">
        <f>SUM(MAL536:MAO536)</f>
        <v>#REF!</v>
      </c>
      <c r="MAL536" s="24">
        <v>0</v>
      </c>
      <c r="MAM536" s="24">
        <v>0</v>
      </c>
      <c r="MAN536" s="24"/>
      <c r="MAO536" s="24" t="e">
        <f>SUM(MAP536:MAS536)</f>
        <v>#REF!</v>
      </c>
      <c r="MAP536" s="24">
        <v>0</v>
      </c>
      <c r="MAQ536" s="24">
        <v>0</v>
      </c>
      <c r="MAR536" s="24"/>
      <c r="MAS536" s="24" t="e">
        <f>SUM(MAT536:MAW536)</f>
        <v>#REF!</v>
      </c>
      <c r="MAT536" s="24">
        <v>0</v>
      </c>
      <c r="MAU536" s="24">
        <v>0</v>
      </c>
      <c r="MAV536" s="24"/>
      <c r="MAW536" s="24" t="e">
        <f>SUM(MAX536:MBA536)</f>
        <v>#REF!</v>
      </c>
      <c r="MAX536" s="24">
        <v>0</v>
      </c>
      <c r="MAY536" s="24">
        <v>0</v>
      </c>
      <c r="MAZ536" s="24"/>
      <c r="MBA536" s="24" t="e">
        <f>SUM(MBB536:MBE536)</f>
        <v>#REF!</v>
      </c>
      <c r="MBB536" s="24">
        <v>0</v>
      </c>
      <c r="MBC536" s="24">
        <v>0</v>
      </c>
      <c r="MBD536" s="24"/>
      <c r="MBE536" s="24" t="e">
        <f>SUM(MBF536:MBI536)</f>
        <v>#REF!</v>
      </c>
      <c r="MBF536" s="24">
        <v>0</v>
      </c>
      <c r="MBG536" s="24">
        <v>0</v>
      </c>
      <c r="MBH536" s="24"/>
      <c r="MBI536" s="24" t="e">
        <f>SUM(MBJ536:MBM536)</f>
        <v>#REF!</v>
      </c>
      <c r="MBJ536" s="24">
        <v>0</v>
      </c>
      <c r="MBK536" s="24">
        <v>0</v>
      </c>
      <c r="MBL536" s="24"/>
      <c r="MBM536" s="24" t="e">
        <f>SUM(MBN536:MBQ536)</f>
        <v>#REF!</v>
      </c>
      <c r="MBN536" s="24">
        <v>0</v>
      </c>
      <c r="MBO536" s="24">
        <v>0</v>
      </c>
      <c r="MBP536" s="24"/>
      <c r="MBQ536" s="24" t="e">
        <f>SUM(MBR536:MBU536)</f>
        <v>#REF!</v>
      </c>
      <c r="MBR536" s="24">
        <v>0</v>
      </c>
      <c r="MBS536" s="24">
        <v>0</v>
      </c>
      <c r="MBT536" s="24"/>
      <c r="MBU536" s="24" t="e">
        <f>SUM(MBV536:MBY536)</f>
        <v>#REF!</v>
      </c>
      <c r="MBV536" s="24">
        <v>0</v>
      </c>
      <c r="MBW536" s="24">
        <v>0</v>
      </c>
      <c r="MBX536" s="24"/>
      <c r="MBY536" s="24" t="e">
        <f>SUM(MBZ536:MCC536)</f>
        <v>#REF!</v>
      </c>
      <c r="MBZ536" s="24">
        <v>0</v>
      </c>
      <c r="MCA536" s="24">
        <v>0</v>
      </c>
      <c r="MCB536" s="24"/>
      <c r="MCC536" s="24" t="e">
        <f>SUM(MCD536:MCG536)</f>
        <v>#REF!</v>
      </c>
      <c r="MCD536" s="24">
        <v>0</v>
      </c>
      <c r="MCE536" s="24">
        <v>0</v>
      </c>
      <c r="MCF536" s="24"/>
      <c r="MCG536" s="24" t="e">
        <f>SUM(MCH536:MCK536)</f>
        <v>#REF!</v>
      </c>
      <c r="MCH536" s="24">
        <v>0</v>
      </c>
      <c r="MCI536" s="24">
        <v>0</v>
      </c>
      <c r="MCJ536" s="24"/>
      <c r="MCK536" s="24" t="e">
        <f>SUM(MCL536:MCO536)</f>
        <v>#REF!</v>
      </c>
      <c r="MCL536" s="24">
        <v>0</v>
      </c>
      <c r="MCM536" s="24">
        <v>0</v>
      </c>
      <c r="MCN536" s="24"/>
      <c r="MCO536" s="24" t="e">
        <f>SUM(MCP536:MCS536)</f>
        <v>#REF!</v>
      </c>
      <c r="MCP536" s="24">
        <v>0</v>
      </c>
      <c r="MCQ536" s="24">
        <v>0</v>
      </c>
      <c r="MCR536" s="24"/>
      <c r="MCS536" s="24" t="e">
        <f>SUM(MCT536:MCW536)</f>
        <v>#REF!</v>
      </c>
      <c r="MCT536" s="24">
        <v>0</v>
      </c>
      <c r="MCU536" s="24">
        <v>0</v>
      </c>
      <c r="MCV536" s="24"/>
      <c r="MCW536" s="24" t="e">
        <f>SUM(MCX536:MDA536)</f>
        <v>#REF!</v>
      </c>
      <c r="MCX536" s="24">
        <v>0</v>
      </c>
      <c r="MCY536" s="24">
        <v>0</v>
      </c>
      <c r="MCZ536" s="24"/>
      <c r="MDA536" s="24" t="e">
        <f>SUM(MDB536:MDE536)</f>
        <v>#REF!</v>
      </c>
      <c r="MDB536" s="24">
        <v>0</v>
      </c>
      <c r="MDC536" s="24">
        <v>0</v>
      </c>
      <c r="MDD536" s="24"/>
      <c r="MDE536" s="24" t="e">
        <f>SUM(MDF536:MDI536)</f>
        <v>#REF!</v>
      </c>
      <c r="MDF536" s="24">
        <v>0</v>
      </c>
      <c r="MDG536" s="24">
        <v>0</v>
      </c>
      <c r="MDH536" s="24"/>
      <c r="MDI536" s="24" t="e">
        <f>SUM(MDJ536:MDM536)</f>
        <v>#REF!</v>
      </c>
      <c r="MDJ536" s="24">
        <v>0</v>
      </c>
      <c r="MDK536" s="24">
        <v>0</v>
      </c>
      <c r="MDL536" s="24"/>
      <c r="MDM536" s="24" t="e">
        <f>SUM(MDN536:MDQ536)</f>
        <v>#REF!</v>
      </c>
      <c r="MDN536" s="24">
        <v>0</v>
      </c>
      <c r="MDO536" s="24">
        <v>0</v>
      </c>
      <c r="MDP536" s="24"/>
      <c r="MDQ536" s="24" t="e">
        <f>SUM(MDR536:MDU536)</f>
        <v>#REF!</v>
      </c>
      <c r="MDR536" s="24">
        <v>0</v>
      </c>
      <c r="MDS536" s="24">
        <v>0</v>
      </c>
      <c r="MDT536" s="24"/>
      <c r="MDU536" s="24" t="e">
        <f>SUM(MDV536:MDY536)</f>
        <v>#REF!</v>
      </c>
      <c r="MDV536" s="24">
        <v>0</v>
      </c>
      <c r="MDW536" s="24">
        <v>0</v>
      </c>
      <c r="MDX536" s="24"/>
      <c r="MDY536" s="24" t="e">
        <f>SUM(MDZ536:MEC536)</f>
        <v>#REF!</v>
      </c>
      <c r="MDZ536" s="24">
        <v>0</v>
      </c>
      <c r="MEA536" s="24">
        <v>0</v>
      </c>
      <c r="MEB536" s="24"/>
      <c r="MEC536" s="24" t="e">
        <f>SUM(MED536:MEG536)</f>
        <v>#REF!</v>
      </c>
      <c r="MED536" s="24">
        <v>0</v>
      </c>
      <c r="MEE536" s="24">
        <v>0</v>
      </c>
      <c r="MEF536" s="24"/>
      <c r="MEG536" s="24" t="e">
        <f>SUM(MEH536:MEK536)</f>
        <v>#REF!</v>
      </c>
      <c r="MEH536" s="24">
        <v>0</v>
      </c>
      <c r="MEI536" s="24">
        <v>0</v>
      </c>
      <c r="MEJ536" s="24"/>
      <c r="MEK536" s="24" t="e">
        <f>SUM(MEL536:MEO536)</f>
        <v>#REF!</v>
      </c>
      <c r="MEL536" s="24">
        <v>0</v>
      </c>
      <c r="MEM536" s="24">
        <v>0</v>
      </c>
      <c r="MEN536" s="24"/>
      <c r="MEO536" s="24" t="e">
        <f>SUM(MEP536:MES536)</f>
        <v>#REF!</v>
      </c>
      <c r="MEP536" s="24">
        <v>0</v>
      </c>
      <c r="MEQ536" s="24">
        <v>0</v>
      </c>
      <c r="MER536" s="24"/>
      <c r="MES536" s="24" t="e">
        <f>SUM(MET536:MEW536)</f>
        <v>#REF!</v>
      </c>
      <c r="MET536" s="24">
        <v>0</v>
      </c>
      <c r="MEU536" s="24">
        <v>0</v>
      </c>
      <c r="MEV536" s="24"/>
      <c r="MEW536" s="24" t="e">
        <f>SUM(MEX536:MFA536)</f>
        <v>#REF!</v>
      </c>
      <c r="MEX536" s="24">
        <v>0</v>
      </c>
      <c r="MEY536" s="24">
        <v>0</v>
      </c>
      <c r="MEZ536" s="24"/>
      <c r="MFA536" s="24" t="e">
        <f>SUM(MFB536:MFE536)</f>
        <v>#REF!</v>
      </c>
      <c r="MFB536" s="24">
        <v>0</v>
      </c>
      <c r="MFC536" s="24">
        <v>0</v>
      </c>
      <c r="MFD536" s="24"/>
      <c r="MFE536" s="24" t="e">
        <f>SUM(MFF536:MFI536)</f>
        <v>#REF!</v>
      </c>
      <c r="MFF536" s="24">
        <v>0</v>
      </c>
      <c r="MFG536" s="24">
        <v>0</v>
      </c>
      <c r="MFH536" s="24"/>
      <c r="MFI536" s="24" t="e">
        <f>SUM(MFJ536:MFM536)</f>
        <v>#REF!</v>
      </c>
      <c r="MFJ536" s="24">
        <v>0</v>
      </c>
      <c r="MFK536" s="24">
        <v>0</v>
      </c>
      <c r="MFL536" s="24"/>
      <c r="MFM536" s="24" t="e">
        <f>SUM(MFN536:MFQ536)</f>
        <v>#REF!</v>
      </c>
      <c r="MFN536" s="24">
        <v>0</v>
      </c>
      <c r="MFO536" s="24">
        <v>0</v>
      </c>
      <c r="MFP536" s="24"/>
      <c r="MFQ536" s="24" t="e">
        <f>SUM(MFR536:MFU536)</f>
        <v>#REF!</v>
      </c>
      <c r="MFR536" s="24">
        <v>0</v>
      </c>
      <c r="MFS536" s="24">
        <v>0</v>
      </c>
      <c r="MFT536" s="24"/>
      <c r="MFU536" s="24" t="e">
        <f>SUM(MFV536:MFY536)</f>
        <v>#REF!</v>
      </c>
      <c r="MFV536" s="24">
        <v>0</v>
      </c>
      <c r="MFW536" s="24">
        <v>0</v>
      </c>
      <c r="MFX536" s="24"/>
      <c r="MFY536" s="24" t="e">
        <f>SUM(MFZ536:MGC536)</f>
        <v>#REF!</v>
      </c>
      <c r="MFZ536" s="24">
        <v>0</v>
      </c>
      <c r="MGA536" s="24">
        <v>0</v>
      </c>
      <c r="MGB536" s="24"/>
      <c r="MGC536" s="24" t="e">
        <f>SUM(MGD536:MGG536)</f>
        <v>#REF!</v>
      </c>
      <c r="MGD536" s="24">
        <v>0</v>
      </c>
      <c r="MGE536" s="24">
        <v>0</v>
      </c>
      <c r="MGF536" s="24"/>
      <c r="MGG536" s="24" t="e">
        <f>SUM(MGH536:MGK536)</f>
        <v>#REF!</v>
      </c>
      <c r="MGH536" s="24">
        <v>0</v>
      </c>
      <c r="MGI536" s="24">
        <v>0</v>
      </c>
      <c r="MGJ536" s="24"/>
      <c r="MGK536" s="24" t="e">
        <f>SUM(MGL536:MGO536)</f>
        <v>#REF!</v>
      </c>
      <c r="MGL536" s="24">
        <v>0</v>
      </c>
      <c r="MGM536" s="24">
        <v>0</v>
      </c>
      <c r="MGN536" s="24"/>
      <c r="MGO536" s="24" t="e">
        <f>SUM(MGP536:MGS536)</f>
        <v>#REF!</v>
      </c>
      <c r="MGP536" s="24">
        <v>0</v>
      </c>
      <c r="MGQ536" s="24">
        <v>0</v>
      </c>
      <c r="MGR536" s="24"/>
      <c r="MGS536" s="24" t="e">
        <f>SUM(MGT536:MGW536)</f>
        <v>#REF!</v>
      </c>
      <c r="MGT536" s="24">
        <v>0</v>
      </c>
      <c r="MGU536" s="24">
        <v>0</v>
      </c>
      <c r="MGV536" s="24"/>
      <c r="MGW536" s="24" t="e">
        <f>SUM(MGX536:MHA536)</f>
        <v>#REF!</v>
      </c>
      <c r="MGX536" s="24">
        <v>0</v>
      </c>
      <c r="MGY536" s="24">
        <v>0</v>
      </c>
      <c r="MGZ536" s="24"/>
      <c r="MHA536" s="24" t="e">
        <f>SUM(MHB536:MHE536)</f>
        <v>#REF!</v>
      </c>
      <c r="MHB536" s="24">
        <v>0</v>
      </c>
      <c r="MHC536" s="24">
        <v>0</v>
      </c>
      <c r="MHD536" s="24"/>
      <c r="MHE536" s="24" t="e">
        <f>SUM(MHF536:MHI536)</f>
        <v>#REF!</v>
      </c>
      <c r="MHF536" s="24">
        <v>0</v>
      </c>
      <c r="MHG536" s="24">
        <v>0</v>
      </c>
      <c r="MHH536" s="24"/>
      <c r="MHI536" s="24" t="e">
        <f>SUM(MHJ536:MHM536)</f>
        <v>#REF!</v>
      </c>
      <c r="MHJ536" s="24">
        <v>0</v>
      </c>
      <c r="MHK536" s="24">
        <v>0</v>
      </c>
      <c r="MHL536" s="24"/>
      <c r="MHM536" s="24" t="e">
        <f>SUM(MHN536:MHQ536)</f>
        <v>#REF!</v>
      </c>
      <c r="MHN536" s="24">
        <v>0</v>
      </c>
      <c r="MHO536" s="24">
        <v>0</v>
      </c>
      <c r="MHP536" s="24"/>
      <c r="MHQ536" s="24" t="e">
        <f>SUM(MHR536:MHU536)</f>
        <v>#REF!</v>
      </c>
      <c r="MHR536" s="24">
        <v>0</v>
      </c>
      <c r="MHS536" s="24">
        <v>0</v>
      </c>
      <c r="MHT536" s="24"/>
      <c r="MHU536" s="24" t="e">
        <f>SUM(MHV536:MHY536)</f>
        <v>#REF!</v>
      </c>
      <c r="MHV536" s="24">
        <v>0</v>
      </c>
      <c r="MHW536" s="24">
        <v>0</v>
      </c>
      <c r="MHX536" s="24"/>
      <c r="MHY536" s="24" t="e">
        <f>SUM(MHZ536:MIC536)</f>
        <v>#REF!</v>
      </c>
      <c r="MHZ536" s="24">
        <v>0</v>
      </c>
      <c r="MIA536" s="24">
        <v>0</v>
      </c>
      <c r="MIB536" s="24"/>
      <c r="MIC536" s="24" t="e">
        <f>SUM(MID536:MIG536)</f>
        <v>#REF!</v>
      </c>
      <c r="MID536" s="24">
        <v>0</v>
      </c>
      <c r="MIE536" s="24">
        <v>0</v>
      </c>
      <c r="MIF536" s="24"/>
      <c r="MIG536" s="24" t="e">
        <f>SUM(MIH536:MIK536)</f>
        <v>#REF!</v>
      </c>
      <c r="MIH536" s="24">
        <v>0</v>
      </c>
      <c r="MII536" s="24">
        <v>0</v>
      </c>
      <c r="MIJ536" s="24"/>
      <c r="MIK536" s="24" t="e">
        <f>SUM(MIL536:MIO536)</f>
        <v>#REF!</v>
      </c>
      <c r="MIL536" s="24">
        <v>0</v>
      </c>
      <c r="MIM536" s="24">
        <v>0</v>
      </c>
      <c r="MIN536" s="24"/>
      <c r="MIO536" s="24" t="e">
        <f>SUM(MIP536:MIS536)</f>
        <v>#REF!</v>
      </c>
      <c r="MIP536" s="24">
        <v>0</v>
      </c>
      <c r="MIQ536" s="24">
        <v>0</v>
      </c>
      <c r="MIR536" s="24"/>
      <c r="MIS536" s="24" t="e">
        <f>SUM(MIT536:MIW536)</f>
        <v>#REF!</v>
      </c>
      <c r="MIT536" s="24">
        <v>0</v>
      </c>
      <c r="MIU536" s="24">
        <v>0</v>
      </c>
      <c r="MIV536" s="24"/>
      <c r="MIW536" s="24" t="e">
        <f>SUM(MIX536:MJA536)</f>
        <v>#REF!</v>
      </c>
      <c r="MIX536" s="24">
        <v>0</v>
      </c>
      <c r="MIY536" s="24">
        <v>0</v>
      </c>
      <c r="MIZ536" s="24"/>
      <c r="MJA536" s="24" t="e">
        <f>SUM(MJB536:MJE536)</f>
        <v>#REF!</v>
      </c>
      <c r="MJB536" s="24">
        <v>0</v>
      </c>
      <c r="MJC536" s="24">
        <v>0</v>
      </c>
      <c r="MJD536" s="24"/>
      <c r="MJE536" s="24" t="e">
        <f>SUM(MJF536:MJI536)</f>
        <v>#REF!</v>
      </c>
      <c r="MJF536" s="24">
        <v>0</v>
      </c>
      <c r="MJG536" s="24">
        <v>0</v>
      </c>
      <c r="MJH536" s="24"/>
      <c r="MJI536" s="24" t="e">
        <f>SUM(MJJ536:MJM536)</f>
        <v>#REF!</v>
      </c>
      <c r="MJJ536" s="24">
        <v>0</v>
      </c>
      <c r="MJK536" s="24">
        <v>0</v>
      </c>
      <c r="MJL536" s="24"/>
      <c r="MJM536" s="24" t="e">
        <f>SUM(MJN536:MJQ536)</f>
        <v>#REF!</v>
      </c>
      <c r="MJN536" s="24">
        <v>0</v>
      </c>
      <c r="MJO536" s="24">
        <v>0</v>
      </c>
      <c r="MJP536" s="24"/>
      <c r="MJQ536" s="24" t="e">
        <f>SUM(MJR536:MJU536)</f>
        <v>#REF!</v>
      </c>
      <c r="MJR536" s="24">
        <v>0</v>
      </c>
      <c r="MJS536" s="24">
        <v>0</v>
      </c>
      <c r="MJT536" s="24"/>
      <c r="MJU536" s="24" t="e">
        <f>SUM(MJV536:MJY536)</f>
        <v>#REF!</v>
      </c>
      <c r="MJV536" s="24">
        <v>0</v>
      </c>
      <c r="MJW536" s="24">
        <v>0</v>
      </c>
      <c r="MJX536" s="24"/>
      <c r="MJY536" s="24" t="e">
        <f>SUM(MJZ536:MKC536)</f>
        <v>#REF!</v>
      </c>
      <c r="MJZ536" s="24">
        <v>0</v>
      </c>
      <c r="MKA536" s="24">
        <v>0</v>
      </c>
      <c r="MKB536" s="24"/>
      <c r="MKC536" s="24" t="e">
        <f>SUM(MKD536:MKG536)</f>
        <v>#REF!</v>
      </c>
      <c r="MKD536" s="24">
        <v>0</v>
      </c>
      <c r="MKE536" s="24">
        <v>0</v>
      </c>
      <c r="MKF536" s="24"/>
      <c r="MKG536" s="24" t="e">
        <f>SUM(MKH536:MKK536)</f>
        <v>#REF!</v>
      </c>
      <c r="MKH536" s="24">
        <v>0</v>
      </c>
      <c r="MKI536" s="24">
        <v>0</v>
      </c>
      <c r="MKJ536" s="24"/>
      <c r="MKK536" s="24" t="e">
        <f>SUM(MKL536:MKO536)</f>
        <v>#REF!</v>
      </c>
      <c r="MKL536" s="24">
        <v>0</v>
      </c>
      <c r="MKM536" s="24">
        <v>0</v>
      </c>
      <c r="MKN536" s="24"/>
      <c r="MKO536" s="24" t="e">
        <f>SUM(MKP536:MKS536)</f>
        <v>#REF!</v>
      </c>
      <c r="MKP536" s="24">
        <v>0</v>
      </c>
      <c r="MKQ536" s="24">
        <v>0</v>
      </c>
      <c r="MKR536" s="24"/>
      <c r="MKS536" s="24" t="e">
        <f>SUM(MKT536:MKW536)</f>
        <v>#REF!</v>
      </c>
      <c r="MKT536" s="24">
        <v>0</v>
      </c>
      <c r="MKU536" s="24">
        <v>0</v>
      </c>
      <c r="MKV536" s="24"/>
      <c r="MKW536" s="24" t="e">
        <f>SUM(MKX536:MLA536)</f>
        <v>#REF!</v>
      </c>
      <c r="MKX536" s="24">
        <v>0</v>
      </c>
      <c r="MKY536" s="24">
        <v>0</v>
      </c>
      <c r="MKZ536" s="24"/>
      <c r="MLA536" s="24" t="e">
        <f>SUM(MLB536:MLE536)</f>
        <v>#REF!</v>
      </c>
      <c r="MLB536" s="24">
        <v>0</v>
      </c>
      <c r="MLC536" s="24">
        <v>0</v>
      </c>
      <c r="MLD536" s="24"/>
      <c r="MLE536" s="24" t="e">
        <f>SUM(MLF536:MLI536)</f>
        <v>#REF!</v>
      </c>
      <c r="MLF536" s="24">
        <v>0</v>
      </c>
      <c r="MLG536" s="24">
        <v>0</v>
      </c>
      <c r="MLH536" s="24"/>
      <c r="MLI536" s="24" t="e">
        <f>SUM(MLJ536:MLM536)</f>
        <v>#REF!</v>
      </c>
      <c r="MLJ536" s="24">
        <v>0</v>
      </c>
      <c r="MLK536" s="24">
        <v>0</v>
      </c>
      <c r="MLL536" s="24"/>
      <c r="MLM536" s="24" t="e">
        <f>SUM(MLN536:MLQ536)</f>
        <v>#REF!</v>
      </c>
      <c r="MLN536" s="24">
        <v>0</v>
      </c>
      <c r="MLO536" s="24">
        <v>0</v>
      </c>
      <c r="MLP536" s="24"/>
      <c r="MLQ536" s="24" t="e">
        <f>SUM(MLR536:MLU536)</f>
        <v>#REF!</v>
      </c>
      <c r="MLR536" s="24">
        <v>0</v>
      </c>
      <c r="MLS536" s="24">
        <v>0</v>
      </c>
      <c r="MLT536" s="24"/>
      <c r="MLU536" s="24" t="e">
        <f>SUM(MLV536:MLY536)</f>
        <v>#REF!</v>
      </c>
      <c r="MLV536" s="24">
        <v>0</v>
      </c>
      <c r="MLW536" s="24">
        <v>0</v>
      </c>
      <c r="MLX536" s="24"/>
      <c r="MLY536" s="24" t="e">
        <f>SUM(MLZ536:MMC536)</f>
        <v>#REF!</v>
      </c>
      <c r="MLZ536" s="24">
        <v>0</v>
      </c>
      <c r="MMA536" s="24">
        <v>0</v>
      </c>
      <c r="MMB536" s="24"/>
      <c r="MMC536" s="24" t="e">
        <f>SUM(MMD536:MMG536)</f>
        <v>#REF!</v>
      </c>
      <c r="MMD536" s="24">
        <v>0</v>
      </c>
      <c r="MME536" s="24">
        <v>0</v>
      </c>
      <c r="MMF536" s="24"/>
      <c r="MMG536" s="24" t="e">
        <f>SUM(MMH536:MMK536)</f>
        <v>#REF!</v>
      </c>
      <c r="MMH536" s="24">
        <v>0</v>
      </c>
      <c r="MMI536" s="24">
        <v>0</v>
      </c>
      <c r="MMJ536" s="24"/>
      <c r="MMK536" s="24" t="e">
        <f>SUM(MML536:MMO536)</f>
        <v>#REF!</v>
      </c>
      <c r="MML536" s="24">
        <v>0</v>
      </c>
      <c r="MMM536" s="24">
        <v>0</v>
      </c>
      <c r="MMN536" s="24"/>
      <c r="MMO536" s="24" t="e">
        <f>SUM(MMP536:MMS536)</f>
        <v>#REF!</v>
      </c>
      <c r="MMP536" s="24">
        <v>0</v>
      </c>
      <c r="MMQ536" s="24">
        <v>0</v>
      </c>
      <c r="MMR536" s="24"/>
      <c r="MMS536" s="24" t="e">
        <f>SUM(MMT536:MMW536)</f>
        <v>#REF!</v>
      </c>
      <c r="MMT536" s="24">
        <v>0</v>
      </c>
      <c r="MMU536" s="24">
        <v>0</v>
      </c>
      <c r="MMV536" s="24"/>
      <c r="MMW536" s="24" t="e">
        <f>SUM(MMX536:MNA536)</f>
        <v>#REF!</v>
      </c>
      <c r="MMX536" s="24">
        <v>0</v>
      </c>
      <c r="MMY536" s="24">
        <v>0</v>
      </c>
      <c r="MMZ536" s="24"/>
      <c r="MNA536" s="24" t="e">
        <f>SUM(MNB536:MNE536)</f>
        <v>#REF!</v>
      </c>
      <c r="MNB536" s="24">
        <v>0</v>
      </c>
      <c r="MNC536" s="24">
        <v>0</v>
      </c>
      <c r="MND536" s="24"/>
      <c r="MNE536" s="24" t="e">
        <f>SUM(MNF536:MNI536)</f>
        <v>#REF!</v>
      </c>
      <c r="MNF536" s="24">
        <v>0</v>
      </c>
      <c r="MNG536" s="24">
        <v>0</v>
      </c>
      <c r="MNH536" s="24"/>
      <c r="MNI536" s="24" t="e">
        <f>SUM(MNJ536:MNM536)</f>
        <v>#REF!</v>
      </c>
      <c r="MNJ536" s="24">
        <v>0</v>
      </c>
      <c r="MNK536" s="24">
        <v>0</v>
      </c>
      <c r="MNL536" s="24"/>
      <c r="MNM536" s="24" t="e">
        <f>SUM(MNN536:MNQ536)</f>
        <v>#REF!</v>
      </c>
      <c r="MNN536" s="24">
        <v>0</v>
      </c>
      <c r="MNO536" s="24">
        <v>0</v>
      </c>
      <c r="MNP536" s="24"/>
      <c r="MNQ536" s="24" t="e">
        <f>SUM(MNR536:MNU536)</f>
        <v>#REF!</v>
      </c>
      <c r="MNR536" s="24">
        <v>0</v>
      </c>
      <c r="MNS536" s="24">
        <v>0</v>
      </c>
      <c r="MNT536" s="24"/>
      <c r="MNU536" s="24" t="e">
        <f>SUM(MNV536:MNY536)</f>
        <v>#REF!</v>
      </c>
      <c r="MNV536" s="24">
        <v>0</v>
      </c>
      <c r="MNW536" s="24">
        <v>0</v>
      </c>
      <c r="MNX536" s="24"/>
      <c r="MNY536" s="24" t="e">
        <f>SUM(MNZ536:MOC536)</f>
        <v>#REF!</v>
      </c>
      <c r="MNZ536" s="24">
        <v>0</v>
      </c>
      <c r="MOA536" s="24">
        <v>0</v>
      </c>
      <c r="MOB536" s="24"/>
      <c r="MOC536" s="24" t="e">
        <f>SUM(MOD536:MOG536)</f>
        <v>#REF!</v>
      </c>
      <c r="MOD536" s="24">
        <v>0</v>
      </c>
      <c r="MOE536" s="24">
        <v>0</v>
      </c>
      <c r="MOF536" s="24"/>
      <c r="MOG536" s="24" t="e">
        <f>SUM(MOH536:MOK536)</f>
        <v>#REF!</v>
      </c>
      <c r="MOH536" s="24">
        <v>0</v>
      </c>
      <c r="MOI536" s="24">
        <v>0</v>
      </c>
      <c r="MOJ536" s="24"/>
      <c r="MOK536" s="24" t="e">
        <f>SUM(MOL536:MOO536)</f>
        <v>#REF!</v>
      </c>
      <c r="MOL536" s="24">
        <v>0</v>
      </c>
      <c r="MOM536" s="24">
        <v>0</v>
      </c>
      <c r="MON536" s="24"/>
      <c r="MOO536" s="24" t="e">
        <f>SUM(MOP536:MOS536)</f>
        <v>#REF!</v>
      </c>
      <c r="MOP536" s="24">
        <v>0</v>
      </c>
      <c r="MOQ536" s="24">
        <v>0</v>
      </c>
      <c r="MOR536" s="24"/>
      <c r="MOS536" s="24" t="e">
        <f>SUM(MOT536:MOW536)</f>
        <v>#REF!</v>
      </c>
      <c r="MOT536" s="24">
        <v>0</v>
      </c>
      <c r="MOU536" s="24">
        <v>0</v>
      </c>
      <c r="MOV536" s="24"/>
      <c r="MOW536" s="24" t="e">
        <f>SUM(MOX536:MPA536)</f>
        <v>#REF!</v>
      </c>
      <c r="MOX536" s="24">
        <v>0</v>
      </c>
      <c r="MOY536" s="24">
        <v>0</v>
      </c>
      <c r="MOZ536" s="24"/>
      <c r="MPA536" s="24" t="e">
        <f>SUM(MPB536:MPE536)</f>
        <v>#REF!</v>
      </c>
      <c r="MPB536" s="24">
        <v>0</v>
      </c>
      <c r="MPC536" s="24">
        <v>0</v>
      </c>
      <c r="MPD536" s="24"/>
      <c r="MPE536" s="24" t="e">
        <f>SUM(MPF536:MPI536)</f>
        <v>#REF!</v>
      </c>
      <c r="MPF536" s="24">
        <v>0</v>
      </c>
      <c r="MPG536" s="24">
        <v>0</v>
      </c>
      <c r="MPH536" s="24"/>
      <c r="MPI536" s="24" t="e">
        <f>SUM(MPJ536:MPM536)</f>
        <v>#REF!</v>
      </c>
      <c r="MPJ536" s="24">
        <v>0</v>
      </c>
      <c r="MPK536" s="24">
        <v>0</v>
      </c>
      <c r="MPL536" s="24"/>
      <c r="MPM536" s="24" t="e">
        <f>SUM(MPN536:MPQ536)</f>
        <v>#REF!</v>
      </c>
      <c r="MPN536" s="24">
        <v>0</v>
      </c>
      <c r="MPO536" s="24">
        <v>0</v>
      </c>
      <c r="MPP536" s="24"/>
      <c r="MPQ536" s="24" t="e">
        <f>SUM(MPR536:MPU536)</f>
        <v>#REF!</v>
      </c>
      <c r="MPR536" s="24">
        <v>0</v>
      </c>
      <c r="MPS536" s="24">
        <v>0</v>
      </c>
      <c r="MPT536" s="24"/>
      <c r="MPU536" s="24" t="e">
        <f>SUM(MPV536:MPY536)</f>
        <v>#REF!</v>
      </c>
      <c r="MPV536" s="24">
        <v>0</v>
      </c>
      <c r="MPW536" s="24">
        <v>0</v>
      </c>
      <c r="MPX536" s="24"/>
      <c r="MPY536" s="24" t="e">
        <f>SUM(MPZ536:MQC536)</f>
        <v>#REF!</v>
      </c>
      <c r="MPZ536" s="24">
        <v>0</v>
      </c>
      <c r="MQA536" s="24">
        <v>0</v>
      </c>
      <c r="MQB536" s="24"/>
      <c r="MQC536" s="24" t="e">
        <f>SUM(MQD536:MQG536)</f>
        <v>#REF!</v>
      </c>
      <c r="MQD536" s="24">
        <v>0</v>
      </c>
      <c r="MQE536" s="24">
        <v>0</v>
      </c>
      <c r="MQF536" s="24"/>
      <c r="MQG536" s="24" t="e">
        <f>SUM(MQH536:MQK536)</f>
        <v>#REF!</v>
      </c>
      <c r="MQH536" s="24">
        <v>0</v>
      </c>
      <c r="MQI536" s="24">
        <v>0</v>
      </c>
      <c r="MQJ536" s="24"/>
      <c r="MQK536" s="24" t="e">
        <f>SUM(MQL536:MQO536)</f>
        <v>#REF!</v>
      </c>
      <c r="MQL536" s="24">
        <v>0</v>
      </c>
      <c r="MQM536" s="24">
        <v>0</v>
      </c>
      <c r="MQN536" s="24"/>
      <c r="MQO536" s="24" t="e">
        <f>SUM(MQP536:MQS536)</f>
        <v>#REF!</v>
      </c>
      <c r="MQP536" s="24">
        <v>0</v>
      </c>
      <c r="MQQ536" s="24">
        <v>0</v>
      </c>
      <c r="MQR536" s="24"/>
      <c r="MQS536" s="24" t="e">
        <f>SUM(MQT536:MQW536)</f>
        <v>#REF!</v>
      </c>
      <c r="MQT536" s="24">
        <v>0</v>
      </c>
      <c r="MQU536" s="24">
        <v>0</v>
      </c>
      <c r="MQV536" s="24"/>
      <c r="MQW536" s="24" t="e">
        <f>SUM(MQX536:MRA536)</f>
        <v>#REF!</v>
      </c>
      <c r="MQX536" s="24">
        <v>0</v>
      </c>
      <c r="MQY536" s="24">
        <v>0</v>
      </c>
      <c r="MQZ536" s="24"/>
      <c r="MRA536" s="24" t="e">
        <f>SUM(MRB536:MRE536)</f>
        <v>#REF!</v>
      </c>
      <c r="MRB536" s="24">
        <v>0</v>
      </c>
      <c r="MRC536" s="24">
        <v>0</v>
      </c>
      <c r="MRD536" s="24"/>
      <c r="MRE536" s="24" t="e">
        <f>SUM(MRF536:MRI536)</f>
        <v>#REF!</v>
      </c>
      <c r="MRF536" s="24">
        <v>0</v>
      </c>
      <c r="MRG536" s="24">
        <v>0</v>
      </c>
      <c r="MRH536" s="24"/>
      <c r="MRI536" s="24" t="e">
        <f>SUM(MRJ536:MRM536)</f>
        <v>#REF!</v>
      </c>
      <c r="MRJ536" s="24">
        <v>0</v>
      </c>
      <c r="MRK536" s="24">
        <v>0</v>
      </c>
      <c r="MRL536" s="24"/>
      <c r="MRM536" s="24" t="e">
        <f>SUM(MRN536:MRQ536)</f>
        <v>#REF!</v>
      </c>
      <c r="MRN536" s="24">
        <v>0</v>
      </c>
      <c r="MRO536" s="24">
        <v>0</v>
      </c>
      <c r="MRP536" s="24"/>
      <c r="MRQ536" s="24" t="e">
        <f>SUM(MRR536:MRU536)</f>
        <v>#REF!</v>
      </c>
      <c r="MRR536" s="24">
        <v>0</v>
      </c>
      <c r="MRS536" s="24">
        <v>0</v>
      </c>
      <c r="MRT536" s="24"/>
      <c r="MRU536" s="24" t="e">
        <f>SUM(MRV536:MRY536)</f>
        <v>#REF!</v>
      </c>
      <c r="MRV536" s="24">
        <v>0</v>
      </c>
      <c r="MRW536" s="24">
        <v>0</v>
      </c>
      <c r="MRX536" s="24"/>
      <c r="MRY536" s="24" t="e">
        <f>SUM(MRZ536:MSC536)</f>
        <v>#REF!</v>
      </c>
      <c r="MRZ536" s="24">
        <v>0</v>
      </c>
      <c r="MSA536" s="24">
        <v>0</v>
      </c>
      <c r="MSB536" s="24"/>
      <c r="MSC536" s="24" t="e">
        <f>SUM(MSD536:MSG536)</f>
        <v>#REF!</v>
      </c>
      <c r="MSD536" s="24">
        <v>0</v>
      </c>
      <c r="MSE536" s="24">
        <v>0</v>
      </c>
      <c r="MSF536" s="24"/>
      <c r="MSG536" s="24" t="e">
        <f>SUM(MSH536:MSK536)</f>
        <v>#REF!</v>
      </c>
      <c r="MSH536" s="24">
        <v>0</v>
      </c>
      <c r="MSI536" s="24">
        <v>0</v>
      </c>
      <c r="MSJ536" s="24"/>
      <c r="MSK536" s="24" t="e">
        <f>SUM(MSL536:MSO536)</f>
        <v>#REF!</v>
      </c>
      <c r="MSL536" s="24">
        <v>0</v>
      </c>
      <c r="MSM536" s="24">
        <v>0</v>
      </c>
      <c r="MSN536" s="24"/>
      <c r="MSO536" s="24" t="e">
        <f>SUM(MSP536:MSS536)</f>
        <v>#REF!</v>
      </c>
      <c r="MSP536" s="24">
        <v>0</v>
      </c>
      <c r="MSQ536" s="24">
        <v>0</v>
      </c>
      <c r="MSR536" s="24"/>
      <c r="MSS536" s="24" t="e">
        <f>SUM(MST536:MSW536)</f>
        <v>#REF!</v>
      </c>
      <c r="MST536" s="24">
        <v>0</v>
      </c>
      <c r="MSU536" s="24">
        <v>0</v>
      </c>
      <c r="MSV536" s="24"/>
      <c r="MSW536" s="24" t="e">
        <f>SUM(MSX536:MTA536)</f>
        <v>#REF!</v>
      </c>
      <c r="MSX536" s="24">
        <v>0</v>
      </c>
      <c r="MSY536" s="24">
        <v>0</v>
      </c>
      <c r="MSZ536" s="24"/>
      <c r="MTA536" s="24" t="e">
        <f>SUM(MTB536:MTE536)</f>
        <v>#REF!</v>
      </c>
      <c r="MTB536" s="24">
        <v>0</v>
      </c>
      <c r="MTC536" s="24">
        <v>0</v>
      </c>
      <c r="MTD536" s="24"/>
      <c r="MTE536" s="24" t="e">
        <f>SUM(MTF536:MTI536)</f>
        <v>#REF!</v>
      </c>
      <c r="MTF536" s="24">
        <v>0</v>
      </c>
      <c r="MTG536" s="24">
        <v>0</v>
      </c>
      <c r="MTH536" s="24"/>
      <c r="MTI536" s="24" t="e">
        <f>SUM(MTJ536:MTM536)</f>
        <v>#REF!</v>
      </c>
      <c r="MTJ536" s="24">
        <v>0</v>
      </c>
      <c r="MTK536" s="24">
        <v>0</v>
      </c>
      <c r="MTL536" s="24"/>
      <c r="MTM536" s="24" t="e">
        <f>SUM(MTN536:MTQ536)</f>
        <v>#REF!</v>
      </c>
      <c r="MTN536" s="24">
        <v>0</v>
      </c>
      <c r="MTO536" s="24">
        <v>0</v>
      </c>
      <c r="MTP536" s="24"/>
      <c r="MTQ536" s="24" t="e">
        <f>SUM(MTR536:MTU536)</f>
        <v>#REF!</v>
      </c>
      <c r="MTR536" s="24">
        <v>0</v>
      </c>
      <c r="MTS536" s="24">
        <v>0</v>
      </c>
      <c r="MTT536" s="24"/>
      <c r="MTU536" s="24" t="e">
        <f>SUM(MTV536:MTY536)</f>
        <v>#REF!</v>
      </c>
      <c r="MTV536" s="24">
        <v>0</v>
      </c>
      <c r="MTW536" s="24">
        <v>0</v>
      </c>
      <c r="MTX536" s="24"/>
      <c r="MTY536" s="24" t="e">
        <f>SUM(MTZ536:MUC536)</f>
        <v>#REF!</v>
      </c>
      <c r="MTZ536" s="24">
        <v>0</v>
      </c>
      <c r="MUA536" s="24">
        <v>0</v>
      </c>
      <c r="MUB536" s="24"/>
      <c r="MUC536" s="24" t="e">
        <f>SUM(MUD536:MUG536)</f>
        <v>#REF!</v>
      </c>
      <c r="MUD536" s="24">
        <v>0</v>
      </c>
      <c r="MUE536" s="24">
        <v>0</v>
      </c>
      <c r="MUF536" s="24"/>
      <c r="MUG536" s="24" t="e">
        <f>SUM(MUH536:MUK536)</f>
        <v>#REF!</v>
      </c>
      <c r="MUH536" s="24">
        <v>0</v>
      </c>
      <c r="MUI536" s="24">
        <v>0</v>
      </c>
      <c r="MUJ536" s="24"/>
      <c r="MUK536" s="24" t="e">
        <f>SUM(MUL536:MUO536)</f>
        <v>#REF!</v>
      </c>
      <c r="MUL536" s="24">
        <v>0</v>
      </c>
      <c r="MUM536" s="24">
        <v>0</v>
      </c>
      <c r="MUN536" s="24"/>
      <c r="MUO536" s="24" t="e">
        <f>SUM(MUP536:MUS536)</f>
        <v>#REF!</v>
      </c>
      <c r="MUP536" s="24">
        <v>0</v>
      </c>
      <c r="MUQ536" s="24">
        <v>0</v>
      </c>
      <c r="MUR536" s="24"/>
      <c r="MUS536" s="24" t="e">
        <f>SUM(MUT536:MUW536)</f>
        <v>#REF!</v>
      </c>
      <c r="MUT536" s="24">
        <v>0</v>
      </c>
      <c r="MUU536" s="24">
        <v>0</v>
      </c>
      <c r="MUV536" s="24"/>
      <c r="MUW536" s="24" t="e">
        <f>SUM(MUX536:MVA536)</f>
        <v>#REF!</v>
      </c>
      <c r="MUX536" s="24">
        <v>0</v>
      </c>
      <c r="MUY536" s="24">
        <v>0</v>
      </c>
      <c r="MUZ536" s="24"/>
      <c r="MVA536" s="24" t="e">
        <f>SUM(MVB536:MVE536)</f>
        <v>#REF!</v>
      </c>
      <c r="MVB536" s="24">
        <v>0</v>
      </c>
      <c r="MVC536" s="24">
        <v>0</v>
      </c>
      <c r="MVD536" s="24"/>
      <c r="MVE536" s="24" t="e">
        <f>SUM(MVF536:MVI536)</f>
        <v>#REF!</v>
      </c>
      <c r="MVF536" s="24">
        <v>0</v>
      </c>
      <c r="MVG536" s="24">
        <v>0</v>
      </c>
      <c r="MVH536" s="24"/>
      <c r="MVI536" s="24" t="e">
        <f>SUM(MVJ536:MVM536)</f>
        <v>#REF!</v>
      </c>
      <c r="MVJ536" s="24">
        <v>0</v>
      </c>
      <c r="MVK536" s="24">
        <v>0</v>
      </c>
      <c r="MVL536" s="24"/>
      <c r="MVM536" s="24" t="e">
        <f>SUM(MVN536:MVQ536)</f>
        <v>#REF!</v>
      </c>
      <c r="MVN536" s="24">
        <v>0</v>
      </c>
      <c r="MVO536" s="24">
        <v>0</v>
      </c>
      <c r="MVP536" s="24"/>
      <c r="MVQ536" s="24" t="e">
        <f>SUM(MVR536:MVU536)</f>
        <v>#REF!</v>
      </c>
      <c r="MVR536" s="24">
        <v>0</v>
      </c>
      <c r="MVS536" s="24">
        <v>0</v>
      </c>
      <c r="MVT536" s="24"/>
      <c r="MVU536" s="24" t="e">
        <f>SUM(MVV536:MVY536)</f>
        <v>#REF!</v>
      </c>
      <c r="MVV536" s="24">
        <v>0</v>
      </c>
      <c r="MVW536" s="24">
        <v>0</v>
      </c>
      <c r="MVX536" s="24"/>
      <c r="MVY536" s="24" t="e">
        <f>SUM(MVZ536:MWC536)</f>
        <v>#REF!</v>
      </c>
      <c r="MVZ536" s="24">
        <v>0</v>
      </c>
      <c r="MWA536" s="24">
        <v>0</v>
      </c>
      <c r="MWB536" s="24"/>
      <c r="MWC536" s="24" t="e">
        <f>SUM(MWD536:MWG536)</f>
        <v>#REF!</v>
      </c>
      <c r="MWD536" s="24">
        <v>0</v>
      </c>
      <c r="MWE536" s="24">
        <v>0</v>
      </c>
      <c r="MWF536" s="24"/>
      <c r="MWG536" s="24" t="e">
        <f>SUM(MWH536:MWK536)</f>
        <v>#REF!</v>
      </c>
      <c r="MWH536" s="24">
        <v>0</v>
      </c>
      <c r="MWI536" s="24">
        <v>0</v>
      </c>
      <c r="MWJ536" s="24"/>
      <c r="MWK536" s="24" t="e">
        <f>SUM(MWL536:MWO536)</f>
        <v>#REF!</v>
      </c>
      <c r="MWL536" s="24">
        <v>0</v>
      </c>
      <c r="MWM536" s="24">
        <v>0</v>
      </c>
      <c r="MWN536" s="24"/>
      <c r="MWO536" s="24" t="e">
        <f>SUM(MWP536:MWS536)</f>
        <v>#REF!</v>
      </c>
      <c r="MWP536" s="24">
        <v>0</v>
      </c>
      <c r="MWQ536" s="24">
        <v>0</v>
      </c>
      <c r="MWR536" s="24"/>
      <c r="MWS536" s="24" t="e">
        <f>SUM(MWT536:MWW536)</f>
        <v>#REF!</v>
      </c>
      <c r="MWT536" s="24">
        <v>0</v>
      </c>
      <c r="MWU536" s="24">
        <v>0</v>
      </c>
      <c r="MWV536" s="24"/>
      <c r="MWW536" s="24" t="e">
        <f>SUM(MWX536:MXA536)</f>
        <v>#REF!</v>
      </c>
      <c r="MWX536" s="24">
        <v>0</v>
      </c>
      <c r="MWY536" s="24">
        <v>0</v>
      </c>
      <c r="MWZ536" s="24"/>
      <c r="MXA536" s="24" t="e">
        <f>SUM(MXB536:MXE536)</f>
        <v>#REF!</v>
      </c>
      <c r="MXB536" s="24">
        <v>0</v>
      </c>
      <c r="MXC536" s="24">
        <v>0</v>
      </c>
      <c r="MXD536" s="24"/>
      <c r="MXE536" s="24" t="e">
        <f>SUM(MXF536:MXI536)</f>
        <v>#REF!</v>
      </c>
      <c r="MXF536" s="24">
        <v>0</v>
      </c>
      <c r="MXG536" s="24">
        <v>0</v>
      </c>
      <c r="MXH536" s="24"/>
      <c r="MXI536" s="24" t="e">
        <f>SUM(MXJ536:MXM536)</f>
        <v>#REF!</v>
      </c>
      <c r="MXJ536" s="24">
        <v>0</v>
      </c>
      <c r="MXK536" s="24">
        <v>0</v>
      </c>
      <c r="MXL536" s="24"/>
      <c r="MXM536" s="24" t="e">
        <f>SUM(MXN536:MXQ536)</f>
        <v>#REF!</v>
      </c>
      <c r="MXN536" s="24">
        <v>0</v>
      </c>
      <c r="MXO536" s="24">
        <v>0</v>
      </c>
      <c r="MXP536" s="24"/>
      <c r="MXQ536" s="24" t="e">
        <f>SUM(MXR536:MXU536)</f>
        <v>#REF!</v>
      </c>
      <c r="MXR536" s="24">
        <v>0</v>
      </c>
      <c r="MXS536" s="24">
        <v>0</v>
      </c>
      <c r="MXT536" s="24"/>
      <c r="MXU536" s="24" t="e">
        <f>SUM(MXV536:MXY536)</f>
        <v>#REF!</v>
      </c>
      <c r="MXV536" s="24">
        <v>0</v>
      </c>
      <c r="MXW536" s="24">
        <v>0</v>
      </c>
      <c r="MXX536" s="24"/>
      <c r="MXY536" s="24" t="e">
        <f>SUM(MXZ536:MYC536)</f>
        <v>#REF!</v>
      </c>
      <c r="MXZ536" s="24">
        <v>0</v>
      </c>
      <c r="MYA536" s="24">
        <v>0</v>
      </c>
      <c r="MYB536" s="24"/>
      <c r="MYC536" s="24" t="e">
        <f>SUM(MYD536:MYG536)</f>
        <v>#REF!</v>
      </c>
      <c r="MYD536" s="24">
        <v>0</v>
      </c>
      <c r="MYE536" s="24">
        <v>0</v>
      </c>
      <c r="MYF536" s="24"/>
      <c r="MYG536" s="24" t="e">
        <f>SUM(MYH536:MYK536)</f>
        <v>#REF!</v>
      </c>
      <c r="MYH536" s="24">
        <v>0</v>
      </c>
      <c r="MYI536" s="24">
        <v>0</v>
      </c>
      <c r="MYJ536" s="24"/>
      <c r="MYK536" s="24" t="e">
        <f>SUM(MYL536:MYO536)</f>
        <v>#REF!</v>
      </c>
      <c r="MYL536" s="24">
        <v>0</v>
      </c>
      <c r="MYM536" s="24">
        <v>0</v>
      </c>
      <c r="MYN536" s="24"/>
      <c r="MYO536" s="24" t="e">
        <f>SUM(MYP536:MYS536)</f>
        <v>#REF!</v>
      </c>
      <c r="MYP536" s="24">
        <v>0</v>
      </c>
      <c r="MYQ536" s="24">
        <v>0</v>
      </c>
      <c r="MYR536" s="24"/>
      <c r="MYS536" s="24" t="e">
        <f>SUM(MYT536:MYW536)</f>
        <v>#REF!</v>
      </c>
      <c r="MYT536" s="24">
        <v>0</v>
      </c>
      <c r="MYU536" s="24">
        <v>0</v>
      </c>
      <c r="MYV536" s="24"/>
      <c r="MYW536" s="24" t="e">
        <f>SUM(MYX536:MZA536)</f>
        <v>#REF!</v>
      </c>
      <c r="MYX536" s="24">
        <v>0</v>
      </c>
      <c r="MYY536" s="24">
        <v>0</v>
      </c>
      <c r="MYZ536" s="24"/>
      <c r="MZA536" s="24" t="e">
        <f>SUM(MZB536:MZE536)</f>
        <v>#REF!</v>
      </c>
      <c r="MZB536" s="24">
        <v>0</v>
      </c>
      <c r="MZC536" s="24">
        <v>0</v>
      </c>
      <c r="MZD536" s="24"/>
      <c r="MZE536" s="24" t="e">
        <f>SUM(MZF536:MZI536)</f>
        <v>#REF!</v>
      </c>
      <c r="MZF536" s="24">
        <v>0</v>
      </c>
      <c r="MZG536" s="24">
        <v>0</v>
      </c>
      <c r="MZH536" s="24"/>
      <c r="MZI536" s="24" t="e">
        <f>SUM(MZJ536:MZM536)</f>
        <v>#REF!</v>
      </c>
      <c r="MZJ536" s="24">
        <v>0</v>
      </c>
      <c r="MZK536" s="24">
        <v>0</v>
      </c>
      <c r="MZL536" s="24"/>
      <c r="MZM536" s="24" t="e">
        <f>SUM(MZN536:MZQ536)</f>
        <v>#REF!</v>
      </c>
      <c r="MZN536" s="24">
        <v>0</v>
      </c>
      <c r="MZO536" s="24">
        <v>0</v>
      </c>
      <c r="MZP536" s="24"/>
      <c r="MZQ536" s="24" t="e">
        <f>SUM(MZR536:MZU536)</f>
        <v>#REF!</v>
      </c>
      <c r="MZR536" s="24">
        <v>0</v>
      </c>
      <c r="MZS536" s="24">
        <v>0</v>
      </c>
      <c r="MZT536" s="24"/>
      <c r="MZU536" s="24" t="e">
        <f>SUM(MZV536:MZY536)</f>
        <v>#REF!</v>
      </c>
      <c r="MZV536" s="24">
        <v>0</v>
      </c>
      <c r="MZW536" s="24">
        <v>0</v>
      </c>
      <c r="MZX536" s="24"/>
      <c r="MZY536" s="24" t="e">
        <f>SUM(MZZ536:NAC536)</f>
        <v>#REF!</v>
      </c>
      <c r="MZZ536" s="24">
        <v>0</v>
      </c>
      <c r="NAA536" s="24">
        <v>0</v>
      </c>
      <c r="NAB536" s="24"/>
      <c r="NAC536" s="24" t="e">
        <f>SUM(NAD536:NAG536)</f>
        <v>#REF!</v>
      </c>
      <c r="NAD536" s="24">
        <v>0</v>
      </c>
      <c r="NAE536" s="24">
        <v>0</v>
      </c>
      <c r="NAF536" s="24"/>
      <c r="NAG536" s="24" t="e">
        <f>SUM(NAH536:NAK536)</f>
        <v>#REF!</v>
      </c>
      <c r="NAH536" s="24">
        <v>0</v>
      </c>
      <c r="NAI536" s="24">
        <v>0</v>
      </c>
      <c r="NAJ536" s="24"/>
      <c r="NAK536" s="24" t="e">
        <f>SUM(NAL536:NAO536)</f>
        <v>#REF!</v>
      </c>
      <c r="NAL536" s="24">
        <v>0</v>
      </c>
      <c r="NAM536" s="24">
        <v>0</v>
      </c>
      <c r="NAN536" s="24"/>
      <c r="NAO536" s="24" t="e">
        <f>SUM(NAP536:NAS536)</f>
        <v>#REF!</v>
      </c>
      <c r="NAP536" s="24">
        <v>0</v>
      </c>
      <c r="NAQ536" s="24">
        <v>0</v>
      </c>
      <c r="NAR536" s="24"/>
      <c r="NAS536" s="24" t="e">
        <f>SUM(NAT536:NAW536)</f>
        <v>#REF!</v>
      </c>
      <c r="NAT536" s="24">
        <v>0</v>
      </c>
      <c r="NAU536" s="24">
        <v>0</v>
      </c>
      <c r="NAV536" s="24"/>
      <c r="NAW536" s="24" t="e">
        <f>SUM(NAX536:NBA536)</f>
        <v>#REF!</v>
      </c>
      <c r="NAX536" s="24">
        <v>0</v>
      </c>
      <c r="NAY536" s="24">
        <v>0</v>
      </c>
      <c r="NAZ536" s="24"/>
      <c r="NBA536" s="24" t="e">
        <f>SUM(NBB536:NBE536)</f>
        <v>#REF!</v>
      </c>
      <c r="NBB536" s="24">
        <v>0</v>
      </c>
      <c r="NBC536" s="24">
        <v>0</v>
      </c>
      <c r="NBD536" s="24"/>
      <c r="NBE536" s="24" t="e">
        <f>SUM(NBF536:NBI536)</f>
        <v>#REF!</v>
      </c>
      <c r="NBF536" s="24">
        <v>0</v>
      </c>
      <c r="NBG536" s="24">
        <v>0</v>
      </c>
      <c r="NBH536" s="24"/>
      <c r="NBI536" s="24" t="e">
        <f>SUM(NBJ536:NBM536)</f>
        <v>#REF!</v>
      </c>
      <c r="NBJ536" s="24">
        <v>0</v>
      </c>
      <c r="NBK536" s="24">
        <v>0</v>
      </c>
      <c r="NBL536" s="24"/>
      <c r="NBM536" s="24" t="e">
        <f>SUM(NBN536:NBQ536)</f>
        <v>#REF!</v>
      </c>
      <c r="NBN536" s="24">
        <v>0</v>
      </c>
      <c r="NBO536" s="24">
        <v>0</v>
      </c>
      <c r="NBP536" s="24"/>
      <c r="NBQ536" s="24" t="e">
        <f>SUM(NBR536:NBU536)</f>
        <v>#REF!</v>
      </c>
      <c r="NBR536" s="24">
        <v>0</v>
      </c>
      <c r="NBS536" s="24">
        <v>0</v>
      </c>
      <c r="NBT536" s="24"/>
      <c r="NBU536" s="24" t="e">
        <f>SUM(NBV536:NBY536)</f>
        <v>#REF!</v>
      </c>
      <c r="NBV536" s="24">
        <v>0</v>
      </c>
      <c r="NBW536" s="24">
        <v>0</v>
      </c>
      <c r="NBX536" s="24"/>
      <c r="NBY536" s="24" t="e">
        <f>SUM(NBZ536:NCC536)</f>
        <v>#REF!</v>
      </c>
      <c r="NBZ536" s="24">
        <v>0</v>
      </c>
      <c r="NCA536" s="24">
        <v>0</v>
      </c>
      <c r="NCB536" s="24"/>
      <c r="NCC536" s="24" t="e">
        <f>SUM(NCD536:NCG536)</f>
        <v>#REF!</v>
      </c>
      <c r="NCD536" s="24">
        <v>0</v>
      </c>
      <c r="NCE536" s="24">
        <v>0</v>
      </c>
      <c r="NCF536" s="24"/>
      <c r="NCG536" s="24" t="e">
        <f>SUM(NCH536:NCK536)</f>
        <v>#REF!</v>
      </c>
      <c r="NCH536" s="24">
        <v>0</v>
      </c>
      <c r="NCI536" s="24">
        <v>0</v>
      </c>
      <c r="NCJ536" s="24"/>
      <c r="NCK536" s="24" t="e">
        <f>SUM(NCL536:NCO536)</f>
        <v>#REF!</v>
      </c>
      <c r="NCL536" s="24">
        <v>0</v>
      </c>
      <c r="NCM536" s="24">
        <v>0</v>
      </c>
      <c r="NCN536" s="24"/>
      <c r="NCO536" s="24" t="e">
        <f>SUM(NCP536:NCS536)</f>
        <v>#REF!</v>
      </c>
      <c r="NCP536" s="24">
        <v>0</v>
      </c>
      <c r="NCQ536" s="24">
        <v>0</v>
      </c>
      <c r="NCR536" s="24"/>
      <c r="NCS536" s="24" t="e">
        <f>SUM(NCT536:NCW536)</f>
        <v>#REF!</v>
      </c>
      <c r="NCT536" s="24">
        <v>0</v>
      </c>
      <c r="NCU536" s="24">
        <v>0</v>
      </c>
      <c r="NCV536" s="24"/>
      <c r="NCW536" s="24" t="e">
        <f>SUM(NCX536:NDA536)</f>
        <v>#REF!</v>
      </c>
      <c r="NCX536" s="24">
        <v>0</v>
      </c>
      <c r="NCY536" s="24">
        <v>0</v>
      </c>
      <c r="NCZ536" s="24"/>
      <c r="NDA536" s="24" t="e">
        <f>SUM(NDB536:NDE536)</f>
        <v>#REF!</v>
      </c>
      <c r="NDB536" s="24">
        <v>0</v>
      </c>
      <c r="NDC536" s="24">
        <v>0</v>
      </c>
      <c r="NDD536" s="24"/>
      <c r="NDE536" s="24" t="e">
        <f>SUM(NDF536:NDI536)</f>
        <v>#REF!</v>
      </c>
      <c r="NDF536" s="24">
        <v>0</v>
      </c>
      <c r="NDG536" s="24">
        <v>0</v>
      </c>
      <c r="NDH536" s="24"/>
      <c r="NDI536" s="24" t="e">
        <f>SUM(NDJ536:NDM536)</f>
        <v>#REF!</v>
      </c>
      <c r="NDJ536" s="24">
        <v>0</v>
      </c>
      <c r="NDK536" s="24">
        <v>0</v>
      </c>
      <c r="NDL536" s="24"/>
      <c r="NDM536" s="24" t="e">
        <f>SUM(NDN536:NDQ536)</f>
        <v>#REF!</v>
      </c>
      <c r="NDN536" s="24">
        <v>0</v>
      </c>
      <c r="NDO536" s="24">
        <v>0</v>
      </c>
      <c r="NDP536" s="24"/>
      <c r="NDQ536" s="24" t="e">
        <f>SUM(NDR536:NDU536)</f>
        <v>#REF!</v>
      </c>
      <c r="NDR536" s="24">
        <v>0</v>
      </c>
      <c r="NDS536" s="24">
        <v>0</v>
      </c>
      <c r="NDT536" s="24"/>
      <c r="NDU536" s="24" t="e">
        <f>SUM(NDV536:NDY536)</f>
        <v>#REF!</v>
      </c>
      <c r="NDV536" s="24">
        <v>0</v>
      </c>
      <c r="NDW536" s="24">
        <v>0</v>
      </c>
      <c r="NDX536" s="24"/>
      <c r="NDY536" s="24" t="e">
        <f>SUM(NDZ536:NEC536)</f>
        <v>#REF!</v>
      </c>
      <c r="NDZ536" s="24">
        <v>0</v>
      </c>
      <c r="NEA536" s="24">
        <v>0</v>
      </c>
      <c r="NEB536" s="24"/>
      <c r="NEC536" s="24" t="e">
        <f>SUM(NED536:NEG536)</f>
        <v>#REF!</v>
      </c>
      <c r="NED536" s="24">
        <v>0</v>
      </c>
      <c r="NEE536" s="24">
        <v>0</v>
      </c>
      <c r="NEF536" s="24"/>
      <c r="NEG536" s="24" t="e">
        <f>SUM(NEH536:NEK536)</f>
        <v>#REF!</v>
      </c>
      <c r="NEH536" s="24">
        <v>0</v>
      </c>
      <c r="NEI536" s="24">
        <v>0</v>
      </c>
      <c r="NEJ536" s="24"/>
      <c r="NEK536" s="24" t="e">
        <f>SUM(NEL536:NEO536)</f>
        <v>#REF!</v>
      </c>
      <c r="NEL536" s="24">
        <v>0</v>
      </c>
      <c r="NEM536" s="24">
        <v>0</v>
      </c>
      <c r="NEN536" s="24"/>
      <c r="NEO536" s="24" t="e">
        <f>SUM(NEP536:NES536)</f>
        <v>#REF!</v>
      </c>
      <c r="NEP536" s="24">
        <v>0</v>
      </c>
      <c r="NEQ536" s="24">
        <v>0</v>
      </c>
      <c r="NER536" s="24"/>
      <c r="NES536" s="24" t="e">
        <f>SUM(NET536:NEW536)</f>
        <v>#REF!</v>
      </c>
      <c r="NET536" s="24">
        <v>0</v>
      </c>
      <c r="NEU536" s="24">
        <v>0</v>
      </c>
      <c r="NEV536" s="24"/>
      <c r="NEW536" s="24" t="e">
        <f>SUM(NEX536:NFA536)</f>
        <v>#REF!</v>
      </c>
      <c r="NEX536" s="24">
        <v>0</v>
      </c>
      <c r="NEY536" s="24">
        <v>0</v>
      </c>
      <c r="NEZ536" s="24"/>
      <c r="NFA536" s="24" t="e">
        <f>SUM(NFB536:NFE536)</f>
        <v>#REF!</v>
      </c>
      <c r="NFB536" s="24">
        <v>0</v>
      </c>
      <c r="NFC536" s="24">
        <v>0</v>
      </c>
      <c r="NFD536" s="24"/>
      <c r="NFE536" s="24" t="e">
        <f>SUM(NFF536:NFI536)</f>
        <v>#REF!</v>
      </c>
      <c r="NFF536" s="24">
        <v>0</v>
      </c>
      <c r="NFG536" s="24">
        <v>0</v>
      </c>
      <c r="NFH536" s="24"/>
      <c r="NFI536" s="24" t="e">
        <f>SUM(NFJ536:NFM536)</f>
        <v>#REF!</v>
      </c>
      <c r="NFJ536" s="24">
        <v>0</v>
      </c>
      <c r="NFK536" s="24">
        <v>0</v>
      </c>
      <c r="NFL536" s="24"/>
      <c r="NFM536" s="24" t="e">
        <f>SUM(NFN536:NFQ536)</f>
        <v>#REF!</v>
      </c>
      <c r="NFN536" s="24">
        <v>0</v>
      </c>
      <c r="NFO536" s="24">
        <v>0</v>
      </c>
      <c r="NFP536" s="24"/>
      <c r="NFQ536" s="24" t="e">
        <f>SUM(NFR536:NFU536)</f>
        <v>#REF!</v>
      </c>
      <c r="NFR536" s="24">
        <v>0</v>
      </c>
      <c r="NFS536" s="24">
        <v>0</v>
      </c>
      <c r="NFT536" s="24"/>
      <c r="NFU536" s="24" t="e">
        <f>SUM(NFV536:NFY536)</f>
        <v>#REF!</v>
      </c>
      <c r="NFV536" s="24">
        <v>0</v>
      </c>
      <c r="NFW536" s="24">
        <v>0</v>
      </c>
      <c r="NFX536" s="24"/>
      <c r="NFY536" s="24" t="e">
        <f>SUM(NFZ536:NGC536)</f>
        <v>#REF!</v>
      </c>
      <c r="NFZ536" s="24">
        <v>0</v>
      </c>
      <c r="NGA536" s="24">
        <v>0</v>
      </c>
      <c r="NGB536" s="24"/>
      <c r="NGC536" s="24" t="e">
        <f>SUM(NGD536:NGG536)</f>
        <v>#REF!</v>
      </c>
      <c r="NGD536" s="24">
        <v>0</v>
      </c>
      <c r="NGE536" s="24">
        <v>0</v>
      </c>
      <c r="NGF536" s="24"/>
      <c r="NGG536" s="24" t="e">
        <f>SUM(NGH536:NGK536)</f>
        <v>#REF!</v>
      </c>
      <c r="NGH536" s="24">
        <v>0</v>
      </c>
      <c r="NGI536" s="24">
        <v>0</v>
      </c>
      <c r="NGJ536" s="24"/>
      <c r="NGK536" s="24" t="e">
        <f>SUM(NGL536:NGO536)</f>
        <v>#REF!</v>
      </c>
      <c r="NGL536" s="24">
        <v>0</v>
      </c>
      <c r="NGM536" s="24">
        <v>0</v>
      </c>
      <c r="NGN536" s="24"/>
      <c r="NGO536" s="24" t="e">
        <f>SUM(NGP536:NGS536)</f>
        <v>#REF!</v>
      </c>
      <c r="NGP536" s="24">
        <v>0</v>
      </c>
      <c r="NGQ536" s="24">
        <v>0</v>
      </c>
      <c r="NGR536" s="24"/>
      <c r="NGS536" s="24" t="e">
        <f>SUM(NGT536:NGW536)</f>
        <v>#REF!</v>
      </c>
      <c r="NGT536" s="24">
        <v>0</v>
      </c>
      <c r="NGU536" s="24">
        <v>0</v>
      </c>
      <c r="NGV536" s="24"/>
      <c r="NGW536" s="24" t="e">
        <f>SUM(NGX536:NHA536)</f>
        <v>#REF!</v>
      </c>
      <c r="NGX536" s="24">
        <v>0</v>
      </c>
      <c r="NGY536" s="24">
        <v>0</v>
      </c>
      <c r="NGZ536" s="24"/>
      <c r="NHA536" s="24" t="e">
        <f>SUM(NHB536:NHE536)</f>
        <v>#REF!</v>
      </c>
      <c r="NHB536" s="24">
        <v>0</v>
      </c>
      <c r="NHC536" s="24">
        <v>0</v>
      </c>
      <c r="NHD536" s="24"/>
      <c r="NHE536" s="24" t="e">
        <f>SUM(NHF536:NHI536)</f>
        <v>#REF!</v>
      </c>
      <c r="NHF536" s="24">
        <v>0</v>
      </c>
      <c r="NHG536" s="24">
        <v>0</v>
      </c>
      <c r="NHH536" s="24"/>
      <c r="NHI536" s="24" t="e">
        <f>SUM(NHJ536:NHM536)</f>
        <v>#REF!</v>
      </c>
      <c r="NHJ536" s="24">
        <v>0</v>
      </c>
      <c r="NHK536" s="24">
        <v>0</v>
      </c>
      <c r="NHL536" s="24"/>
      <c r="NHM536" s="24" t="e">
        <f>SUM(NHN536:NHQ536)</f>
        <v>#REF!</v>
      </c>
      <c r="NHN536" s="24">
        <v>0</v>
      </c>
      <c r="NHO536" s="24">
        <v>0</v>
      </c>
      <c r="NHP536" s="24"/>
      <c r="NHQ536" s="24" t="e">
        <f>SUM(NHR536:NHU536)</f>
        <v>#REF!</v>
      </c>
      <c r="NHR536" s="24">
        <v>0</v>
      </c>
      <c r="NHS536" s="24">
        <v>0</v>
      </c>
      <c r="NHT536" s="24"/>
      <c r="NHU536" s="24" t="e">
        <f>SUM(NHV536:NHY536)</f>
        <v>#REF!</v>
      </c>
      <c r="NHV536" s="24">
        <v>0</v>
      </c>
      <c r="NHW536" s="24">
        <v>0</v>
      </c>
      <c r="NHX536" s="24"/>
      <c r="NHY536" s="24" t="e">
        <f>SUM(NHZ536:NIC536)</f>
        <v>#REF!</v>
      </c>
      <c r="NHZ536" s="24">
        <v>0</v>
      </c>
      <c r="NIA536" s="24">
        <v>0</v>
      </c>
      <c r="NIB536" s="24"/>
      <c r="NIC536" s="24" t="e">
        <f>SUM(NID536:NIG536)</f>
        <v>#REF!</v>
      </c>
      <c r="NID536" s="24">
        <v>0</v>
      </c>
      <c r="NIE536" s="24">
        <v>0</v>
      </c>
      <c r="NIF536" s="24"/>
      <c r="NIG536" s="24" t="e">
        <f>SUM(NIH536:NIK536)</f>
        <v>#REF!</v>
      </c>
      <c r="NIH536" s="24">
        <v>0</v>
      </c>
      <c r="NII536" s="24">
        <v>0</v>
      </c>
      <c r="NIJ536" s="24"/>
      <c r="NIK536" s="24" t="e">
        <f>SUM(NIL536:NIO536)</f>
        <v>#REF!</v>
      </c>
      <c r="NIL536" s="24">
        <v>0</v>
      </c>
      <c r="NIM536" s="24">
        <v>0</v>
      </c>
      <c r="NIN536" s="24"/>
      <c r="NIO536" s="24" t="e">
        <f>SUM(NIP536:NIS536)</f>
        <v>#REF!</v>
      </c>
      <c r="NIP536" s="24">
        <v>0</v>
      </c>
      <c r="NIQ536" s="24">
        <v>0</v>
      </c>
      <c r="NIR536" s="24"/>
      <c r="NIS536" s="24" t="e">
        <f>SUM(NIT536:NIW536)</f>
        <v>#REF!</v>
      </c>
      <c r="NIT536" s="24">
        <v>0</v>
      </c>
      <c r="NIU536" s="24">
        <v>0</v>
      </c>
      <c r="NIV536" s="24"/>
      <c r="NIW536" s="24" t="e">
        <f>SUM(NIX536:NJA536)</f>
        <v>#REF!</v>
      </c>
      <c r="NIX536" s="24">
        <v>0</v>
      </c>
      <c r="NIY536" s="24">
        <v>0</v>
      </c>
      <c r="NIZ536" s="24"/>
      <c r="NJA536" s="24" t="e">
        <f>SUM(NJB536:NJE536)</f>
        <v>#REF!</v>
      </c>
      <c r="NJB536" s="24">
        <v>0</v>
      </c>
      <c r="NJC536" s="24">
        <v>0</v>
      </c>
      <c r="NJD536" s="24"/>
      <c r="NJE536" s="24" t="e">
        <f>SUM(NJF536:NJI536)</f>
        <v>#REF!</v>
      </c>
      <c r="NJF536" s="24">
        <v>0</v>
      </c>
      <c r="NJG536" s="24">
        <v>0</v>
      </c>
      <c r="NJH536" s="24"/>
      <c r="NJI536" s="24" t="e">
        <f>SUM(NJJ536:NJM536)</f>
        <v>#REF!</v>
      </c>
      <c r="NJJ536" s="24">
        <v>0</v>
      </c>
      <c r="NJK536" s="24">
        <v>0</v>
      </c>
      <c r="NJL536" s="24"/>
      <c r="NJM536" s="24" t="e">
        <f>SUM(NJN536:NJQ536)</f>
        <v>#REF!</v>
      </c>
      <c r="NJN536" s="24">
        <v>0</v>
      </c>
      <c r="NJO536" s="24">
        <v>0</v>
      </c>
      <c r="NJP536" s="24"/>
      <c r="NJQ536" s="24" t="e">
        <f>SUM(NJR536:NJU536)</f>
        <v>#REF!</v>
      </c>
      <c r="NJR536" s="24">
        <v>0</v>
      </c>
      <c r="NJS536" s="24">
        <v>0</v>
      </c>
      <c r="NJT536" s="24"/>
      <c r="NJU536" s="24" t="e">
        <f>SUM(NJV536:NJY536)</f>
        <v>#REF!</v>
      </c>
      <c r="NJV536" s="24">
        <v>0</v>
      </c>
      <c r="NJW536" s="24">
        <v>0</v>
      </c>
      <c r="NJX536" s="24"/>
      <c r="NJY536" s="24" t="e">
        <f>SUM(NJZ536:NKC536)</f>
        <v>#REF!</v>
      </c>
      <c r="NJZ536" s="24">
        <v>0</v>
      </c>
      <c r="NKA536" s="24">
        <v>0</v>
      </c>
      <c r="NKB536" s="24"/>
      <c r="NKC536" s="24" t="e">
        <f>SUM(NKD536:NKG536)</f>
        <v>#REF!</v>
      </c>
      <c r="NKD536" s="24">
        <v>0</v>
      </c>
      <c r="NKE536" s="24">
        <v>0</v>
      </c>
      <c r="NKF536" s="24"/>
      <c r="NKG536" s="24" t="e">
        <f>SUM(NKH536:NKK536)</f>
        <v>#REF!</v>
      </c>
      <c r="NKH536" s="24">
        <v>0</v>
      </c>
      <c r="NKI536" s="24">
        <v>0</v>
      </c>
      <c r="NKJ536" s="24"/>
      <c r="NKK536" s="24" t="e">
        <f>SUM(NKL536:NKO536)</f>
        <v>#REF!</v>
      </c>
      <c r="NKL536" s="24">
        <v>0</v>
      </c>
      <c r="NKM536" s="24">
        <v>0</v>
      </c>
      <c r="NKN536" s="24"/>
      <c r="NKO536" s="24" t="e">
        <f>SUM(NKP536:NKS536)</f>
        <v>#REF!</v>
      </c>
      <c r="NKP536" s="24">
        <v>0</v>
      </c>
      <c r="NKQ536" s="24">
        <v>0</v>
      </c>
      <c r="NKR536" s="24"/>
      <c r="NKS536" s="24" t="e">
        <f>SUM(NKT536:NKW536)</f>
        <v>#REF!</v>
      </c>
      <c r="NKT536" s="24">
        <v>0</v>
      </c>
      <c r="NKU536" s="24">
        <v>0</v>
      </c>
      <c r="NKV536" s="24"/>
      <c r="NKW536" s="24" t="e">
        <f>SUM(NKX536:NLA536)</f>
        <v>#REF!</v>
      </c>
      <c r="NKX536" s="24">
        <v>0</v>
      </c>
      <c r="NKY536" s="24">
        <v>0</v>
      </c>
      <c r="NKZ536" s="24"/>
      <c r="NLA536" s="24" t="e">
        <f>SUM(NLB536:NLE536)</f>
        <v>#REF!</v>
      </c>
      <c r="NLB536" s="24">
        <v>0</v>
      </c>
      <c r="NLC536" s="24">
        <v>0</v>
      </c>
      <c r="NLD536" s="24"/>
      <c r="NLE536" s="24" t="e">
        <f>SUM(NLF536:NLI536)</f>
        <v>#REF!</v>
      </c>
      <c r="NLF536" s="24">
        <v>0</v>
      </c>
      <c r="NLG536" s="24">
        <v>0</v>
      </c>
      <c r="NLH536" s="24"/>
      <c r="NLI536" s="24" t="e">
        <f>SUM(NLJ536:NLM536)</f>
        <v>#REF!</v>
      </c>
      <c r="NLJ536" s="24">
        <v>0</v>
      </c>
      <c r="NLK536" s="24">
        <v>0</v>
      </c>
      <c r="NLL536" s="24"/>
      <c r="NLM536" s="24" t="e">
        <f>SUM(NLN536:NLQ536)</f>
        <v>#REF!</v>
      </c>
      <c r="NLN536" s="24">
        <v>0</v>
      </c>
      <c r="NLO536" s="24">
        <v>0</v>
      </c>
      <c r="NLP536" s="24"/>
      <c r="NLQ536" s="24" t="e">
        <f>SUM(NLR536:NLU536)</f>
        <v>#REF!</v>
      </c>
      <c r="NLR536" s="24">
        <v>0</v>
      </c>
      <c r="NLS536" s="24">
        <v>0</v>
      </c>
      <c r="NLT536" s="24"/>
      <c r="NLU536" s="24" t="e">
        <f>SUM(NLV536:NLY536)</f>
        <v>#REF!</v>
      </c>
      <c r="NLV536" s="24">
        <v>0</v>
      </c>
      <c r="NLW536" s="24">
        <v>0</v>
      </c>
      <c r="NLX536" s="24"/>
      <c r="NLY536" s="24" t="e">
        <f>SUM(NLZ536:NMC536)</f>
        <v>#REF!</v>
      </c>
      <c r="NLZ536" s="24">
        <v>0</v>
      </c>
      <c r="NMA536" s="24">
        <v>0</v>
      </c>
      <c r="NMB536" s="24"/>
      <c r="NMC536" s="24" t="e">
        <f>SUM(NMD536:NMG536)</f>
        <v>#REF!</v>
      </c>
      <c r="NMD536" s="24">
        <v>0</v>
      </c>
      <c r="NME536" s="24">
        <v>0</v>
      </c>
      <c r="NMF536" s="24"/>
      <c r="NMG536" s="24" t="e">
        <f>SUM(NMH536:NMK536)</f>
        <v>#REF!</v>
      </c>
      <c r="NMH536" s="24">
        <v>0</v>
      </c>
      <c r="NMI536" s="24">
        <v>0</v>
      </c>
      <c r="NMJ536" s="24"/>
      <c r="NMK536" s="24" t="e">
        <f>SUM(NML536:NMO536)</f>
        <v>#REF!</v>
      </c>
      <c r="NML536" s="24">
        <v>0</v>
      </c>
      <c r="NMM536" s="24">
        <v>0</v>
      </c>
      <c r="NMN536" s="24"/>
      <c r="NMO536" s="24" t="e">
        <f>SUM(NMP536:NMS536)</f>
        <v>#REF!</v>
      </c>
      <c r="NMP536" s="24">
        <v>0</v>
      </c>
      <c r="NMQ536" s="24">
        <v>0</v>
      </c>
      <c r="NMR536" s="24"/>
      <c r="NMS536" s="24" t="e">
        <f>SUM(NMT536:NMW536)</f>
        <v>#REF!</v>
      </c>
      <c r="NMT536" s="24">
        <v>0</v>
      </c>
      <c r="NMU536" s="24">
        <v>0</v>
      </c>
      <c r="NMV536" s="24"/>
      <c r="NMW536" s="24" t="e">
        <f>SUM(NMX536:NNA536)</f>
        <v>#REF!</v>
      </c>
      <c r="NMX536" s="24">
        <v>0</v>
      </c>
      <c r="NMY536" s="24">
        <v>0</v>
      </c>
      <c r="NMZ536" s="24"/>
      <c r="NNA536" s="24" t="e">
        <f>SUM(NNB536:NNE536)</f>
        <v>#REF!</v>
      </c>
      <c r="NNB536" s="24">
        <v>0</v>
      </c>
      <c r="NNC536" s="24">
        <v>0</v>
      </c>
      <c r="NND536" s="24"/>
      <c r="NNE536" s="24" t="e">
        <f>SUM(NNF536:NNI536)</f>
        <v>#REF!</v>
      </c>
      <c r="NNF536" s="24">
        <v>0</v>
      </c>
      <c r="NNG536" s="24">
        <v>0</v>
      </c>
      <c r="NNH536" s="24"/>
      <c r="NNI536" s="24" t="e">
        <f>SUM(NNJ536:NNM536)</f>
        <v>#REF!</v>
      </c>
      <c r="NNJ536" s="24">
        <v>0</v>
      </c>
      <c r="NNK536" s="24">
        <v>0</v>
      </c>
      <c r="NNL536" s="24"/>
      <c r="NNM536" s="24" t="e">
        <f>SUM(NNN536:NNQ536)</f>
        <v>#REF!</v>
      </c>
      <c r="NNN536" s="24">
        <v>0</v>
      </c>
      <c r="NNO536" s="24">
        <v>0</v>
      </c>
      <c r="NNP536" s="24"/>
      <c r="NNQ536" s="24" t="e">
        <f>SUM(NNR536:NNU536)</f>
        <v>#REF!</v>
      </c>
      <c r="NNR536" s="24">
        <v>0</v>
      </c>
      <c r="NNS536" s="24">
        <v>0</v>
      </c>
      <c r="NNT536" s="24"/>
      <c r="NNU536" s="24" t="e">
        <f>SUM(NNV536:NNY536)</f>
        <v>#REF!</v>
      </c>
      <c r="NNV536" s="24">
        <v>0</v>
      </c>
      <c r="NNW536" s="24">
        <v>0</v>
      </c>
      <c r="NNX536" s="24"/>
      <c r="NNY536" s="24" t="e">
        <f>SUM(NNZ536:NOC536)</f>
        <v>#REF!</v>
      </c>
      <c r="NNZ536" s="24">
        <v>0</v>
      </c>
      <c r="NOA536" s="24">
        <v>0</v>
      </c>
      <c r="NOB536" s="24"/>
      <c r="NOC536" s="24" t="e">
        <f>SUM(NOD536:NOG536)</f>
        <v>#REF!</v>
      </c>
      <c r="NOD536" s="24">
        <v>0</v>
      </c>
      <c r="NOE536" s="24">
        <v>0</v>
      </c>
      <c r="NOF536" s="24"/>
      <c r="NOG536" s="24" t="e">
        <f>SUM(NOH536:NOK536)</f>
        <v>#REF!</v>
      </c>
      <c r="NOH536" s="24">
        <v>0</v>
      </c>
      <c r="NOI536" s="24">
        <v>0</v>
      </c>
      <c r="NOJ536" s="24"/>
      <c r="NOK536" s="24" t="e">
        <f>SUM(NOL536:NOO536)</f>
        <v>#REF!</v>
      </c>
      <c r="NOL536" s="24">
        <v>0</v>
      </c>
      <c r="NOM536" s="24">
        <v>0</v>
      </c>
      <c r="NON536" s="24"/>
      <c r="NOO536" s="24" t="e">
        <f>SUM(NOP536:NOS536)</f>
        <v>#REF!</v>
      </c>
      <c r="NOP536" s="24">
        <v>0</v>
      </c>
      <c r="NOQ536" s="24">
        <v>0</v>
      </c>
      <c r="NOR536" s="24"/>
      <c r="NOS536" s="24" t="e">
        <f>SUM(NOT536:NOW536)</f>
        <v>#REF!</v>
      </c>
      <c r="NOT536" s="24">
        <v>0</v>
      </c>
      <c r="NOU536" s="24">
        <v>0</v>
      </c>
      <c r="NOV536" s="24"/>
      <c r="NOW536" s="24" t="e">
        <f>SUM(NOX536:NPA536)</f>
        <v>#REF!</v>
      </c>
      <c r="NOX536" s="24">
        <v>0</v>
      </c>
      <c r="NOY536" s="24">
        <v>0</v>
      </c>
      <c r="NOZ536" s="24"/>
      <c r="NPA536" s="24" t="e">
        <f>SUM(NPB536:NPE536)</f>
        <v>#REF!</v>
      </c>
      <c r="NPB536" s="24">
        <v>0</v>
      </c>
      <c r="NPC536" s="24">
        <v>0</v>
      </c>
      <c r="NPD536" s="24"/>
      <c r="NPE536" s="24" t="e">
        <f>SUM(NPF536:NPI536)</f>
        <v>#REF!</v>
      </c>
      <c r="NPF536" s="24">
        <v>0</v>
      </c>
      <c r="NPG536" s="24">
        <v>0</v>
      </c>
      <c r="NPH536" s="24"/>
      <c r="NPI536" s="24" t="e">
        <f>SUM(NPJ536:NPM536)</f>
        <v>#REF!</v>
      </c>
      <c r="NPJ536" s="24">
        <v>0</v>
      </c>
      <c r="NPK536" s="24">
        <v>0</v>
      </c>
      <c r="NPL536" s="24"/>
      <c r="NPM536" s="24" t="e">
        <f>SUM(NPN536:NPQ536)</f>
        <v>#REF!</v>
      </c>
      <c r="NPN536" s="24">
        <v>0</v>
      </c>
      <c r="NPO536" s="24">
        <v>0</v>
      </c>
      <c r="NPP536" s="24"/>
      <c r="NPQ536" s="24" t="e">
        <f>SUM(NPR536:NPU536)</f>
        <v>#REF!</v>
      </c>
      <c r="NPR536" s="24">
        <v>0</v>
      </c>
      <c r="NPS536" s="24">
        <v>0</v>
      </c>
      <c r="NPT536" s="24"/>
      <c r="NPU536" s="24" t="e">
        <f>SUM(NPV536:NPY536)</f>
        <v>#REF!</v>
      </c>
      <c r="NPV536" s="24">
        <v>0</v>
      </c>
      <c r="NPW536" s="24">
        <v>0</v>
      </c>
      <c r="NPX536" s="24"/>
      <c r="NPY536" s="24" t="e">
        <f>SUM(NPZ536:NQC536)</f>
        <v>#REF!</v>
      </c>
      <c r="NPZ536" s="24">
        <v>0</v>
      </c>
      <c r="NQA536" s="24">
        <v>0</v>
      </c>
      <c r="NQB536" s="24"/>
      <c r="NQC536" s="24" t="e">
        <f>SUM(NQD536:NQG536)</f>
        <v>#REF!</v>
      </c>
      <c r="NQD536" s="24">
        <v>0</v>
      </c>
      <c r="NQE536" s="24">
        <v>0</v>
      </c>
      <c r="NQF536" s="24"/>
      <c r="NQG536" s="24" t="e">
        <f>SUM(NQH536:NQK536)</f>
        <v>#REF!</v>
      </c>
      <c r="NQH536" s="24">
        <v>0</v>
      </c>
      <c r="NQI536" s="24">
        <v>0</v>
      </c>
      <c r="NQJ536" s="24"/>
      <c r="NQK536" s="24" t="e">
        <f>SUM(NQL536:NQO536)</f>
        <v>#REF!</v>
      </c>
      <c r="NQL536" s="24">
        <v>0</v>
      </c>
      <c r="NQM536" s="24">
        <v>0</v>
      </c>
      <c r="NQN536" s="24"/>
      <c r="NQO536" s="24" t="e">
        <f>SUM(NQP536:NQS536)</f>
        <v>#REF!</v>
      </c>
      <c r="NQP536" s="24">
        <v>0</v>
      </c>
      <c r="NQQ536" s="24">
        <v>0</v>
      </c>
      <c r="NQR536" s="24"/>
      <c r="NQS536" s="24" t="e">
        <f>SUM(NQT536:NQW536)</f>
        <v>#REF!</v>
      </c>
      <c r="NQT536" s="24">
        <v>0</v>
      </c>
      <c r="NQU536" s="24">
        <v>0</v>
      </c>
      <c r="NQV536" s="24"/>
      <c r="NQW536" s="24" t="e">
        <f>SUM(NQX536:NRA536)</f>
        <v>#REF!</v>
      </c>
      <c r="NQX536" s="24">
        <v>0</v>
      </c>
      <c r="NQY536" s="24">
        <v>0</v>
      </c>
      <c r="NQZ536" s="24"/>
      <c r="NRA536" s="24" t="e">
        <f>SUM(NRB536:NRE536)</f>
        <v>#REF!</v>
      </c>
      <c r="NRB536" s="24">
        <v>0</v>
      </c>
      <c r="NRC536" s="24">
        <v>0</v>
      </c>
      <c r="NRD536" s="24"/>
      <c r="NRE536" s="24" t="e">
        <f>SUM(NRF536:NRI536)</f>
        <v>#REF!</v>
      </c>
      <c r="NRF536" s="24">
        <v>0</v>
      </c>
      <c r="NRG536" s="24">
        <v>0</v>
      </c>
      <c r="NRH536" s="24"/>
      <c r="NRI536" s="24" t="e">
        <f>SUM(NRJ536:NRM536)</f>
        <v>#REF!</v>
      </c>
      <c r="NRJ536" s="24">
        <v>0</v>
      </c>
      <c r="NRK536" s="24">
        <v>0</v>
      </c>
      <c r="NRL536" s="24"/>
      <c r="NRM536" s="24" t="e">
        <f>SUM(NRN536:NRQ536)</f>
        <v>#REF!</v>
      </c>
      <c r="NRN536" s="24">
        <v>0</v>
      </c>
      <c r="NRO536" s="24">
        <v>0</v>
      </c>
      <c r="NRP536" s="24"/>
      <c r="NRQ536" s="24" t="e">
        <f>SUM(NRR536:NRU536)</f>
        <v>#REF!</v>
      </c>
      <c r="NRR536" s="24">
        <v>0</v>
      </c>
      <c r="NRS536" s="24">
        <v>0</v>
      </c>
      <c r="NRT536" s="24"/>
      <c r="NRU536" s="24" t="e">
        <f>SUM(NRV536:NRY536)</f>
        <v>#REF!</v>
      </c>
      <c r="NRV536" s="24">
        <v>0</v>
      </c>
      <c r="NRW536" s="24">
        <v>0</v>
      </c>
      <c r="NRX536" s="24"/>
      <c r="NRY536" s="24" t="e">
        <f>SUM(NRZ536:NSC536)</f>
        <v>#REF!</v>
      </c>
      <c r="NRZ536" s="24">
        <v>0</v>
      </c>
      <c r="NSA536" s="24">
        <v>0</v>
      </c>
      <c r="NSB536" s="24"/>
      <c r="NSC536" s="24" t="e">
        <f>SUM(NSD536:NSG536)</f>
        <v>#REF!</v>
      </c>
      <c r="NSD536" s="24">
        <v>0</v>
      </c>
      <c r="NSE536" s="24">
        <v>0</v>
      </c>
      <c r="NSF536" s="24"/>
      <c r="NSG536" s="24" t="e">
        <f>SUM(NSH536:NSK536)</f>
        <v>#REF!</v>
      </c>
      <c r="NSH536" s="24">
        <v>0</v>
      </c>
      <c r="NSI536" s="24">
        <v>0</v>
      </c>
      <c r="NSJ536" s="24"/>
      <c r="NSK536" s="24" t="e">
        <f>SUM(NSL536:NSO536)</f>
        <v>#REF!</v>
      </c>
      <c r="NSL536" s="24">
        <v>0</v>
      </c>
      <c r="NSM536" s="24">
        <v>0</v>
      </c>
      <c r="NSN536" s="24"/>
      <c r="NSO536" s="24" t="e">
        <f>SUM(NSP536:NSS536)</f>
        <v>#REF!</v>
      </c>
      <c r="NSP536" s="24">
        <v>0</v>
      </c>
      <c r="NSQ536" s="24">
        <v>0</v>
      </c>
      <c r="NSR536" s="24"/>
      <c r="NSS536" s="24" t="e">
        <f>SUM(NST536:NSW536)</f>
        <v>#REF!</v>
      </c>
      <c r="NST536" s="24">
        <v>0</v>
      </c>
      <c r="NSU536" s="24">
        <v>0</v>
      </c>
      <c r="NSV536" s="24"/>
      <c r="NSW536" s="24" t="e">
        <f>SUM(NSX536:NTA536)</f>
        <v>#REF!</v>
      </c>
      <c r="NSX536" s="24">
        <v>0</v>
      </c>
      <c r="NSY536" s="24">
        <v>0</v>
      </c>
      <c r="NSZ536" s="24"/>
      <c r="NTA536" s="24" t="e">
        <f>SUM(NTB536:NTE536)</f>
        <v>#REF!</v>
      </c>
      <c r="NTB536" s="24">
        <v>0</v>
      </c>
      <c r="NTC536" s="24">
        <v>0</v>
      </c>
      <c r="NTD536" s="24"/>
      <c r="NTE536" s="24" t="e">
        <f>SUM(NTF536:NTI536)</f>
        <v>#REF!</v>
      </c>
      <c r="NTF536" s="24">
        <v>0</v>
      </c>
      <c r="NTG536" s="24">
        <v>0</v>
      </c>
      <c r="NTH536" s="24"/>
      <c r="NTI536" s="24" t="e">
        <f>SUM(NTJ536:NTM536)</f>
        <v>#REF!</v>
      </c>
      <c r="NTJ536" s="24">
        <v>0</v>
      </c>
      <c r="NTK536" s="24">
        <v>0</v>
      </c>
      <c r="NTL536" s="24"/>
      <c r="NTM536" s="24" t="e">
        <f>SUM(NTN536:NTQ536)</f>
        <v>#REF!</v>
      </c>
      <c r="NTN536" s="24">
        <v>0</v>
      </c>
      <c r="NTO536" s="24">
        <v>0</v>
      </c>
      <c r="NTP536" s="24"/>
      <c r="NTQ536" s="24" t="e">
        <f>SUM(NTR536:NTU536)</f>
        <v>#REF!</v>
      </c>
      <c r="NTR536" s="24">
        <v>0</v>
      </c>
      <c r="NTS536" s="24">
        <v>0</v>
      </c>
      <c r="NTT536" s="24"/>
      <c r="NTU536" s="24" t="e">
        <f>SUM(NTV536:NTY536)</f>
        <v>#REF!</v>
      </c>
      <c r="NTV536" s="24">
        <v>0</v>
      </c>
      <c r="NTW536" s="24">
        <v>0</v>
      </c>
      <c r="NTX536" s="24"/>
      <c r="NTY536" s="24" t="e">
        <f>SUM(NTZ536:NUC536)</f>
        <v>#REF!</v>
      </c>
      <c r="NTZ536" s="24">
        <v>0</v>
      </c>
      <c r="NUA536" s="24">
        <v>0</v>
      </c>
      <c r="NUB536" s="24"/>
      <c r="NUC536" s="24" t="e">
        <f>SUM(NUD536:NUG536)</f>
        <v>#REF!</v>
      </c>
      <c r="NUD536" s="24">
        <v>0</v>
      </c>
      <c r="NUE536" s="24">
        <v>0</v>
      </c>
      <c r="NUF536" s="24"/>
      <c r="NUG536" s="24" t="e">
        <f>SUM(NUH536:NUK536)</f>
        <v>#REF!</v>
      </c>
      <c r="NUH536" s="24">
        <v>0</v>
      </c>
      <c r="NUI536" s="24">
        <v>0</v>
      </c>
      <c r="NUJ536" s="24"/>
      <c r="NUK536" s="24" t="e">
        <f>SUM(NUL536:NUO536)</f>
        <v>#REF!</v>
      </c>
      <c r="NUL536" s="24">
        <v>0</v>
      </c>
      <c r="NUM536" s="24">
        <v>0</v>
      </c>
      <c r="NUN536" s="24"/>
      <c r="NUO536" s="24" t="e">
        <f>SUM(NUP536:NUS536)</f>
        <v>#REF!</v>
      </c>
      <c r="NUP536" s="24">
        <v>0</v>
      </c>
      <c r="NUQ536" s="24">
        <v>0</v>
      </c>
      <c r="NUR536" s="24"/>
      <c r="NUS536" s="24" t="e">
        <f>SUM(NUT536:NUW536)</f>
        <v>#REF!</v>
      </c>
      <c r="NUT536" s="24">
        <v>0</v>
      </c>
      <c r="NUU536" s="24">
        <v>0</v>
      </c>
      <c r="NUV536" s="24"/>
      <c r="NUW536" s="24" t="e">
        <f>SUM(NUX536:NVA536)</f>
        <v>#REF!</v>
      </c>
      <c r="NUX536" s="24">
        <v>0</v>
      </c>
      <c r="NUY536" s="24">
        <v>0</v>
      </c>
      <c r="NUZ536" s="24"/>
      <c r="NVA536" s="24" t="e">
        <f>SUM(NVB536:NVE536)</f>
        <v>#REF!</v>
      </c>
      <c r="NVB536" s="24">
        <v>0</v>
      </c>
      <c r="NVC536" s="24">
        <v>0</v>
      </c>
      <c r="NVD536" s="24"/>
      <c r="NVE536" s="24" t="e">
        <f>SUM(NVF536:NVI536)</f>
        <v>#REF!</v>
      </c>
      <c r="NVF536" s="24">
        <v>0</v>
      </c>
      <c r="NVG536" s="24">
        <v>0</v>
      </c>
      <c r="NVH536" s="24"/>
      <c r="NVI536" s="24" t="e">
        <f>SUM(NVJ536:NVM536)</f>
        <v>#REF!</v>
      </c>
      <c r="NVJ536" s="24">
        <v>0</v>
      </c>
      <c r="NVK536" s="24">
        <v>0</v>
      </c>
      <c r="NVL536" s="24"/>
      <c r="NVM536" s="24" t="e">
        <f>SUM(NVN536:NVQ536)</f>
        <v>#REF!</v>
      </c>
      <c r="NVN536" s="24">
        <v>0</v>
      </c>
      <c r="NVO536" s="24">
        <v>0</v>
      </c>
      <c r="NVP536" s="24"/>
      <c r="NVQ536" s="24" t="e">
        <f>SUM(NVR536:NVU536)</f>
        <v>#REF!</v>
      </c>
      <c r="NVR536" s="24">
        <v>0</v>
      </c>
      <c r="NVS536" s="24">
        <v>0</v>
      </c>
      <c r="NVT536" s="24"/>
      <c r="NVU536" s="24" t="e">
        <f>SUM(NVV536:NVY536)</f>
        <v>#REF!</v>
      </c>
      <c r="NVV536" s="24">
        <v>0</v>
      </c>
      <c r="NVW536" s="24">
        <v>0</v>
      </c>
      <c r="NVX536" s="24"/>
      <c r="NVY536" s="24" t="e">
        <f>SUM(NVZ536:NWC536)</f>
        <v>#REF!</v>
      </c>
      <c r="NVZ536" s="24">
        <v>0</v>
      </c>
      <c r="NWA536" s="24">
        <v>0</v>
      </c>
      <c r="NWB536" s="24"/>
      <c r="NWC536" s="24" t="e">
        <f>SUM(NWD536:NWG536)</f>
        <v>#REF!</v>
      </c>
      <c r="NWD536" s="24">
        <v>0</v>
      </c>
      <c r="NWE536" s="24">
        <v>0</v>
      </c>
      <c r="NWF536" s="24"/>
      <c r="NWG536" s="24" t="e">
        <f>SUM(NWH536:NWK536)</f>
        <v>#REF!</v>
      </c>
      <c r="NWH536" s="24">
        <v>0</v>
      </c>
      <c r="NWI536" s="24">
        <v>0</v>
      </c>
      <c r="NWJ536" s="24"/>
      <c r="NWK536" s="24" t="e">
        <f>SUM(NWL536:NWO536)</f>
        <v>#REF!</v>
      </c>
      <c r="NWL536" s="24">
        <v>0</v>
      </c>
      <c r="NWM536" s="24">
        <v>0</v>
      </c>
      <c r="NWN536" s="24"/>
      <c r="NWO536" s="24" t="e">
        <f>SUM(NWP536:NWS536)</f>
        <v>#REF!</v>
      </c>
      <c r="NWP536" s="24">
        <v>0</v>
      </c>
      <c r="NWQ536" s="24">
        <v>0</v>
      </c>
      <c r="NWR536" s="24"/>
      <c r="NWS536" s="24" t="e">
        <f>SUM(NWT536:NWW536)</f>
        <v>#REF!</v>
      </c>
      <c r="NWT536" s="24">
        <v>0</v>
      </c>
      <c r="NWU536" s="24">
        <v>0</v>
      </c>
      <c r="NWV536" s="24"/>
      <c r="NWW536" s="24" t="e">
        <f>SUM(NWX536:NXA536)</f>
        <v>#REF!</v>
      </c>
      <c r="NWX536" s="24">
        <v>0</v>
      </c>
      <c r="NWY536" s="24">
        <v>0</v>
      </c>
      <c r="NWZ536" s="24"/>
      <c r="NXA536" s="24" t="e">
        <f>SUM(NXB536:NXE536)</f>
        <v>#REF!</v>
      </c>
      <c r="NXB536" s="24">
        <v>0</v>
      </c>
      <c r="NXC536" s="24">
        <v>0</v>
      </c>
      <c r="NXD536" s="24"/>
      <c r="NXE536" s="24" t="e">
        <f>SUM(NXF536:NXI536)</f>
        <v>#REF!</v>
      </c>
      <c r="NXF536" s="24">
        <v>0</v>
      </c>
      <c r="NXG536" s="24">
        <v>0</v>
      </c>
      <c r="NXH536" s="24"/>
      <c r="NXI536" s="24" t="e">
        <f>SUM(NXJ536:NXM536)</f>
        <v>#REF!</v>
      </c>
      <c r="NXJ536" s="24">
        <v>0</v>
      </c>
      <c r="NXK536" s="24">
        <v>0</v>
      </c>
      <c r="NXL536" s="24"/>
      <c r="NXM536" s="24" t="e">
        <f>SUM(NXN536:NXQ536)</f>
        <v>#REF!</v>
      </c>
      <c r="NXN536" s="24">
        <v>0</v>
      </c>
      <c r="NXO536" s="24">
        <v>0</v>
      </c>
      <c r="NXP536" s="24"/>
      <c r="NXQ536" s="24" t="e">
        <f>SUM(NXR536:NXU536)</f>
        <v>#REF!</v>
      </c>
      <c r="NXR536" s="24">
        <v>0</v>
      </c>
      <c r="NXS536" s="24">
        <v>0</v>
      </c>
      <c r="NXT536" s="24"/>
      <c r="NXU536" s="24" t="e">
        <f>SUM(NXV536:NXY536)</f>
        <v>#REF!</v>
      </c>
      <c r="NXV536" s="24">
        <v>0</v>
      </c>
      <c r="NXW536" s="24">
        <v>0</v>
      </c>
      <c r="NXX536" s="24"/>
      <c r="NXY536" s="24" t="e">
        <f>SUM(NXZ536:NYC536)</f>
        <v>#REF!</v>
      </c>
      <c r="NXZ536" s="24">
        <v>0</v>
      </c>
      <c r="NYA536" s="24">
        <v>0</v>
      </c>
      <c r="NYB536" s="24"/>
      <c r="NYC536" s="24" t="e">
        <f>SUM(NYD536:NYG536)</f>
        <v>#REF!</v>
      </c>
      <c r="NYD536" s="24">
        <v>0</v>
      </c>
      <c r="NYE536" s="24">
        <v>0</v>
      </c>
      <c r="NYF536" s="24"/>
      <c r="NYG536" s="24" t="e">
        <f>SUM(NYH536:NYK536)</f>
        <v>#REF!</v>
      </c>
      <c r="NYH536" s="24">
        <v>0</v>
      </c>
      <c r="NYI536" s="24">
        <v>0</v>
      </c>
      <c r="NYJ536" s="24"/>
      <c r="NYK536" s="24" t="e">
        <f>SUM(NYL536:NYO536)</f>
        <v>#REF!</v>
      </c>
      <c r="NYL536" s="24">
        <v>0</v>
      </c>
      <c r="NYM536" s="24">
        <v>0</v>
      </c>
      <c r="NYN536" s="24"/>
      <c r="NYO536" s="24" t="e">
        <f>SUM(NYP536:NYS536)</f>
        <v>#REF!</v>
      </c>
      <c r="NYP536" s="24">
        <v>0</v>
      </c>
      <c r="NYQ536" s="24">
        <v>0</v>
      </c>
      <c r="NYR536" s="24"/>
      <c r="NYS536" s="24" t="e">
        <f>SUM(NYT536:NYW536)</f>
        <v>#REF!</v>
      </c>
      <c r="NYT536" s="24">
        <v>0</v>
      </c>
      <c r="NYU536" s="24">
        <v>0</v>
      </c>
      <c r="NYV536" s="24"/>
      <c r="NYW536" s="24" t="e">
        <f>SUM(NYX536:NZA536)</f>
        <v>#REF!</v>
      </c>
      <c r="NYX536" s="24">
        <v>0</v>
      </c>
      <c r="NYY536" s="24">
        <v>0</v>
      </c>
      <c r="NYZ536" s="24"/>
      <c r="NZA536" s="24" t="e">
        <f>SUM(NZB536:NZE536)</f>
        <v>#REF!</v>
      </c>
      <c r="NZB536" s="24">
        <v>0</v>
      </c>
      <c r="NZC536" s="24">
        <v>0</v>
      </c>
      <c r="NZD536" s="24"/>
      <c r="NZE536" s="24" t="e">
        <f>SUM(NZF536:NZI536)</f>
        <v>#REF!</v>
      </c>
      <c r="NZF536" s="24">
        <v>0</v>
      </c>
      <c r="NZG536" s="24">
        <v>0</v>
      </c>
      <c r="NZH536" s="24"/>
      <c r="NZI536" s="24" t="e">
        <f>SUM(NZJ536:NZM536)</f>
        <v>#REF!</v>
      </c>
      <c r="NZJ536" s="24">
        <v>0</v>
      </c>
      <c r="NZK536" s="24">
        <v>0</v>
      </c>
      <c r="NZL536" s="24"/>
      <c r="NZM536" s="24" t="e">
        <f>SUM(NZN536:NZQ536)</f>
        <v>#REF!</v>
      </c>
      <c r="NZN536" s="24">
        <v>0</v>
      </c>
      <c r="NZO536" s="24">
        <v>0</v>
      </c>
      <c r="NZP536" s="24"/>
      <c r="NZQ536" s="24" t="e">
        <f>SUM(NZR536:NZU536)</f>
        <v>#REF!</v>
      </c>
      <c r="NZR536" s="24">
        <v>0</v>
      </c>
      <c r="NZS536" s="24">
        <v>0</v>
      </c>
      <c r="NZT536" s="24"/>
      <c r="NZU536" s="24" t="e">
        <f>SUM(NZV536:NZY536)</f>
        <v>#REF!</v>
      </c>
      <c r="NZV536" s="24">
        <v>0</v>
      </c>
      <c r="NZW536" s="24">
        <v>0</v>
      </c>
      <c r="NZX536" s="24"/>
      <c r="NZY536" s="24" t="e">
        <f>SUM(NZZ536:OAC536)</f>
        <v>#REF!</v>
      </c>
      <c r="NZZ536" s="24">
        <v>0</v>
      </c>
      <c r="OAA536" s="24">
        <v>0</v>
      </c>
      <c r="OAB536" s="24"/>
      <c r="OAC536" s="24" t="e">
        <f>SUM(OAD536:OAG536)</f>
        <v>#REF!</v>
      </c>
      <c r="OAD536" s="24">
        <v>0</v>
      </c>
      <c r="OAE536" s="24">
        <v>0</v>
      </c>
      <c r="OAF536" s="24"/>
      <c r="OAG536" s="24" t="e">
        <f>SUM(OAH536:OAK536)</f>
        <v>#REF!</v>
      </c>
      <c r="OAH536" s="24">
        <v>0</v>
      </c>
      <c r="OAI536" s="24">
        <v>0</v>
      </c>
      <c r="OAJ536" s="24"/>
      <c r="OAK536" s="24" t="e">
        <f>SUM(OAL536:OAO536)</f>
        <v>#REF!</v>
      </c>
      <c r="OAL536" s="24">
        <v>0</v>
      </c>
      <c r="OAM536" s="24">
        <v>0</v>
      </c>
      <c r="OAN536" s="24"/>
      <c r="OAO536" s="24" t="e">
        <f>SUM(OAP536:OAS536)</f>
        <v>#REF!</v>
      </c>
      <c r="OAP536" s="24">
        <v>0</v>
      </c>
      <c r="OAQ536" s="24">
        <v>0</v>
      </c>
      <c r="OAR536" s="24"/>
      <c r="OAS536" s="24" t="e">
        <f>SUM(OAT536:OAW536)</f>
        <v>#REF!</v>
      </c>
      <c r="OAT536" s="24">
        <v>0</v>
      </c>
      <c r="OAU536" s="24">
        <v>0</v>
      </c>
      <c r="OAV536" s="24"/>
      <c r="OAW536" s="24" t="e">
        <f>SUM(OAX536:OBA536)</f>
        <v>#REF!</v>
      </c>
      <c r="OAX536" s="24">
        <v>0</v>
      </c>
      <c r="OAY536" s="24">
        <v>0</v>
      </c>
      <c r="OAZ536" s="24"/>
      <c r="OBA536" s="24" t="e">
        <f>SUM(OBB536:OBE536)</f>
        <v>#REF!</v>
      </c>
      <c r="OBB536" s="24">
        <v>0</v>
      </c>
      <c r="OBC536" s="24">
        <v>0</v>
      </c>
      <c r="OBD536" s="24"/>
      <c r="OBE536" s="24" t="e">
        <f>SUM(OBF536:OBI536)</f>
        <v>#REF!</v>
      </c>
      <c r="OBF536" s="24">
        <v>0</v>
      </c>
      <c r="OBG536" s="24">
        <v>0</v>
      </c>
      <c r="OBH536" s="24"/>
      <c r="OBI536" s="24" t="e">
        <f>SUM(OBJ536:OBM536)</f>
        <v>#REF!</v>
      </c>
      <c r="OBJ536" s="24">
        <v>0</v>
      </c>
      <c r="OBK536" s="24">
        <v>0</v>
      </c>
      <c r="OBL536" s="24"/>
      <c r="OBM536" s="24" t="e">
        <f>SUM(OBN536:OBQ536)</f>
        <v>#REF!</v>
      </c>
      <c r="OBN536" s="24">
        <v>0</v>
      </c>
      <c r="OBO536" s="24">
        <v>0</v>
      </c>
      <c r="OBP536" s="24"/>
      <c r="OBQ536" s="24" t="e">
        <f>SUM(OBR536:OBU536)</f>
        <v>#REF!</v>
      </c>
      <c r="OBR536" s="24">
        <v>0</v>
      </c>
      <c r="OBS536" s="24">
        <v>0</v>
      </c>
      <c r="OBT536" s="24"/>
      <c r="OBU536" s="24" t="e">
        <f>SUM(OBV536:OBY536)</f>
        <v>#REF!</v>
      </c>
      <c r="OBV536" s="24">
        <v>0</v>
      </c>
      <c r="OBW536" s="24">
        <v>0</v>
      </c>
      <c r="OBX536" s="24"/>
      <c r="OBY536" s="24" t="e">
        <f>SUM(OBZ536:OCC536)</f>
        <v>#REF!</v>
      </c>
      <c r="OBZ536" s="24">
        <v>0</v>
      </c>
      <c r="OCA536" s="24">
        <v>0</v>
      </c>
      <c r="OCB536" s="24"/>
      <c r="OCC536" s="24" t="e">
        <f>SUM(OCD536:OCG536)</f>
        <v>#REF!</v>
      </c>
      <c r="OCD536" s="24">
        <v>0</v>
      </c>
      <c r="OCE536" s="24">
        <v>0</v>
      </c>
      <c r="OCF536" s="24"/>
      <c r="OCG536" s="24" t="e">
        <f>SUM(OCH536:OCK536)</f>
        <v>#REF!</v>
      </c>
      <c r="OCH536" s="24">
        <v>0</v>
      </c>
      <c r="OCI536" s="24">
        <v>0</v>
      </c>
      <c r="OCJ536" s="24"/>
      <c r="OCK536" s="24" t="e">
        <f>SUM(OCL536:OCO536)</f>
        <v>#REF!</v>
      </c>
      <c r="OCL536" s="24">
        <v>0</v>
      </c>
      <c r="OCM536" s="24">
        <v>0</v>
      </c>
      <c r="OCN536" s="24"/>
      <c r="OCO536" s="24" t="e">
        <f>SUM(OCP536:OCS536)</f>
        <v>#REF!</v>
      </c>
      <c r="OCP536" s="24">
        <v>0</v>
      </c>
      <c r="OCQ536" s="24">
        <v>0</v>
      </c>
      <c r="OCR536" s="24"/>
      <c r="OCS536" s="24" t="e">
        <f>SUM(OCT536:OCW536)</f>
        <v>#REF!</v>
      </c>
      <c r="OCT536" s="24">
        <v>0</v>
      </c>
      <c r="OCU536" s="24">
        <v>0</v>
      </c>
      <c r="OCV536" s="24"/>
      <c r="OCW536" s="24" t="e">
        <f>SUM(OCX536:ODA536)</f>
        <v>#REF!</v>
      </c>
      <c r="OCX536" s="24">
        <v>0</v>
      </c>
      <c r="OCY536" s="24">
        <v>0</v>
      </c>
      <c r="OCZ536" s="24"/>
      <c r="ODA536" s="24" t="e">
        <f>SUM(ODB536:ODE536)</f>
        <v>#REF!</v>
      </c>
      <c r="ODB536" s="24">
        <v>0</v>
      </c>
      <c r="ODC536" s="24">
        <v>0</v>
      </c>
      <c r="ODD536" s="24"/>
      <c r="ODE536" s="24" t="e">
        <f>SUM(ODF536:ODI536)</f>
        <v>#REF!</v>
      </c>
      <c r="ODF536" s="24">
        <v>0</v>
      </c>
      <c r="ODG536" s="24">
        <v>0</v>
      </c>
      <c r="ODH536" s="24"/>
      <c r="ODI536" s="24" t="e">
        <f>SUM(ODJ536:ODM536)</f>
        <v>#REF!</v>
      </c>
      <c r="ODJ536" s="24">
        <v>0</v>
      </c>
      <c r="ODK536" s="24">
        <v>0</v>
      </c>
      <c r="ODL536" s="24"/>
      <c r="ODM536" s="24" t="e">
        <f>SUM(ODN536:ODQ536)</f>
        <v>#REF!</v>
      </c>
      <c r="ODN536" s="24">
        <v>0</v>
      </c>
      <c r="ODO536" s="24">
        <v>0</v>
      </c>
      <c r="ODP536" s="24"/>
      <c r="ODQ536" s="24" t="e">
        <f>SUM(ODR536:ODU536)</f>
        <v>#REF!</v>
      </c>
      <c r="ODR536" s="24">
        <v>0</v>
      </c>
      <c r="ODS536" s="24">
        <v>0</v>
      </c>
      <c r="ODT536" s="24"/>
      <c r="ODU536" s="24" t="e">
        <f>SUM(ODV536:ODY536)</f>
        <v>#REF!</v>
      </c>
      <c r="ODV536" s="24">
        <v>0</v>
      </c>
      <c r="ODW536" s="24">
        <v>0</v>
      </c>
      <c r="ODX536" s="24"/>
      <c r="ODY536" s="24" t="e">
        <f>SUM(ODZ536:OEC536)</f>
        <v>#REF!</v>
      </c>
      <c r="ODZ536" s="24">
        <v>0</v>
      </c>
      <c r="OEA536" s="24">
        <v>0</v>
      </c>
      <c r="OEB536" s="24"/>
      <c r="OEC536" s="24" t="e">
        <f>SUM(OED536:OEG536)</f>
        <v>#REF!</v>
      </c>
      <c r="OED536" s="24">
        <v>0</v>
      </c>
      <c r="OEE536" s="24">
        <v>0</v>
      </c>
      <c r="OEF536" s="24"/>
      <c r="OEG536" s="24" t="e">
        <f>SUM(OEH536:OEK536)</f>
        <v>#REF!</v>
      </c>
      <c r="OEH536" s="24">
        <v>0</v>
      </c>
      <c r="OEI536" s="24">
        <v>0</v>
      </c>
      <c r="OEJ536" s="24"/>
      <c r="OEK536" s="24" t="e">
        <f>SUM(OEL536:OEO536)</f>
        <v>#REF!</v>
      </c>
      <c r="OEL536" s="24">
        <v>0</v>
      </c>
      <c r="OEM536" s="24">
        <v>0</v>
      </c>
      <c r="OEN536" s="24"/>
      <c r="OEO536" s="24" t="e">
        <f>SUM(OEP536:OES536)</f>
        <v>#REF!</v>
      </c>
      <c r="OEP536" s="24">
        <v>0</v>
      </c>
      <c r="OEQ536" s="24">
        <v>0</v>
      </c>
      <c r="OER536" s="24"/>
      <c r="OES536" s="24" t="e">
        <f>SUM(OET536:OEW536)</f>
        <v>#REF!</v>
      </c>
      <c r="OET536" s="24">
        <v>0</v>
      </c>
      <c r="OEU536" s="24">
        <v>0</v>
      </c>
      <c r="OEV536" s="24"/>
      <c r="OEW536" s="24" t="e">
        <f>SUM(OEX536:OFA536)</f>
        <v>#REF!</v>
      </c>
      <c r="OEX536" s="24">
        <v>0</v>
      </c>
      <c r="OEY536" s="24">
        <v>0</v>
      </c>
      <c r="OEZ536" s="24"/>
      <c r="OFA536" s="24" t="e">
        <f>SUM(OFB536:OFE536)</f>
        <v>#REF!</v>
      </c>
      <c r="OFB536" s="24">
        <v>0</v>
      </c>
      <c r="OFC536" s="24">
        <v>0</v>
      </c>
      <c r="OFD536" s="24"/>
      <c r="OFE536" s="24" t="e">
        <f>SUM(OFF536:OFI536)</f>
        <v>#REF!</v>
      </c>
      <c r="OFF536" s="24">
        <v>0</v>
      </c>
      <c r="OFG536" s="24">
        <v>0</v>
      </c>
      <c r="OFH536" s="24"/>
      <c r="OFI536" s="24" t="e">
        <f>SUM(OFJ536:OFM536)</f>
        <v>#REF!</v>
      </c>
      <c r="OFJ536" s="24">
        <v>0</v>
      </c>
      <c r="OFK536" s="24">
        <v>0</v>
      </c>
      <c r="OFL536" s="24"/>
      <c r="OFM536" s="24" t="e">
        <f>SUM(OFN536:OFQ536)</f>
        <v>#REF!</v>
      </c>
      <c r="OFN536" s="24">
        <v>0</v>
      </c>
      <c r="OFO536" s="24">
        <v>0</v>
      </c>
      <c r="OFP536" s="24"/>
      <c r="OFQ536" s="24" t="e">
        <f>SUM(OFR536:OFU536)</f>
        <v>#REF!</v>
      </c>
      <c r="OFR536" s="24">
        <v>0</v>
      </c>
      <c r="OFS536" s="24">
        <v>0</v>
      </c>
      <c r="OFT536" s="24"/>
      <c r="OFU536" s="24" t="e">
        <f>SUM(OFV536:OFY536)</f>
        <v>#REF!</v>
      </c>
      <c r="OFV536" s="24">
        <v>0</v>
      </c>
      <c r="OFW536" s="24">
        <v>0</v>
      </c>
      <c r="OFX536" s="24"/>
      <c r="OFY536" s="24" t="e">
        <f>SUM(OFZ536:OGC536)</f>
        <v>#REF!</v>
      </c>
      <c r="OFZ536" s="24">
        <v>0</v>
      </c>
      <c r="OGA536" s="24">
        <v>0</v>
      </c>
      <c r="OGB536" s="24"/>
      <c r="OGC536" s="24" t="e">
        <f>SUM(OGD536:OGG536)</f>
        <v>#REF!</v>
      </c>
      <c r="OGD536" s="24">
        <v>0</v>
      </c>
      <c r="OGE536" s="24">
        <v>0</v>
      </c>
      <c r="OGF536" s="24"/>
      <c r="OGG536" s="24" t="e">
        <f>SUM(OGH536:OGK536)</f>
        <v>#REF!</v>
      </c>
      <c r="OGH536" s="24">
        <v>0</v>
      </c>
      <c r="OGI536" s="24">
        <v>0</v>
      </c>
      <c r="OGJ536" s="24"/>
      <c r="OGK536" s="24" t="e">
        <f>SUM(OGL536:OGO536)</f>
        <v>#REF!</v>
      </c>
      <c r="OGL536" s="24">
        <v>0</v>
      </c>
      <c r="OGM536" s="24">
        <v>0</v>
      </c>
      <c r="OGN536" s="24"/>
      <c r="OGO536" s="24" t="e">
        <f>SUM(OGP536:OGS536)</f>
        <v>#REF!</v>
      </c>
      <c r="OGP536" s="24">
        <v>0</v>
      </c>
      <c r="OGQ536" s="24">
        <v>0</v>
      </c>
      <c r="OGR536" s="24"/>
      <c r="OGS536" s="24" t="e">
        <f>SUM(OGT536:OGW536)</f>
        <v>#REF!</v>
      </c>
      <c r="OGT536" s="24">
        <v>0</v>
      </c>
      <c r="OGU536" s="24">
        <v>0</v>
      </c>
      <c r="OGV536" s="24"/>
      <c r="OGW536" s="24" t="e">
        <f>SUM(OGX536:OHA536)</f>
        <v>#REF!</v>
      </c>
      <c r="OGX536" s="24">
        <v>0</v>
      </c>
      <c r="OGY536" s="24">
        <v>0</v>
      </c>
      <c r="OGZ536" s="24"/>
      <c r="OHA536" s="24" t="e">
        <f>SUM(OHB536:OHE536)</f>
        <v>#REF!</v>
      </c>
      <c r="OHB536" s="24">
        <v>0</v>
      </c>
      <c r="OHC536" s="24">
        <v>0</v>
      </c>
      <c r="OHD536" s="24"/>
      <c r="OHE536" s="24" t="e">
        <f>SUM(OHF536:OHI536)</f>
        <v>#REF!</v>
      </c>
      <c r="OHF536" s="24">
        <v>0</v>
      </c>
      <c r="OHG536" s="24">
        <v>0</v>
      </c>
      <c r="OHH536" s="24"/>
      <c r="OHI536" s="24" t="e">
        <f>SUM(OHJ536:OHM536)</f>
        <v>#REF!</v>
      </c>
      <c r="OHJ536" s="24">
        <v>0</v>
      </c>
      <c r="OHK536" s="24">
        <v>0</v>
      </c>
      <c r="OHL536" s="24"/>
      <c r="OHM536" s="24" t="e">
        <f>SUM(OHN536:OHQ536)</f>
        <v>#REF!</v>
      </c>
      <c r="OHN536" s="24">
        <v>0</v>
      </c>
      <c r="OHO536" s="24">
        <v>0</v>
      </c>
      <c r="OHP536" s="24"/>
      <c r="OHQ536" s="24" t="e">
        <f>SUM(OHR536:OHU536)</f>
        <v>#REF!</v>
      </c>
      <c r="OHR536" s="24">
        <v>0</v>
      </c>
      <c r="OHS536" s="24">
        <v>0</v>
      </c>
      <c r="OHT536" s="24"/>
      <c r="OHU536" s="24" t="e">
        <f>SUM(OHV536:OHY536)</f>
        <v>#REF!</v>
      </c>
      <c r="OHV536" s="24">
        <v>0</v>
      </c>
      <c r="OHW536" s="24">
        <v>0</v>
      </c>
      <c r="OHX536" s="24"/>
      <c r="OHY536" s="24" t="e">
        <f>SUM(OHZ536:OIC536)</f>
        <v>#REF!</v>
      </c>
      <c r="OHZ536" s="24">
        <v>0</v>
      </c>
      <c r="OIA536" s="24">
        <v>0</v>
      </c>
      <c r="OIB536" s="24"/>
      <c r="OIC536" s="24" t="e">
        <f>SUM(OID536:OIG536)</f>
        <v>#REF!</v>
      </c>
      <c r="OID536" s="24">
        <v>0</v>
      </c>
      <c r="OIE536" s="24">
        <v>0</v>
      </c>
      <c r="OIF536" s="24"/>
      <c r="OIG536" s="24" t="e">
        <f>SUM(OIH536:OIK536)</f>
        <v>#REF!</v>
      </c>
      <c r="OIH536" s="24">
        <v>0</v>
      </c>
      <c r="OII536" s="24">
        <v>0</v>
      </c>
      <c r="OIJ536" s="24"/>
      <c r="OIK536" s="24" t="e">
        <f>SUM(OIL536:OIO536)</f>
        <v>#REF!</v>
      </c>
      <c r="OIL536" s="24">
        <v>0</v>
      </c>
      <c r="OIM536" s="24">
        <v>0</v>
      </c>
      <c r="OIN536" s="24"/>
      <c r="OIO536" s="24" t="e">
        <f>SUM(OIP536:OIS536)</f>
        <v>#REF!</v>
      </c>
      <c r="OIP536" s="24">
        <v>0</v>
      </c>
      <c r="OIQ536" s="24">
        <v>0</v>
      </c>
      <c r="OIR536" s="24"/>
      <c r="OIS536" s="24" t="e">
        <f>SUM(OIT536:OIW536)</f>
        <v>#REF!</v>
      </c>
      <c r="OIT536" s="24">
        <v>0</v>
      </c>
      <c r="OIU536" s="24">
        <v>0</v>
      </c>
      <c r="OIV536" s="24"/>
      <c r="OIW536" s="24" t="e">
        <f>SUM(OIX536:OJA536)</f>
        <v>#REF!</v>
      </c>
      <c r="OIX536" s="24">
        <v>0</v>
      </c>
      <c r="OIY536" s="24">
        <v>0</v>
      </c>
      <c r="OIZ536" s="24"/>
      <c r="OJA536" s="24" t="e">
        <f>SUM(OJB536:OJE536)</f>
        <v>#REF!</v>
      </c>
      <c r="OJB536" s="24">
        <v>0</v>
      </c>
      <c r="OJC536" s="24">
        <v>0</v>
      </c>
      <c r="OJD536" s="24"/>
      <c r="OJE536" s="24" t="e">
        <f>SUM(OJF536:OJI536)</f>
        <v>#REF!</v>
      </c>
      <c r="OJF536" s="24">
        <v>0</v>
      </c>
      <c r="OJG536" s="24">
        <v>0</v>
      </c>
      <c r="OJH536" s="24"/>
      <c r="OJI536" s="24" t="e">
        <f>SUM(OJJ536:OJM536)</f>
        <v>#REF!</v>
      </c>
      <c r="OJJ536" s="24">
        <v>0</v>
      </c>
      <c r="OJK536" s="24">
        <v>0</v>
      </c>
      <c r="OJL536" s="24"/>
      <c r="OJM536" s="24" t="e">
        <f>SUM(OJN536:OJQ536)</f>
        <v>#REF!</v>
      </c>
      <c r="OJN536" s="24">
        <v>0</v>
      </c>
      <c r="OJO536" s="24">
        <v>0</v>
      </c>
      <c r="OJP536" s="24"/>
      <c r="OJQ536" s="24" t="e">
        <f>SUM(OJR536:OJU536)</f>
        <v>#REF!</v>
      </c>
      <c r="OJR536" s="24">
        <v>0</v>
      </c>
      <c r="OJS536" s="24">
        <v>0</v>
      </c>
      <c r="OJT536" s="24"/>
      <c r="OJU536" s="24" t="e">
        <f>SUM(OJV536:OJY536)</f>
        <v>#REF!</v>
      </c>
      <c r="OJV536" s="24">
        <v>0</v>
      </c>
      <c r="OJW536" s="24">
        <v>0</v>
      </c>
      <c r="OJX536" s="24"/>
      <c r="OJY536" s="24" t="e">
        <f>SUM(OJZ536:OKC536)</f>
        <v>#REF!</v>
      </c>
      <c r="OJZ536" s="24">
        <v>0</v>
      </c>
      <c r="OKA536" s="24">
        <v>0</v>
      </c>
      <c r="OKB536" s="24"/>
      <c r="OKC536" s="24" t="e">
        <f>SUM(OKD536:OKG536)</f>
        <v>#REF!</v>
      </c>
      <c r="OKD536" s="24">
        <v>0</v>
      </c>
      <c r="OKE536" s="24">
        <v>0</v>
      </c>
      <c r="OKF536" s="24"/>
      <c r="OKG536" s="24" t="e">
        <f>SUM(OKH536:OKK536)</f>
        <v>#REF!</v>
      </c>
      <c r="OKH536" s="24">
        <v>0</v>
      </c>
      <c r="OKI536" s="24">
        <v>0</v>
      </c>
      <c r="OKJ536" s="24"/>
      <c r="OKK536" s="24" t="e">
        <f>SUM(OKL536:OKO536)</f>
        <v>#REF!</v>
      </c>
      <c r="OKL536" s="24">
        <v>0</v>
      </c>
      <c r="OKM536" s="24">
        <v>0</v>
      </c>
      <c r="OKN536" s="24"/>
      <c r="OKO536" s="24" t="e">
        <f>SUM(OKP536:OKS536)</f>
        <v>#REF!</v>
      </c>
      <c r="OKP536" s="24">
        <v>0</v>
      </c>
      <c r="OKQ536" s="24">
        <v>0</v>
      </c>
      <c r="OKR536" s="24"/>
      <c r="OKS536" s="24" t="e">
        <f>SUM(OKT536:OKW536)</f>
        <v>#REF!</v>
      </c>
      <c r="OKT536" s="24">
        <v>0</v>
      </c>
      <c r="OKU536" s="24">
        <v>0</v>
      </c>
      <c r="OKV536" s="24"/>
      <c r="OKW536" s="24" t="e">
        <f>SUM(OKX536:OLA536)</f>
        <v>#REF!</v>
      </c>
      <c r="OKX536" s="24">
        <v>0</v>
      </c>
      <c r="OKY536" s="24">
        <v>0</v>
      </c>
      <c r="OKZ536" s="24"/>
      <c r="OLA536" s="24" t="e">
        <f>SUM(OLB536:OLE536)</f>
        <v>#REF!</v>
      </c>
      <c r="OLB536" s="24">
        <v>0</v>
      </c>
      <c r="OLC536" s="24">
        <v>0</v>
      </c>
      <c r="OLD536" s="24"/>
      <c r="OLE536" s="24" t="e">
        <f>SUM(OLF536:OLI536)</f>
        <v>#REF!</v>
      </c>
      <c r="OLF536" s="24">
        <v>0</v>
      </c>
      <c r="OLG536" s="24">
        <v>0</v>
      </c>
      <c r="OLH536" s="24"/>
      <c r="OLI536" s="24" t="e">
        <f>SUM(OLJ536:OLM536)</f>
        <v>#REF!</v>
      </c>
      <c r="OLJ536" s="24">
        <v>0</v>
      </c>
      <c r="OLK536" s="24">
        <v>0</v>
      </c>
      <c r="OLL536" s="24"/>
      <c r="OLM536" s="24" t="e">
        <f>SUM(OLN536:OLQ536)</f>
        <v>#REF!</v>
      </c>
      <c r="OLN536" s="24">
        <v>0</v>
      </c>
      <c r="OLO536" s="24">
        <v>0</v>
      </c>
      <c r="OLP536" s="24"/>
      <c r="OLQ536" s="24" t="e">
        <f>SUM(OLR536:OLU536)</f>
        <v>#REF!</v>
      </c>
      <c r="OLR536" s="24">
        <v>0</v>
      </c>
      <c r="OLS536" s="24">
        <v>0</v>
      </c>
      <c r="OLT536" s="24"/>
      <c r="OLU536" s="24" t="e">
        <f>SUM(OLV536:OLY536)</f>
        <v>#REF!</v>
      </c>
      <c r="OLV536" s="24">
        <v>0</v>
      </c>
      <c r="OLW536" s="24">
        <v>0</v>
      </c>
      <c r="OLX536" s="24"/>
      <c r="OLY536" s="24" t="e">
        <f>SUM(OLZ536:OMC536)</f>
        <v>#REF!</v>
      </c>
      <c r="OLZ536" s="24">
        <v>0</v>
      </c>
      <c r="OMA536" s="24">
        <v>0</v>
      </c>
      <c r="OMB536" s="24"/>
      <c r="OMC536" s="24" t="e">
        <f>SUM(OMD536:OMG536)</f>
        <v>#REF!</v>
      </c>
      <c r="OMD536" s="24">
        <v>0</v>
      </c>
      <c r="OME536" s="24">
        <v>0</v>
      </c>
      <c r="OMF536" s="24"/>
      <c r="OMG536" s="24" t="e">
        <f>SUM(OMH536:OMK536)</f>
        <v>#REF!</v>
      </c>
      <c r="OMH536" s="24">
        <v>0</v>
      </c>
      <c r="OMI536" s="24">
        <v>0</v>
      </c>
      <c r="OMJ536" s="24"/>
      <c r="OMK536" s="24" t="e">
        <f>SUM(OML536:OMO536)</f>
        <v>#REF!</v>
      </c>
      <c r="OML536" s="24">
        <v>0</v>
      </c>
      <c r="OMM536" s="24">
        <v>0</v>
      </c>
      <c r="OMN536" s="24"/>
      <c r="OMO536" s="24" t="e">
        <f>SUM(OMP536:OMS536)</f>
        <v>#REF!</v>
      </c>
      <c r="OMP536" s="24">
        <v>0</v>
      </c>
      <c r="OMQ536" s="24">
        <v>0</v>
      </c>
      <c r="OMR536" s="24"/>
      <c r="OMS536" s="24" t="e">
        <f>SUM(OMT536:OMW536)</f>
        <v>#REF!</v>
      </c>
      <c r="OMT536" s="24">
        <v>0</v>
      </c>
      <c r="OMU536" s="24">
        <v>0</v>
      </c>
      <c r="OMV536" s="24"/>
      <c r="OMW536" s="24" t="e">
        <f>SUM(OMX536:ONA536)</f>
        <v>#REF!</v>
      </c>
      <c r="OMX536" s="24">
        <v>0</v>
      </c>
      <c r="OMY536" s="24">
        <v>0</v>
      </c>
      <c r="OMZ536" s="24"/>
      <c r="ONA536" s="24" t="e">
        <f>SUM(ONB536:ONE536)</f>
        <v>#REF!</v>
      </c>
      <c r="ONB536" s="24">
        <v>0</v>
      </c>
      <c r="ONC536" s="24">
        <v>0</v>
      </c>
      <c r="OND536" s="24"/>
      <c r="ONE536" s="24" t="e">
        <f>SUM(ONF536:ONI536)</f>
        <v>#REF!</v>
      </c>
      <c r="ONF536" s="24">
        <v>0</v>
      </c>
      <c r="ONG536" s="24">
        <v>0</v>
      </c>
      <c r="ONH536" s="24"/>
      <c r="ONI536" s="24" t="e">
        <f>SUM(ONJ536:ONM536)</f>
        <v>#REF!</v>
      </c>
      <c r="ONJ536" s="24">
        <v>0</v>
      </c>
      <c r="ONK536" s="24">
        <v>0</v>
      </c>
      <c r="ONL536" s="24"/>
      <c r="ONM536" s="24" t="e">
        <f>SUM(ONN536:ONQ536)</f>
        <v>#REF!</v>
      </c>
      <c r="ONN536" s="24">
        <v>0</v>
      </c>
      <c r="ONO536" s="24">
        <v>0</v>
      </c>
      <c r="ONP536" s="24"/>
      <c r="ONQ536" s="24" t="e">
        <f>SUM(ONR536:ONU536)</f>
        <v>#REF!</v>
      </c>
      <c r="ONR536" s="24">
        <v>0</v>
      </c>
      <c r="ONS536" s="24">
        <v>0</v>
      </c>
      <c r="ONT536" s="24"/>
      <c r="ONU536" s="24" t="e">
        <f>SUM(ONV536:ONY536)</f>
        <v>#REF!</v>
      </c>
      <c r="ONV536" s="24">
        <v>0</v>
      </c>
      <c r="ONW536" s="24">
        <v>0</v>
      </c>
      <c r="ONX536" s="24"/>
      <c r="ONY536" s="24" t="e">
        <f>SUM(ONZ536:OOC536)</f>
        <v>#REF!</v>
      </c>
      <c r="ONZ536" s="24">
        <v>0</v>
      </c>
      <c r="OOA536" s="24">
        <v>0</v>
      </c>
      <c r="OOB536" s="24"/>
      <c r="OOC536" s="24" t="e">
        <f>SUM(OOD536:OOG536)</f>
        <v>#REF!</v>
      </c>
      <c r="OOD536" s="24">
        <v>0</v>
      </c>
      <c r="OOE536" s="24">
        <v>0</v>
      </c>
      <c r="OOF536" s="24"/>
      <c r="OOG536" s="24" t="e">
        <f>SUM(OOH536:OOK536)</f>
        <v>#REF!</v>
      </c>
      <c r="OOH536" s="24">
        <v>0</v>
      </c>
      <c r="OOI536" s="24">
        <v>0</v>
      </c>
      <c r="OOJ536" s="24"/>
      <c r="OOK536" s="24" t="e">
        <f>SUM(OOL536:OOO536)</f>
        <v>#REF!</v>
      </c>
      <c r="OOL536" s="24">
        <v>0</v>
      </c>
      <c r="OOM536" s="24">
        <v>0</v>
      </c>
      <c r="OON536" s="24"/>
      <c r="OOO536" s="24" t="e">
        <f>SUM(OOP536:OOS536)</f>
        <v>#REF!</v>
      </c>
      <c r="OOP536" s="24">
        <v>0</v>
      </c>
      <c r="OOQ536" s="24">
        <v>0</v>
      </c>
      <c r="OOR536" s="24"/>
      <c r="OOS536" s="24" t="e">
        <f>SUM(OOT536:OOW536)</f>
        <v>#REF!</v>
      </c>
      <c r="OOT536" s="24">
        <v>0</v>
      </c>
      <c r="OOU536" s="24">
        <v>0</v>
      </c>
      <c r="OOV536" s="24"/>
      <c r="OOW536" s="24" t="e">
        <f>SUM(OOX536:OPA536)</f>
        <v>#REF!</v>
      </c>
      <c r="OOX536" s="24">
        <v>0</v>
      </c>
      <c r="OOY536" s="24">
        <v>0</v>
      </c>
      <c r="OOZ536" s="24"/>
      <c r="OPA536" s="24" t="e">
        <f>SUM(OPB536:OPE536)</f>
        <v>#REF!</v>
      </c>
      <c r="OPB536" s="24">
        <v>0</v>
      </c>
      <c r="OPC536" s="24">
        <v>0</v>
      </c>
      <c r="OPD536" s="24"/>
      <c r="OPE536" s="24" t="e">
        <f>SUM(OPF536:OPI536)</f>
        <v>#REF!</v>
      </c>
      <c r="OPF536" s="24">
        <v>0</v>
      </c>
      <c r="OPG536" s="24">
        <v>0</v>
      </c>
      <c r="OPH536" s="24"/>
      <c r="OPI536" s="24" t="e">
        <f>SUM(OPJ536:OPM536)</f>
        <v>#REF!</v>
      </c>
      <c r="OPJ536" s="24">
        <v>0</v>
      </c>
      <c r="OPK536" s="24">
        <v>0</v>
      </c>
      <c r="OPL536" s="24"/>
      <c r="OPM536" s="24" t="e">
        <f>SUM(OPN536:OPQ536)</f>
        <v>#REF!</v>
      </c>
      <c r="OPN536" s="24">
        <v>0</v>
      </c>
      <c r="OPO536" s="24">
        <v>0</v>
      </c>
      <c r="OPP536" s="24"/>
      <c r="OPQ536" s="24" t="e">
        <f>SUM(OPR536:OPU536)</f>
        <v>#REF!</v>
      </c>
      <c r="OPR536" s="24">
        <v>0</v>
      </c>
      <c r="OPS536" s="24">
        <v>0</v>
      </c>
      <c r="OPT536" s="24"/>
      <c r="OPU536" s="24" t="e">
        <f>SUM(OPV536:OPY536)</f>
        <v>#REF!</v>
      </c>
      <c r="OPV536" s="24">
        <v>0</v>
      </c>
      <c r="OPW536" s="24">
        <v>0</v>
      </c>
      <c r="OPX536" s="24"/>
      <c r="OPY536" s="24" t="e">
        <f>SUM(OPZ536:OQC536)</f>
        <v>#REF!</v>
      </c>
      <c r="OPZ536" s="24">
        <v>0</v>
      </c>
      <c r="OQA536" s="24">
        <v>0</v>
      </c>
      <c r="OQB536" s="24"/>
      <c r="OQC536" s="24" t="e">
        <f>SUM(OQD536:OQG536)</f>
        <v>#REF!</v>
      </c>
      <c r="OQD536" s="24">
        <v>0</v>
      </c>
      <c r="OQE536" s="24">
        <v>0</v>
      </c>
      <c r="OQF536" s="24"/>
      <c r="OQG536" s="24" t="e">
        <f>SUM(OQH536:OQK536)</f>
        <v>#REF!</v>
      </c>
      <c r="OQH536" s="24">
        <v>0</v>
      </c>
      <c r="OQI536" s="24">
        <v>0</v>
      </c>
      <c r="OQJ536" s="24"/>
      <c r="OQK536" s="24" t="e">
        <f>SUM(OQL536:OQO536)</f>
        <v>#REF!</v>
      </c>
      <c r="OQL536" s="24">
        <v>0</v>
      </c>
      <c r="OQM536" s="24">
        <v>0</v>
      </c>
      <c r="OQN536" s="24"/>
      <c r="OQO536" s="24" t="e">
        <f>SUM(OQP536:OQS536)</f>
        <v>#REF!</v>
      </c>
      <c r="OQP536" s="24">
        <v>0</v>
      </c>
      <c r="OQQ536" s="24">
        <v>0</v>
      </c>
      <c r="OQR536" s="24"/>
      <c r="OQS536" s="24" t="e">
        <f>SUM(OQT536:OQW536)</f>
        <v>#REF!</v>
      </c>
      <c r="OQT536" s="24">
        <v>0</v>
      </c>
      <c r="OQU536" s="24">
        <v>0</v>
      </c>
      <c r="OQV536" s="24"/>
      <c r="OQW536" s="24" t="e">
        <f>SUM(OQX536:ORA536)</f>
        <v>#REF!</v>
      </c>
      <c r="OQX536" s="24">
        <v>0</v>
      </c>
      <c r="OQY536" s="24">
        <v>0</v>
      </c>
      <c r="OQZ536" s="24"/>
      <c r="ORA536" s="24" t="e">
        <f>SUM(ORB536:ORE536)</f>
        <v>#REF!</v>
      </c>
      <c r="ORB536" s="24">
        <v>0</v>
      </c>
      <c r="ORC536" s="24">
        <v>0</v>
      </c>
      <c r="ORD536" s="24"/>
      <c r="ORE536" s="24" t="e">
        <f>SUM(ORF536:ORI536)</f>
        <v>#REF!</v>
      </c>
      <c r="ORF536" s="24">
        <v>0</v>
      </c>
      <c r="ORG536" s="24">
        <v>0</v>
      </c>
      <c r="ORH536" s="24"/>
      <c r="ORI536" s="24" t="e">
        <f>SUM(ORJ536:ORM536)</f>
        <v>#REF!</v>
      </c>
      <c r="ORJ536" s="24">
        <v>0</v>
      </c>
      <c r="ORK536" s="24">
        <v>0</v>
      </c>
      <c r="ORL536" s="24"/>
      <c r="ORM536" s="24" t="e">
        <f>SUM(ORN536:ORQ536)</f>
        <v>#REF!</v>
      </c>
      <c r="ORN536" s="24">
        <v>0</v>
      </c>
      <c r="ORO536" s="24">
        <v>0</v>
      </c>
      <c r="ORP536" s="24"/>
      <c r="ORQ536" s="24" t="e">
        <f>SUM(ORR536:ORU536)</f>
        <v>#REF!</v>
      </c>
      <c r="ORR536" s="24">
        <v>0</v>
      </c>
      <c r="ORS536" s="24">
        <v>0</v>
      </c>
      <c r="ORT536" s="24"/>
      <c r="ORU536" s="24" t="e">
        <f>SUM(ORV536:ORY536)</f>
        <v>#REF!</v>
      </c>
      <c r="ORV536" s="24">
        <v>0</v>
      </c>
      <c r="ORW536" s="24">
        <v>0</v>
      </c>
      <c r="ORX536" s="24"/>
      <c r="ORY536" s="24" t="e">
        <f>SUM(ORZ536:OSC536)</f>
        <v>#REF!</v>
      </c>
      <c r="ORZ536" s="24">
        <v>0</v>
      </c>
      <c r="OSA536" s="24">
        <v>0</v>
      </c>
      <c r="OSB536" s="24"/>
      <c r="OSC536" s="24" t="e">
        <f>SUM(OSD536:OSG536)</f>
        <v>#REF!</v>
      </c>
      <c r="OSD536" s="24">
        <v>0</v>
      </c>
      <c r="OSE536" s="24">
        <v>0</v>
      </c>
      <c r="OSF536" s="24"/>
      <c r="OSG536" s="24" t="e">
        <f>SUM(OSH536:OSK536)</f>
        <v>#REF!</v>
      </c>
      <c r="OSH536" s="24">
        <v>0</v>
      </c>
      <c r="OSI536" s="24">
        <v>0</v>
      </c>
      <c r="OSJ536" s="24"/>
      <c r="OSK536" s="24" t="e">
        <f>SUM(OSL536:OSO536)</f>
        <v>#REF!</v>
      </c>
      <c r="OSL536" s="24">
        <v>0</v>
      </c>
      <c r="OSM536" s="24">
        <v>0</v>
      </c>
      <c r="OSN536" s="24"/>
      <c r="OSO536" s="24" t="e">
        <f>SUM(OSP536:OSS536)</f>
        <v>#REF!</v>
      </c>
      <c r="OSP536" s="24">
        <v>0</v>
      </c>
      <c r="OSQ536" s="24">
        <v>0</v>
      </c>
      <c r="OSR536" s="24"/>
      <c r="OSS536" s="24" t="e">
        <f>SUM(OST536:OSW536)</f>
        <v>#REF!</v>
      </c>
      <c r="OST536" s="24">
        <v>0</v>
      </c>
      <c r="OSU536" s="24">
        <v>0</v>
      </c>
      <c r="OSV536" s="24"/>
      <c r="OSW536" s="24" t="e">
        <f>SUM(OSX536:OTA536)</f>
        <v>#REF!</v>
      </c>
      <c r="OSX536" s="24">
        <v>0</v>
      </c>
      <c r="OSY536" s="24">
        <v>0</v>
      </c>
      <c r="OSZ536" s="24"/>
      <c r="OTA536" s="24" t="e">
        <f>SUM(OTB536:OTE536)</f>
        <v>#REF!</v>
      </c>
      <c r="OTB536" s="24">
        <v>0</v>
      </c>
      <c r="OTC536" s="24">
        <v>0</v>
      </c>
      <c r="OTD536" s="24"/>
      <c r="OTE536" s="24" t="e">
        <f>SUM(OTF536:OTI536)</f>
        <v>#REF!</v>
      </c>
      <c r="OTF536" s="24">
        <v>0</v>
      </c>
      <c r="OTG536" s="24">
        <v>0</v>
      </c>
      <c r="OTH536" s="24"/>
      <c r="OTI536" s="24" t="e">
        <f>SUM(OTJ536:OTM536)</f>
        <v>#REF!</v>
      </c>
      <c r="OTJ536" s="24">
        <v>0</v>
      </c>
      <c r="OTK536" s="24">
        <v>0</v>
      </c>
      <c r="OTL536" s="24"/>
      <c r="OTM536" s="24" t="e">
        <f>SUM(OTN536:OTQ536)</f>
        <v>#REF!</v>
      </c>
      <c r="OTN536" s="24">
        <v>0</v>
      </c>
      <c r="OTO536" s="24">
        <v>0</v>
      </c>
      <c r="OTP536" s="24"/>
      <c r="OTQ536" s="24" t="e">
        <f>SUM(OTR536:OTU536)</f>
        <v>#REF!</v>
      </c>
      <c r="OTR536" s="24">
        <v>0</v>
      </c>
      <c r="OTS536" s="24">
        <v>0</v>
      </c>
      <c r="OTT536" s="24"/>
      <c r="OTU536" s="24" t="e">
        <f>SUM(OTV536:OTY536)</f>
        <v>#REF!</v>
      </c>
      <c r="OTV536" s="24">
        <v>0</v>
      </c>
      <c r="OTW536" s="24">
        <v>0</v>
      </c>
      <c r="OTX536" s="24"/>
      <c r="OTY536" s="24" t="e">
        <f>SUM(OTZ536:OUC536)</f>
        <v>#REF!</v>
      </c>
      <c r="OTZ536" s="24">
        <v>0</v>
      </c>
      <c r="OUA536" s="24">
        <v>0</v>
      </c>
      <c r="OUB536" s="24"/>
      <c r="OUC536" s="24" t="e">
        <f>SUM(OUD536:OUG536)</f>
        <v>#REF!</v>
      </c>
      <c r="OUD536" s="24">
        <v>0</v>
      </c>
      <c r="OUE536" s="24">
        <v>0</v>
      </c>
      <c r="OUF536" s="24"/>
      <c r="OUG536" s="24" t="e">
        <f>SUM(OUH536:OUK536)</f>
        <v>#REF!</v>
      </c>
      <c r="OUH536" s="24">
        <v>0</v>
      </c>
      <c r="OUI536" s="24">
        <v>0</v>
      </c>
      <c r="OUJ536" s="24"/>
      <c r="OUK536" s="24" t="e">
        <f>SUM(OUL536:OUO536)</f>
        <v>#REF!</v>
      </c>
      <c r="OUL536" s="24">
        <v>0</v>
      </c>
      <c r="OUM536" s="24">
        <v>0</v>
      </c>
      <c r="OUN536" s="24"/>
      <c r="OUO536" s="24" t="e">
        <f>SUM(OUP536:OUS536)</f>
        <v>#REF!</v>
      </c>
      <c r="OUP536" s="24">
        <v>0</v>
      </c>
      <c r="OUQ536" s="24">
        <v>0</v>
      </c>
      <c r="OUR536" s="24"/>
      <c r="OUS536" s="24" t="e">
        <f>SUM(OUT536:OUW536)</f>
        <v>#REF!</v>
      </c>
      <c r="OUT536" s="24">
        <v>0</v>
      </c>
      <c r="OUU536" s="24">
        <v>0</v>
      </c>
      <c r="OUV536" s="24"/>
      <c r="OUW536" s="24" t="e">
        <f>SUM(OUX536:OVA536)</f>
        <v>#REF!</v>
      </c>
      <c r="OUX536" s="24">
        <v>0</v>
      </c>
      <c r="OUY536" s="24">
        <v>0</v>
      </c>
      <c r="OUZ536" s="24"/>
      <c r="OVA536" s="24" t="e">
        <f>SUM(OVB536:OVE536)</f>
        <v>#REF!</v>
      </c>
      <c r="OVB536" s="24">
        <v>0</v>
      </c>
      <c r="OVC536" s="24">
        <v>0</v>
      </c>
      <c r="OVD536" s="24"/>
      <c r="OVE536" s="24" t="e">
        <f>SUM(OVF536:OVI536)</f>
        <v>#REF!</v>
      </c>
      <c r="OVF536" s="24">
        <v>0</v>
      </c>
      <c r="OVG536" s="24">
        <v>0</v>
      </c>
      <c r="OVH536" s="24"/>
      <c r="OVI536" s="24" t="e">
        <f>SUM(OVJ536:OVM536)</f>
        <v>#REF!</v>
      </c>
      <c r="OVJ536" s="24">
        <v>0</v>
      </c>
      <c r="OVK536" s="24">
        <v>0</v>
      </c>
      <c r="OVL536" s="24"/>
      <c r="OVM536" s="24" t="e">
        <f>SUM(OVN536:OVQ536)</f>
        <v>#REF!</v>
      </c>
      <c r="OVN536" s="24">
        <v>0</v>
      </c>
      <c r="OVO536" s="24">
        <v>0</v>
      </c>
      <c r="OVP536" s="24"/>
      <c r="OVQ536" s="24" t="e">
        <f>SUM(OVR536:OVU536)</f>
        <v>#REF!</v>
      </c>
      <c r="OVR536" s="24">
        <v>0</v>
      </c>
      <c r="OVS536" s="24">
        <v>0</v>
      </c>
      <c r="OVT536" s="24"/>
      <c r="OVU536" s="24" t="e">
        <f>SUM(OVV536:OVY536)</f>
        <v>#REF!</v>
      </c>
      <c r="OVV536" s="24">
        <v>0</v>
      </c>
      <c r="OVW536" s="24">
        <v>0</v>
      </c>
      <c r="OVX536" s="24"/>
      <c r="OVY536" s="24" t="e">
        <f>SUM(OVZ536:OWC536)</f>
        <v>#REF!</v>
      </c>
      <c r="OVZ536" s="24">
        <v>0</v>
      </c>
      <c r="OWA536" s="24">
        <v>0</v>
      </c>
      <c r="OWB536" s="24"/>
      <c r="OWC536" s="24" t="e">
        <f>SUM(OWD536:OWG536)</f>
        <v>#REF!</v>
      </c>
      <c r="OWD536" s="24">
        <v>0</v>
      </c>
      <c r="OWE536" s="24">
        <v>0</v>
      </c>
      <c r="OWF536" s="24"/>
      <c r="OWG536" s="24" t="e">
        <f>SUM(OWH536:OWK536)</f>
        <v>#REF!</v>
      </c>
      <c r="OWH536" s="24">
        <v>0</v>
      </c>
      <c r="OWI536" s="24">
        <v>0</v>
      </c>
      <c r="OWJ536" s="24"/>
      <c r="OWK536" s="24" t="e">
        <f>SUM(OWL536:OWO536)</f>
        <v>#REF!</v>
      </c>
      <c r="OWL536" s="24">
        <v>0</v>
      </c>
      <c r="OWM536" s="24">
        <v>0</v>
      </c>
      <c r="OWN536" s="24"/>
      <c r="OWO536" s="24" t="e">
        <f>SUM(OWP536:OWS536)</f>
        <v>#REF!</v>
      </c>
      <c r="OWP536" s="24">
        <v>0</v>
      </c>
      <c r="OWQ536" s="24">
        <v>0</v>
      </c>
      <c r="OWR536" s="24"/>
      <c r="OWS536" s="24" t="e">
        <f>SUM(OWT536:OWW536)</f>
        <v>#REF!</v>
      </c>
      <c r="OWT536" s="24">
        <v>0</v>
      </c>
      <c r="OWU536" s="24">
        <v>0</v>
      </c>
      <c r="OWV536" s="24"/>
      <c r="OWW536" s="24" t="e">
        <f>SUM(OWX536:OXA536)</f>
        <v>#REF!</v>
      </c>
      <c r="OWX536" s="24">
        <v>0</v>
      </c>
      <c r="OWY536" s="24">
        <v>0</v>
      </c>
      <c r="OWZ536" s="24"/>
      <c r="OXA536" s="24" t="e">
        <f>SUM(OXB536:OXE536)</f>
        <v>#REF!</v>
      </c>
      <c r="OXB536" s="24">
        <v>0</v>
      </c>
      <c r="OXC536" s="24">
        <v>0</v>
      </c>
      <c r="OXD536" s="24"/>
      <c r="OXE536" s="24" t="e">
        <f>SUM(OXF536:OXI536)</f>
        <v>#REF!</v>
      </c>
      <c r="OXF536" s="24">
        <v>0</v>
      </c>
      <c r="OXG536" s="24">
        <v>0</v>
      </c>
      <c r="OXH536" s="24"/>
      <c r="OXI536" s="24" t="e">
        <f>SUM(OXJ536:OXM536)</f>
        <v>#REF!</v>
      </c>
      <c r="OXJ536" s="24">
        <v>0</v>
      </c>
      <c r="OXK536" s="24">
        <v>0</v>
      </c>
      <c r="OXL536" s="24"/>
      <c r="OXM536" s="24" t="e">
        <f>SUM(OXN536:OXQ536)</f>
        <v>#REF!</v>
      </c>
      <c r="OXN536" s="24">
        <v>0</v>
      </c>
      <c r="OXO536" s="24">
        <v>0</v>
      </c>
      <c r="OXP536" s="24"/>
      <c r="OXQ536" s="24" t="e">
        <f>SUM(OXR536:OXU536)</f>
        <v>#REF!</v>
      </c>
      <c r="OXR536" s="24">
        <v>0</v>
      </c>
      <c r="OXS536" s="24">
        <v>0</v>
      </c>
      <c r="OXT536" s="24"/>
      <c r="OXU536" s="24" t="e">
        <f>SUM(OXV536:OXY536)</f>
        <v>#REF!</v>
      </c>
      <c r="OXV536" s="24">
        <v>0</v>
      </c>
      <c r="OXW536" s="24">
        <v>0</v>
      </c>
      <c r="OXX536" s="24"/>
      <c r="OXY536" s="24" t="e">
        <f>SUM(OXZ536:OYC536)</f>
        <v>#REF!</v>
      </c>
      <c r="OXZ536" s="24">
        <v>0</v>
      </c>
      <c r="OYA536" s="24">
        <v>0</v>
      </c>
      <c r="OYB536" s="24"/>
      <c r="OYC536" s="24" t="e">
        <f>SUM(OYD536:OYG536)</f>
        <v>#REF!</v>
      </c>
      <c r="OYD536" s="24">
        <v>0</v>
      </c>
      <c r="OYE536" s="24">
        <v>0</v>
      </c>
      <c r="OYF536" s="24"/>
      <c r="OYG536" s="24" t="e">
        <f>SUM(OYH536:OYK536)</f>
        <v>#REF!</v>
      </c>
      <c r="OYH536" s="24">
        <v>0</v>
      </c>
      <c r="OYI536" s="24">
        <v>0</v>
      </c>
      <c r="OYJ536" s="24"/>
      <c r="OYK536" s="24" t="e">
        <f>SUM(OYL536:OYO536)</f>
        <v>#REF!</v>
      </c>
      <c r="OYL536" s="24">
        <v>0</v>
      </c>
      <c r="OYM536" s="24">
        <v>0</v>
      </c>
      <c r="OYN536" s="24"/>
      <c r="OYO536" s="24" t="e">
        <f>SUM(OYP536:OYS536)</f>
        <v>#REF!</v>
      </c>
      <c r="OYP536" s="24">
        <v>0</v>
      </c>
      <c r="OYQ536" s="24">
        <v>0</v>
      </c>
      <c r="OYR536" s="24"/>
      <c r="OYS536" s="24" t="e">
        <f>SUM(OYT536:OYW536)</f>
        <v>#REF!</v>
      </c>
      <c r="OYT536" s="24">
        <v>0</v>
      </c>
      <c r="OYU536" s="24">
        <v>0</v>
      </c>
      <c r="OYV536" s="24"/>
      <c r="OYW536" s="24" t="e">
        <f>SUM(OYX536:OZA536)</f>
        <v>#REF!</v>
      </c>
      <c r="OYX536" s="24">
        <v>0</v>
      </c>
      <c r="OYY536" s="24">
        <v>0</v>
      </c>
      <c r="OYZ536" s="24"/>
      <c r="OZA536" s="24" t="e">
        <f>SUM(OZB536:OZE536)</f>
        <v>#REF!</v>
      </c>
      <c r="OZB536" s="24">
        <v>0</v>
      </c>
      <c r="OZC536" s="24">
        <v>0</v>
      </c>
      <c r="OZD536" s="24"/>
      <c r="OZE536" s="24" t="e">
        <f>SUM(OZF536:OZI536)</f>
        <v>#REF!</v>
      </c>
      <c r="OZF536" s="24">
        <v>0</v>
      </c>
      <c r="OZG536" s="24">
        <v>0</v>
      </c>
      <c r="OZH536" s="24"/>
      <c r="OZI536" s="24" t="e">
        <f>SUM(OZJ536:OZM536)</f>
        <v>#REF!</v>
      </c>
      <c r="OZJ536" s="24">
        <v>0</v>
      </c>
      <c r="OZK536" s="24">
        <v>0</v>
      </c>
      <c r="OZL536" s="24"/>
      <c r="OZM536" s="24" t="e">
        <f>SUM(OZN536:OZQ536)</f>
        <v>#REF!</v>
      </c>
      <c r="OZN536" s="24">
        <v>0</v>
      </c>
      <c r="OZO536" s="24">
        <v>0</v>
      </c>
      <c r="OZP536" s="24"/>
      <c r="OZQ536" s="24" t="e">
        <f>SUM(OZR536:OZU536)</f>
        <v>#REF!</v>
      </c>
      <c r="OZR536" s="24">
        <v>0</v>
      </c>
      <c r="OZS536" s="24">
        <v>0</v>
      </c>
      <c r="OZT536" s="24"/>
      <c r="OZU536" s="24" t="e">
        <f>SUM(OZV536:OZY536)</f>
        <v>#REF!</v>
      </c>
      <c r="OZV536" s="24">
        <v>0</v>
      </c>
      <c r="OZW536" s="24">
        <v>0</v>
      </c>
      <c r="OZX536" s="24"/>
      <c r="OZY536" s="24" t="e">
        <f>SUM(OZZ536:PAC536)</f>
        <v>#REF!</v>
      </c>
      <c r="OZZ536" s="24">
        <v>0</v>
      </c>
      <c r="PAA536" s="24">
        <v>0</v>
      </c>
      <c r="PAB536" s="24"/>
      <c r="PAC536" s="24" t="e">
        <f>SUM(PAD536:PAG536)</f>
        <v>#REF!</v>
      </c>
      <c r="PAD536" s="24">
        <v>0</v>
      </c>
      <c r="PAE536" s="24">
        <v>0</v>
      </c>
      <c r="PAF536" s="24"/>
      <c r="PAG536" s="24" t="e">
        <f>SUM(PAH536:PAK536)</f>
        <v>#REF!</v>
      </c>
      <c r="PAH536" s="24">
        <v>0</v>
      </c>
      <c r="PAI536" s="24">
        <v>0</v>
      </c>
      <c r="PAJ536" s="24"/>
      <c r="PAK536" s="24" t="e">
        <f>SUM(PAL536:PAO536)</f>
        <v>#REF!</v>
      </c>
      <c r="PAL536" s="24">
        <v>0</v>
      </c>
      <c r="PAM536" s="24">
        <v>0</v>
      </c>
      <c r="PAN536" s="24"/>
      <c r="PAO536" s="24" t="e">
        <f>SUM(PAP536:PAS536)</f>
        <v>#REF!</v>
      </c>
      <c r="PAP536" s="24">
        <v>0</v>
      </c>
      <c r="PAQ536" s="24">
        <v>0</v>
      </c>
      <c r="PAR536" s="24"/>
      <c r="PAS536" s="24" t="e">
        <f>SUM(PAT536:PAW536)</f>
        <v>#REF!</v>
      </c>
      <c r="PAT536" s="24">
        <v>0</v>
      </c>
      <c r="PAU536" s="24">
        <v>0</v>
      </c>
      <c r="PAV536" s="24"/>
      <c r="PAW536" s="24" t="e">
        <f>SUM(PAX536:PBA536)</f>
        <v>#REF!</v>
      </c>
      <c r="PAX536" s="24">
        <v>0</v>
      </c>
      <c r="PAY536" s="24">
        <v>0</v>
      </c>
      <c r="PAZ536" s="24"/>
      <c r="PBA536" s="24" t="e">
        <f>SUM(PBB536:PBE536)</f>
        <v>#REF!</v>
      </c>
      <c r="PBB536" s="24">
        <v>0</v>
      </c>
      <c r="PBC536" s="24">
        <v>0</v>
      </c>
      <c r="PBD536" s="24"/>
      <c r="PBE536" s="24" t="e">
        <f>SUM(PBF536:PBI536)</f>
        <v>#REF!</v>
      </c>
      <c r="PBF536" s="24">
        <v>0</v>
      </c>
      <c r="PBG536" s="24">
        <v>0</v>
      </c>
      <c r="PBH536" s="24"/>
      <c r="PBI536" s="24" t="e">
        <f>SUM(PBJ536:PBM536)</f>
        <v>#REF!</v>
      </c>
      <c r="PBJ536" s="24">
        <v>0</v>
      </c>
      <c r="PBK536" s="24">
        <v>0</v>
      </c>
      <c r="PBL536" s="24"/>
      <c r="PBM536" s="24" t="e">
        <f>SUM(PBN536:PBQ536)</f>
        <v>#REF!</v>
      </c>
      <c r="PBN536" s="24">
        <v>0</v>
      </c>
      <c r="PBO536" s="24">
        <v>0</v>
      </c>
      <c r="PBP536" s="24"/>
      <c r="PBQ536" s="24" t="e">
        <f>SUM(PBR536:PBU536)</f>
        <v>#REF!</v>
      </c>
      <c r="PBR536" s="24">
        <v>0</v>
      </c>
      <c r="PBS536" s="24">
        <v>0</v>
      </c>
      <c r="PBT536" s="24"/>
      <c r="PBU536" s="24" t="e">
        <f>SUM(PBV536:PBY536)</f>
        <v>#REF!</v>
      </c>
      <c r="PBV536" s="24">
        <v>0</v>
      </c>
      <c r="PBW536" s="24">
        <v>0</v>
      </c>
      <c r="PBX536" s="24"/>
      <c r="PBY536" s="24" t="e">
        <f>SUM(PBZ536:PCC536)</f>
        <v>#REF!</v>
      </c>
      <c r="PBZ536" s="24">
        <v>0</v>
      </c>
      <c r="PCA536" s="24">
        <v>0</v>
      </c>
      <c r="PCB536" s="24"/>
      <c r="PCC536" s="24" t="e">
        <f>SUM(PCD536:PCG536)</f>
        <v>#REF!</v>
      </c>
      <c r="PCD536" s="24">
        <v>0</v>
      </c>
      <c r="PCE536" s="24">
        <v>0</v>
      </c>
      <c r="PCF536" s="24"/>
      <c r="PCG536" s="24" t="e">
        <f>SUM(PCH536:PCK536)</f>
        <v>#REF!</v>
      </c>
      <c r="PCH536" s="24">
        <v>0</v>
      </c>
      <c r="PCI536" s="24">
        <v>0</v>
      </c>
      <c r="PCJ536" s="24"/>
      <c r="PCK536" s="24" t="e">
        <f>SUM(PCL536:PCO536)</f>
        <v>#REF!</v>
      </c>
      <c r="PCL536" s="24">
        <v>0</v>
      </c>
      <c r="PCM536" s="24">
        <v>0</v>
      </c>
      <c r="PCN536" s="24"/>
      <c r="PCO536" s="24" t="e">
        <f>SUM(PCP536:PCS536)</f>
        <v>#REF!</v>
      </c>
      <c r="PCP536" s="24">
        <v>0</v>
      </c>
      <c r="PCQ536" s="24">
        <v>0</v>
      </c>
      <c r="PCR536" s="24"/>
      <c r="PCS536" s="24" t="e">
        <f>SUM(PCT536:PCW536)</f>
        <v>#REF!</v>
      </c>
      <c r="PCT536" s="24">
        <v>0</v>
      </c>
      <c r="PCU536" s="24">
        <v>0</v>
      </c>
      <c r="PCV536" s="24"/>
      <c r="PCW536" s="24" t="e">
        <f>SUM(PCX536:PDA536)</f>
        <v>#REF!</v>
      </c>
      <c r="PCX536" s="24">
        <v>0</v>
      </c>
      <c r="PCY536" s="24">
        <v>0</v>
      </c>
      <c r="PCZ536" s="24"/>
      <c r="PDA536" s="24" t="e">
        <f>SUM(PDB536:PDE536)</f>
        <v>#REF!</v>
      </c>
      <c r="PDB536" s="24">
        <v>0</v>
      </c>
      <c r="PDC536" s="24">
        <v>0</v>
      </c>
      <c r="PDD536" s="24"/>
      <c r="PDE536" s="24" t="e">
        <f>SUM(PDF536:PDI536)</f>
        <v>#REF!</v>
      </c>
      <c r="PDF536" s="24">
        <v>0</v>
      </c>
      <c r="PDG536" s="24">
        <v>0</v>
      </c>
      <c r="PDH536" s="24"/>
      <c r="PDI536" s="24" t="e">
        <f>SUM(PDJ536:PDM536)</f>
        <v>#REF!</v>
      </c>
      <c r="PDJ536" s="24">
        <v>0</v>
      </c>
      <c r="PDK536" s="24">
        <v>0</v>
      </c>
      <c r="PDL536" s="24"/>
      <c r="PDM536" s="24" t="e">
        <f>SUM(PDN536:PDQ536)</f>
        <v>#REF!</v>
      </c>
      <c r="PDN536" s="24">
        <v>0</v>
      </c>
      <c r="PDO536" s="24">
        <v>0</v>
      </c>
      <c r="PDP536" s="24"/>
      <c r="PDQ536" s="24" t="e">
        <f>SUM(PDR536:PDU536)</f>
        <v>#REF!</v>
      </c>
      <c r="PDR536" s="24">
        <v>0</v>
      </c>
      <c r="PDS536" s="24">
        <v>0</v>
      </c>
      <c r="PDT536" s="24"/>
      <c r="PDU536" s="24" t="e">
        <f>SUM(PDV536:PDY536)</f>
        <v>#REF!</v>
      </c>
      <c r="PDV536" s="24">
        <v>0</v>
      </c>
      <c r="PDW536" s="24">
        <v>0</v>
      </c>
      <c r="PDX536" s="24"/>
      <c r="PDY536" s="24" t="e">
        <f>SUM(PDZ536:PEC536)</f>
        <v>#REF!</v>
      </c>
      <c r="PDZ536" s="24">
        <v>0</v>
      </c>
      <c r="PEA536" s="24">
        <v>0</v>
      </c>
      <c r="PEB536" s="24"/>
      <c r="PEC536" s="24" t="e">
        <f>SUM(PED536:PEG536)</f>
        <v>#REF!</v>
      </c>
      <c r="PED536" s="24">
        <v>0</v>
      </c>
      <c r="PEE536" s="24">
        <v>0</v>
      </c>
      <c r="PEF536" s="24"/>
      <c r="PEG536" s="24" t="e">
        <f>SUM(PEH536:PEK536)</f>
        <v>#REF!</v>
      </c>
      <c r="PEH536" s="24">
        <v>0</v>
      </c>
      <c r="PEI536" s="24">
        <v>0</v>
      </c>
      <c r="PEJ536" s="24"/>
      <c r="PEK536" s="24" t="e">
        <f>SUM(PEL536:PEO536)</f>
        <v>#REF!</v>
      </c>
      <c r="PEL536" s="24">
        <v>0</v>
      </c>
      <c r="PEM536" s="24">
        <v>0</v>
      </c>
      <c r="PEN536" s="24"/>
      <c r="PEO536" s="24" t="e">
        <f>SUM(PEP536:PES536)</f>
        <v>#REF!</v>
      </c>
      <c r="PEP536" s="24">
        <v>0</v>
      </c>
      <c r="PEQ536" s="24">
        <v>0</v>
      </c>
      <c r="PER536" s="24"/>
      <c r="PES536" s="24" t="e">
        <f>SUM(PET536:PEW536)</f>
        <v>#REF!</v>
      </c>
      <c r="PET536" s="24">
        <v>0</v>
      </c>
      <c r="PEU536" s="24">
        <v>0</v>
      </c>
      <c r="PEV536" s="24"/>
      <c r="PEW536" s="24" t="e">
        <f>SUM(PEX536:PFA536)</f>
        <v>#REF!</v>
      </c>
      <c r="PEX536" s="24">
        <v>0</v>
      </c>
      <c r="PEY536" s="24">
        <v>0</v>
      </c>
      <c r="PEZ536" s="24"/>
      <c r="PFA536" s="24" t="e">
        <f>SUM(PFB536:PFE536)</f>
        <v>#REF!</v>
      </c>
      <c r="PFB536" s="24">
        <v>0</v>
      </c>
      <c r="PFC536" s="24">
        <v>0</v>
      </c>
      <c r="PFD536" s="24"/>
      <c r="PFE536" s="24" t="e">
        <f>SUM(PFF536:PFI536)</f>
        <v>#REF!</v>
      </c>
      <c r="PFF536" s="24">
        <v>0</v>
      </c>
      <c r="PFG536" s="24">
        <v>0</v>
      </c>
      <c r="PFH536" s="24"/>
      <c r="PFI536" s="24" t="e">
        <f>SUM(PFJ536:PFM536)</f>
        <v>#REF!</v>
      </c>
      <c r="PFJ536" s="24">
        <v>0</v>
      </c>
      <c r="PFK536" s="24">
        <v>0</v>
      </c>
      <c r="PFL536" s="24"/>
      <c r="PFM536" s="24" t="e">
        <f>SUM(PFN536:PFQ536)</f>
        <v>#REF!</v>
      </c>
      <c r="PFN536" s="24">
        <v>0</v>
      </c>
      <c r="PFO536" s="24">
        <v>0</v>
      </c>
      <c r="PFP536" s="24"/>
      <c r="PFQ536" s="24" t="e">
        <f>SUM(PFR536:PFU536)</f>
        <v>#REF!</v>
      </c>
      <c r="PFR536" s="24">
        <v>0</v>
      </c>
      <c r="PFS536" s="24">
        <v>0</v>
      </c>
      <c r="PFT536" s="24"/>
      <c r="PFU536" s="24" t="e">
        <f>SUM(PFV536:PFY536)</f>
        <v>#REF!</v>
      </c>
      <c r="PFV536" s="24">
        <v>0</v>
      </c>
      <c r="PFW536" s="24">
        <v>0</v>
      </c>
      <c r="PFX536" s="24"/>
      <c r="PFY536" s="24" t="e">
        <f>SUM(PFZ536:PGC536)</f>
        <v>#REF!</v>
      </c>
      <c r="PFZ536" s="24">
        <v>0</v>
      </c>
      <c r="PGA536" s="24">
        <v>0</v>
      </c>
      <c r="PGB536" s="24"/>
      <c r="PGC536" s="24" t="e">
        <f>SUM(PGD536:PGG536)</f>
        <v>#REF!</v>
      </c>
      <c r="PGD536" s="24">
        <v>0</v>
      </c>
      <c r="PGE536" s="24">
        <v>0</v>
      </c>
      <c r="PGF536" s="24"/>
      <c r="PGG536" s="24" t="e">
        <f>SUM(PGH536:PGK536)</f>
        <v>#REF!</v>
      </c>
      <c r="PGH536" s="24">
        <v>0</v>
      </c>
      <c r="PGI536" s="24">
        <v>0</v>
      </c>
      <c r="PGJ536" s="24"/>
      <c r="PGK536" s="24" t="e">
        <f>SUM(PGL536:PGO536)</f>
        <v>#REF!</v>
      </c>
      <c r="PGL536" s="24">
        <v>0</v>
      </c>
      <c r="PGM536" s="24">
        <v>0</v>
      </c>
      <c r="PGN536" s="24"/>
      <c r="PGO536" s="24" t="e">
        <f>SUM(PGP536:PGS536)</f>
        <v>#REF!</v>
      </c>
      <c r="PGP536" s="24">
        <v>0</v>
      </c>
      <c r="PGQ536" s="24">
        <v>0</v>
      </c>
      <c r="PGR536" s="24"/>
      <c r="PGS536" s="24" t="e">
        <f>SUM(PGT536:PGW536)</f>
        <v>#REF!</v>
      </c>
      <c r="PGT536" s="24">
        <v>0</v>
      </c>
      <c r="PGU536" s="24">
        <v>0</v>
      </c>
      <c r="PGV536" s="24"/>
      <c r="PGW536" s="24" t="e">
        <f>SUM(PGX536:PHA536)</f>
        <v>#REF!</v>
      </c>
      <c r="PGX536" s="24">
        <v>0</v>
      </c>
      <c r="PGY536" s="24">
        <v>0</v>
      </c>
      <c r="PGZ536" s="24"/>
      <c r="PHA536" s="24" t="e">
        <f>SUM(PHB536:PHE536)</f>
        <v>#REF!</v>
      </c>
      <c r="PHB536" s="24">
        <v>0</v>
      </c>
      <c r="PHC536" s="24">
        <v>0</v>
      </c>
      <c r="PHD536" s="24"/>
      <c r="PHE536" s="24" t="e">
        <f>SUM(PHF536:PHI536)</f>
        <v>#REF!</v>
      </c>
      <c r="PHF536" s="24">
        <v>0</v>
      </c>
      <c r="PHG536" s="24">
        <v>0</v>
      </c>
      <c r="PHH536" s="24"/>
      <c r="PHI536" s="24" t="e">
        <f>SUM(PHJ536:PHM536)</f>
        <v>#REF!</v>
      </c>
      <c r="PHJ536" s="24">
        <v>0</v>
      </c>
      <c r="PHK536" s="24">
        <v>0</v>
      </c>
      <c r="PHL536" s="24"/>
      <c r="PHM536" s="24" t="e">
        <f>SUM(PHN536:PHQ536)</f>
        <v>#REF!</v>
      </c>
      <c r="PHN536" s="24">
        <v>0</v>
      </c>
      <c r="PHO536" s="24">
        <v>0</v>
      </c>
      <c r="PHP536" s="24"/>
      <c r="PHQ536" s="24" t="e">
        <f>SUM(PHR536:PHU536)</f>
        <v>#REF!</v>
      </c>
      <c r="PHR536" s="24">
        <v>0</v>
      </c>
      <c r="PHS536" s="24">
        <v>0</v>
      </c>
      <c r="PHT536" s="24"/>
      <c r="PHU536" s="24" t="e">
        <f>SUM(PHV536:PHY536)</f>
        <v>#REF!</v>
      </c>
      <c r="PHV536" s="24">
        <v>0</v>
      </c>
      <c r="PHW536" s="24">
        <v>0</v>
      </c>
      <c r="PHX536" s="24"/>
      <c r="PHY536" s="24" t="e">
        <f>SUM(PHZ536:PIC536)</f>
        <v>#REF!</v>
      </c>
      <c r="PHZ536" s="24">
        <v>0</v>
      </c>
      <c r="PIA536" s="24">
        <v>0</v>
      </c>
      <c r="PIB536" s="24"/>
      <c r="PIC536" s="24" t="e">
        <f>SUM(PID536:PIG536)</f>
        <v>#REF!</v>
      </c>
      <c r="PID536" s="24">
        <v>0</v>
      </c>
      <c r="PIE536" s="24">
        <v>0</v>
      </c>
      <c r="PIF536" s="24"/>
      <c r="PIG536" s="24" t="e">
        <f>SUM(PIH536:PIK536)</f>
        <v>#REF!</v>
      </c>
      <c r="PIH536" s="24">
        <v>0</v>
      </c>
      <c r="PII536" s="24">
        <v>0</v>
      </c>
      <c r="PIJ536" s="24"/>
      <c r="PIK536" s="24" t="e">
        <f>SUM(PIL536:PIO536)</f>
        <v>#REF!</v>
      </c>
      <c r="PIL536" s="24">
        <v>0</v>
      </c>
      <c r="PIM536" s="24">
        <v>0</v>
      </c>
      <c r="PIN536" s="24"/>
      <c r="PIO536" s="24" t="e">
        <f>SUM(PIP536:PIS536)</f>
        <v>#REF!</v>
      </c>
      <c r="PIP536" s="24">
        <v>0</v>
      </c>
      <c r="PIQ536" s="24">
        <v>0</v>
      </c>
      <c r="PIR536" s="24"/>
      <c r="PIS536" s="24" t="e">
        <f>SUM(PIT536:PIW536)</f>
        <v>#REF!</v>
      </c>
      <c r="PIT536" s="24">
        <v>0</v>
      </c>
      <c r="PIU536" s="24">
        <v>0</v>
      </c>
      <c r="PIV536" s="24"/>
      <c r="PIW536" s="24" t="e">
        <f>SUM(PIX536:PJA536)</f>
        <v>#REF!</v>
      </c>
      <c r="PIX536" s="24">
        <v>0</v>
      </c>
      <c r="PIY536" s="24">
        <v>0</v>
      </c>
      <c r="PIZ536" s="24"/>
      <c r="PJA536" s="24" t="e">
        <f>SUM(PJB536:PJE536)</f>
        <v>#REF!</v>
      </c>
      <c r="PJB536" s="24">
        <v>0</v>
      </c>
      <c r="PJC536" s="24">
        <v>0</v>
      </c>
      <c r="PJD536" s="24"/>
      <c r="PJE536" s="24" t="e">
        <f>SUM(PJF536:PJI536)</f>
        <v>#REF!</v>
      </c>
      <c r="PJF536" s="24">
        <v>0</v>
      </c>
      <c r="PJG536" s="24">
        <v>0</v>
      </c>
      <c r="PJH536" s="24"/>
      <c r="PJI536" s="24" t="e">
        <f>SUM(PJJ536:PJM536)</f>
        <v>#REF!</v>
      </c>
      <c r="PJJ536" s="24">
        <v>0</v>
      </c>
      <c r="PJK536" s="24">
        <v>0</v>
      </c>
      <c r="PJL536" s="24"/>
      <c r="PJM536" s="24" t="e">
        <f>SUM(PJN536:PJQ536)</f>
        <v>#REF!</v>
      </c>
      <c r="PJN536" s="24">
        <v>0</v>
      </c>
      <c r="PJO536" s="24">
        <v>0</v>
      </c>
      <c r="PJP536" s="24"/>
      <c r="PJQ536" s="24" t="e">
        <f>SUM(PJR536:PJU536)</f>
        <v>#REF!</v>
      </c>
      <c r="PJR536" s="24">
        <v>0</v>
      </c>
      <c r="PJS536" s="24">
        <v>0</v>
      </c>
      <c r="PJT536" s="24"/>
      <c r="PJU536" s="24" t="e">
        <f>SUM(PJV536:PJY536)</f>
        <v>#REF!</v>
      </c>
      <c r="PJV536" s="24">
        <v>0</v>
      </c>
      <c r="PJW536" s="24">
        <v>0</v>
      </c>
      <c r="PJX536" s="24"/>
      <c r="PJY536" s="24" t="e">
        <f>SUM(PJZ536:PKC536)</f>
        <v>#REF!</v>
      </c>
      <c r="PJZ536" s="24">
        <v>0</v>
      </c>
      <c r="PKA536" s="24">
        <v>0</v>
      </c>
      <c r="PKB536" s="24"/>
      <c r="PKC536" s="24" t="e">
        <f>SUM(PKD536:PKG536)</f>
        <v>#REF!</v>
      </c>
      <c r="PKD536" s="24">
        <v>0</v>
      </c>
      <c r="PKE536" s="24">
        <v>0</v>
      </c>
      <c r="PKF536" s="24"/>
      <c r="PKG536" s="24" t="e">
        <f>SUM(PKH536:PKK536)</f>
        <v>#REF!</v>
      </c>
      <c r="PKH536" s="24">
        <v>0</v>
      </c>
      <c r="PKI536" s="24">
        <v>0</v>
      </c>
      <c r="PKJ536" s="24"/>
      <c r="PKK536" s="24" t="e">
        <f>SUM(PKL536:PKO536)</f>
        <v>#REF!</v>
      </c>
      <c r="PKL536" s="24">
        <v>0</v>
      </c>
      <c r="PKM536" s="24">
        <v>0</v>
      </c>
      <c r="PKN536" s="24"/>
      <c r="PKO536" s="24" t="e">
        <f>SUM(PKP536:PKS536)</f>
        <v>#REF!</v>
      </c>
      <c r="PKP536" s="24">
        <v>0</v>
      </c>
      <c r="PKQ536" s="24">
        <v>0</v>
      </c>
      <c r="PKR536" s="24"/>
      <c r="PKS536" s="24" t="e">
        <f>SUM(PKT536:PKW536)</f>
        <v>#REF!</v>
      </c>
      <c r="PKT536" s="24">
        <v>0</v>
      </c>
      <c r="PKU536" s="24">
        <v>0</v>
      </c>
      <c r="PKV536" s="24"/>
      <c r="PKW536" s="24" t="e">
        <f>SUM(PKX536:PLA536)</f>
        <v>#REF!</v>
      </c>
      <c r="PKX536" s="24">
        <v>0</v>
      </c>
      <c r="PKY536" s="24">
        <v>0</v>
      </c>
      <c r="PKZ536" s="24"/>
      <c r="PLA536" s="24" t="e">
        <f>SUM(PLB536:PLE536)</f>
        <v>#REF!</v>
      </c>
      <c r="PLB536" s="24">
        <v>0</v>
      </c>
      <c r="PLC536" s="24">
        <v>0</v>
      </c>
      <c r="PLD536" s="24"/>
      <c r="PLE536" s="24" t="e">
        <f>SUM(PLF536:PLI536)</f>
        <v>#REF!</v>
      </c>
      <c r="PLF536" s="24">
        <v>0</v>
      </c>
      <c r="PLG536" s="24">
        <v>0</v>
      </c>
      <c r="PLH536" s="24"/>
      <c r="PLI536" s="24" t="e">
        <f>SUM(PLJ536:PLM536)</f>
        <v>#REF!</v>
      </c>
      <c r="PLJ536" s="24">
        <v>0</v>
      </c>
      <c r="PLK536" s="24">
        <v>0</v>
      </c>
      <c r="PLL536" s="24"/>
      <c r="PLM536" s="24" t="e">
        <f>SUM(PLN536:PLQ536)</f>
        <v>#REF!</v>
      </c>
      <c r="PLN536" s="24">
        <v>0</v>
      </c>
      <c r="PLO536" s="24">
        <v>0</v>
      </c>
      <c r="PLP536" s="24"/>
      <c r="PLQ536" s="24" t="e">
        <f>SUM(PLR536:PLU536)</f>
        <v>#REF!</v>
      </c>
      <c r="PLR536" s="24">
        <v>0</v>
      </c>
      <c r="PLS536" s="24">
        <v>0</v>
      </c>
      <c r="PLT536" s="24"/>
      <c r="PLU536" s="24" t="e">
        <f>SUM(PLV536:PLY536)</f>
        <v>#REF!</v>
      </c>
      <c r="PLV536" s="24">
        <v>0</v>
      </c>
      <c r="PLW536" s="24">
        <v>0</v>
      </c>
      <c r="PLX536" s="24"/>
      <c r="PLY536" s="24" t="e">
        <f>SUM(PLZ536:PMC536)</f>
        <v>#REF!</v>
      </c>
      <c r="PLZ536" s="24">
        <v>0</v>
      </c>
      <c r="PMA536" s="24">
        <v>0</v>
      </c>
      <c r="PMB536" s="24"/>
      <c r="PMC536" s="24" t="e">
        <f>SUM(PMD536:PMG536)</f>
        <v>#REF!</v>
      </c>
      <c r="PMD536" s="24">
        <v>0</v>
      </c>
      <c r="PME536" s="24">
        <v>0</v>
      </c>
      <c r="PMF536" s="24"/>
      <c r="PMG536" s="24" t="e">
        <f>SUM(PMH536:PMK536)</f>
        <v>#REF!</v>
      </c>
      <c r="PMH536" s="24">
        <v>0</v>
      </c>
      <c r="PMI536" s="24">
        <v>0</v>
      </c>
      <c r="PMJ536" s="24"/>
      <c r="PMK536" s="24" t="e">
        <f>SUM(PML536:PMO536)</f>
        <v>#REF!</v>
      </c>
      <c r="PML536" s="24">
        <v>0</v>
      </c>
      <c r="PMM536" s="24">
        <v>0</v>
      </c>
      <c r="PMN536" s="24"/>
      <c r="PMO536" s="24" t="e">
        <f>SUM(PMP536:PMS536)</f>
        <v>#REF!</v>
      </c>
      <c r="PMP536" s="24">
        <v>0</v>
      </c>
      <c r="PMQ536" s="24">
        <v>0</v>
      </c>
      <c r="PMR536" s="24"/>
      <c r="PMS536" s="24" t="e">
        <f>SUM(PMT536:PMW536)</f>
        <v>#REF!</v>
      </c>
      <c r="PMT536" s="24">
        <v>0</v>
      </c>
      <c r="PMU536" s="24">
        <v>0</v>
      </c>
      <c r="PMV536" s="24"/>
      <c r="PMW536" s="24" t="e">
        <f>SUM(PMX536:PNA536)</f>
        <v>#REF!</v>
      </c>
      <c r="PMX536" s="24">
        <v>0</v>
      </c>
      <c r="PMY536" s="24">
        <v>0</v>
      </c>
      <c r="PMZ536" s="24"/>
      <c r="PNA536" s="24" t="e">
        <f>SUM(PNB536:PNE536)</f>
        <v>#REF!</v>
      </c>
      <c r="PNB536" s="24">
        <v>0</v>
      </c>
      <c r="PNC536" s="24">
        <v>0</v>
      </c>
      <c r="PND536" s="24"/>
      <c r="PNE536" s="24" t="e">
        <f>SUM(PNF536:PNI536)</f>
        <v>#REF!</v>
      </c>
      <c r="PNF536" s="24">
        <v>0</v>
      </c>
      <c r="PNG536" s="24">
        <v>0</v>
      </c>
      <c r="PNH536" s="24"/>
      <c r="PNI536" s="24" t="e">
        <f>SUM(PNJ536:PNM536)</f>
        <v>#REF!</v>
      </c>
      <c r="PNJ536" s="24">
        <v>0</v>
      </c>
      <c r="PNK536" s="24">
        <v>0</v>
      </c>
      <c r="PNL536" s="24"/>
      <c r="PNM536" s="24" t="e">
        <f>SUM(PNN536:PNQ536)</f>
        <v>#REF!</v>
      </c>
      <c r="PNN536" s="24">
        <v>0</v>
      </c>
      <c r="PNO536" s="24">
        <v>0</v>
      </c>
      <c r="PNP536" s="24"/>
      <c r="PNQ536" s="24" t="e">
        <f>SUM(PNR536:PNU536)</f>
        <v>#REF!</v>
      </c>
      <c r="PNR536" s="24">
        <v>0</v>
      </c>
      <c r="PNS536" s="24">
        <v>0</v>
      </c>
      <c r="PNT536" s="24"/>
      <c r="PNU536" s="24" t="e">
        <f>SUM(PNV536:PNY536)</f>
        <v>#REF!</v>
      </c>
      <c r="PNV536" s="24">
        <v>0</v>
      </c>
      <c r="PNW536" s="24">
        <v>0</v>
      </c>
      <c r="PNX536" s="24"/>
      <c r="PNY536" s="24" t="e">
        <f>SUM(PNZ536:POC536)</f>
        <v>#REF!</v>
      </c>
      <c r="PNZ536" s="24">
        <v>0</v>
      </c>
      <c r="POA536" s="24">
        <v>0</v>
      </c>
      <c r="POB536" s="24"/>
      <c r="POC536" s="24" t="e">
        <f>SUM(POD536:POG536)</f>
        <v>#REF!</v>
      </c>
      <c r="POD536" s="24">
        <v>0</v>
      </c>
      <c r="POE536" s="24">
        <v>0</v>
      </c>
      <c r="POF536" s="24"/>
      <c r="POG536" s="24" t="e">
        <f>SUM(POH536:POK536)</f>
        <v>#REF!</v>
      </c>
      <c r="POH536" s="24">
        <v>0</v>
      </c>
      <c r="POI536" s="24">
        <v>0</v>
      </c>
      <c r="POJ536" s="24"/>
      <c r="POK536" s="24" t="e">
        <f>SUM(POL536:POO536)</f>
        <v>#REF!</v>
      </c>
      <c r="POL536" s="24">
        <v>0</v>
      </c>
      <c r="POM536" s="24">
        <v>0</v>
      </c>
      <c r="PON536" s="24"/>
      <c r="POO536" s="24" t="e">
        <f>SUM(POP536:POS536)</f>
        <v>#REF!</v>
      </c>
      <c r="POP536" s="24">
        <v>0</v>
      </c>
      <c r="POQ536" s="24">
        <v>0</v>
      </c>
      <c r="POR536" s="24"/>
      <c r="POS536" s="24" t="e">
        <f>SUM(POT536:POW536)</f>
        <v>#REF!</v>
      </c>
      <c r="POT536" s="24">
        <v>0</v>
      </c>
      <c r="POU536" s="24">
        <v>0</v>
      </c>
      <c r="POV536" s="24"/>
      <c r="POW536" s="24" t="e">
        <f>SUM(POX536:PPA536)</f>
        <v>#REF!</v>
      </c>
      <c r="POX536" s="24">
        <v>0</v>
      </c>
      <c r="POY536" s="24">
        <v>0</v>
      </c>
      <c r="POZ536" s="24"/>
      <c r="PPA536" s="24" t="e">
        <f>SUM(PPB536:PPE536)</f>
        <v>#REF!</v>
      </c>
      <c r="PPB536" s="24">
        <v>0</v>
      </c>
      <c r="PPC536" s="24">
        <v>0</v>
      </c>
      <c r="PPD536" s="24"/>
      <c r="PPE536" s="24" t="e">
        <f>SUM(PPF536:PPI536)</f>
        <v>#REF!</v>
      </c>
      <c r="PPF536" s="24">
        <v>0</v>
      </c>
      <c r="PPG536" s="24">
        <v>0</v>
      </c>
      <c r="PPH536" s="24"/>
      <c r="PPI536" s="24" t="e">
        <f>SUM(PPJ536:PPM536)</f>
        <v>#REF!</v>
      </c>
      <c r="PPJ536" s="24">
        <v>0</v>
      </c>
      <c r="PPK536" s="24">
        <v>0</v>
      </c>
      <c r="PPL536" s="24"/>
      <c r="PPM536" s="24" t="e">
        <f>SUM(PPN536:PPQ536)</f>
        <v>#REF!</v>
      </c>
      <c r="PPN536" s="24">
        <v>0</v>
      </c>
      <c r="PPO536" s="24">
        <v>0</v>
      </c>
      <c r="PPP536" s="24"/>
      <c r="PPQ536" s="24" t="e">
        <f>SUM(PPR536:PPU536)</f>
        <v>#REF!</v>
      </c>
      <c r="PPR536" s="24">
        <v>0</v>
      </c>
      <c r="PPS536" s="24">
        <v>0</v>
      </c>
      <c r="PPT536" s="24"/>
      <c r="PPU536" s="24" t="e">
        <f>SUM(PPV536:PPY536)</f>
        <v>#REF!</v>
      </c>
      <c r="PPV536" s="24">
        <v>0</v>
      </c>
      <c r="PPW536" s="24">
        <v>0</v>
      </c>
      <c r="PPX536" s="24"/>
      <c r="PPY536" s="24" t="e">
        <f>SUM(PPZ536:PQC536)</f>
        <v>#REF!</v>
      </c>
      <c r="PPZ536" s="24">
        <v>0</v>
      </c>
      <c r="PQA536" s="24">
        <v>0</v>
      </c>
      <c r="PQB536" s="24"/>
      <c r="PQC536" s="24" t="e">
        <f>SUM(PQD536:PQG536)</f>
        <v>#REF!</v>
      </c>
      <c r="PQD536" s="24">
        <v>0</v>
      </c>
      <c r="PQE536" s="24">
        <v>0</v>
      </c>
      <c r="PQF536" s="24"/>
      <c r="PQG536" s="24" t="e">
        <f>SUM(PQH536:PQK536)</f>
        <v>#REF!</v>
      </c>
      <c r="PQH536" s="24">
        <v>0</v>
      </c>
      <c r="PQI536" s="24">
        <v>0</v>
      </c>
      <c r="PQJ536" s="24"/>
      <c r="PQK536" s="24" t="e">
        <f>SUM(PQL536:PQO536)</f>
        <v>#REF!</v>
      </c>
      <c r="PQL536" s="24">
        <v>0</v>
      </c>
      <c r="PQM536" s="24">
        <v>0</v>
      </c>
      <c r="PQN536" s="24"/>
      <c r="PQO536" s="24" t="e">
        <f>SUM(PQP536:PQS536)</f>
        <v>#REF!</v>
      </c>
      <c r="PQP536" s="24">
        <v>0</v>
      </c>
      <c r="PQQ536" s="24">
        <v>0</v>
      </c>
      <c r="PQR536" s="24"/>
      <c r="PQS536" s="24" t="e">
        <f>SUM(PQT536:PQW536)</f>
        <v>#REF!</v>
      </c>
      <c r="PQT536" s="24">
        <v>0</v>
      </c>
      <c r="PQU536" s="24">
        <v>0</v>
      </c>
      <c r="PQV536" s="24"/>
      <c r="PQW536" s="24" t="e">
        <f>SUM(PQX536:PRA536)</f>
        <v>#REF!</v>
      </c>
      <c r="PQX536" s="24">
        <v>0</v>
      </c>
      <c r="PQY536" s="24">
        <v>0</v>
      </c>
      <c r="PQZ536" s="24"/>
      <c r="PRA536" s="24" t="e">
        <f>SUM(PRB536:PRE536)</f>
        <v>#REF!</v>
      </c>
      <c r="PRB536" s="24">
        <v>0</v>
      </c>
      <c r="PRC536" s="24">
        <v>0</v>
      </c>
      <c r="PRD536" s="24"/>
      <c r="PRE536" s="24" t="e">
        <f>SUM(PRF536:PRI536)</f>
        <v>#REF!</v>
      </c>
      <c r="PRF536" s="24">
        <v>0</v>
      </c>
      <c r="PRG536" s="24">
        <v>0</v>
      </c>
      <c r="PRH536" s="24"/>
      <c r="PRI536" s="24" t="e">
        <f>SUM(PRJ536:PRM536)</f>
        <v>#REF!</v>
      </c>
      <c r="PRJ536" s="24">
        <v>0</v>
      </c>
      <c r="PRK536" s="24">
        <v>0</v>
      </c>
      <c r="PRL536" s="24"/>
      <c r="PRM536" s="24" t="e">
        <f>SUM(PRN536:PRQ536)</f>
        <v>#REF!</v>
      </c>
      <c r="PRN536" s="24">
        <v>0</v>
      </c>
      <c r="PRO536" s="24">
        <v>0</v>
      </c>
      <c r="PRP536" s="24"/>
      <c r="PRQ536" s="24" t="e">
        <f>SUM(PRR536:PRU536)</f>
        <v>#REF!</v>
      </c>
      <c r="PRR536" s="24">
        <v>0</v>
      </c>
      <c r="PRS536" s="24">
        <v>0</v>
      </c>
      <c r="PRT536" s="24"/>
      <c r="PRU536" s="24" t="e">
        <f>SUM(PRV536:PRY536)</f>
        <v>#REF!</v>
      </c>
      <c r="PRV536" s="24">
        <v>0</v>
      </c>
      <c r="PRW536" s="24">
        <v>0</v>
      </c>
      <c r="PRX536" s="24"/>
      <c r="PRY536" s="24" t="e">
        <f>SUM(PRZ536:PSC536)</f>
        <v>#REF!</v>
      </c>
      <c r="PRZ536" s="24">
        <v>0</v>
      </c>
      <c r="PSA536" s="24">
        <v>0</v>
      </c>
      <c r="PSB536" s="24"/>
      <c r="PSC536" s="24" t="e">
        <f>SUM(PSD536:PSG536)</f>
        <v>#REF!</v>
      </c>
      <c r="PSD536" s="24">
        <v>0</v>
      </c>
      <c r="PSE536" s="24">
        <v>0</v>
      </c>
      <c r="PSF536" s="24"/>
      <c r="PSG536" s="24" t="e">
        <f>SUM(PSH536:PSK536)</f>
        <v>#REF!</v>
      </c>
      <c r="PSH536" s="24">
        <v>0</v>
      </c>
      <c r="PSI536" s="24">
        <v>0</v>
      </c>
      <c r="PSJ536" s="24"/>
      <c r="PSK536" s="24" t="e">
        <f>SUM(PSL536:PSO536)</f>
        <v>#REF!</v>
      </c>
      <c r="PSL536" s="24">
        <v>0</v>
      </c>
      <c r="PSM536" s="24">
        <v>0</v>
      </c>
      <c r="PSN536" s="24"/>
      <c r="PSO536" s="24" t="e">
        <f>SUM(PSP536:PSS536)</f>
        <v>#REF!</v>
      </c>
      <c r="PSP536" s="24">
        <v>0</v>
      </c>
      <c r="PSQ536" s="24">
        <v>0</v>
      </c>
      <c r="PSR536" s="24"/>
      <c r="PSS536" s="24" t="e">
        <f>SUM(PST536:PSW536)</f>
        <v>#REF!</v>
      </c>
      <c r="PST536" s="24">
        <v>0</v>
      </c>
      <c r="PSU536" s="24">
        <v>0</v>
      </c>
      <c r="PSV536" s="24"/>
      <c r="PSW536" s="24" t="e">
        <f>SUM(PSX536:PTA536)</f>
        <v>#REF!</v>
      </c>
      <c r="PSX536" s="24">
        <v>0</v>
      </c>
      <c r="PSY536" s="24">
        <v>0</v>
      </c>
      <c r="PSZ536" s="24"/>
      <c r="PTA536" s="24" t="e">
        <f>SUM(PTB536:PTE536)</f>
        <v>#REF!</v>
      </c>
      <c r="PTB536" s="24">
        <v>0</v>
      </c>
      <c r="PTC536" s="24">
        <v>0</v>
      </c>
      <c r="PTD536" s="24"/>
      <c r="PTE536" s="24" t="e">
        <f>SUM(PTF536:PTI536)</f>
        <v>#REF!</v>
      </c>
      <c r="PTF536" s="24">
        <v>0</v>
      </c>
      <c r="PTG536" s="24">
        <v>0</v>
      </c>
      <c r="PTH536" s="24"/>
      <c r="PTI536" s="24" t="e">
        <f>SUM(PTJ536:PTM536)</f>
        <v>#REF!</v>
      </c>
      <c r="PTJ536" s="24">
        <v>0</v>
      </c>
      <c r="PTK536" s="24">
        <v>0</v>
      </c>
      <c r="PTL536" s="24"/>
      <c r="PTM536" s="24" t="e">
        <f>SUM(PTN536:PTQ536)</f>
        <v>#REF!</v>
      </c>
      <c r="PTN536" s="24">
        <v>0</v>
      </c>
      <c r="PTO536" s="24">
        <v>0</v>
      </c>
      <c r="PTP536" s="24"/>
      <c r="PTQ536" s="24" t="e">
        <f>SUM(PTR536:PTU536)</f>
        <v>#REF!</v>
      </c>
      <c r="PTR536" s="24">
        <v>0</v>
      </c>
      <c r="PTS536" s="24">
        <v>0</v>
      </c>
      <c r="PTT536" s="24"/>
      <c r="PTU536" s="24" t="e">
        <f>SUM(PTV536:PTY536)</f>
        <v>#REF!</v>
      </c>
      <c r="PTV536" s="24">
        <v>0</v>
      </c>
      <c r="PTW536" s="24">
        <v>0</v>
      </c>
      <c r="PTX536" s="24"/>
      <c r="PTY536" s="24" t="e">
        <f>SUM(PTZ536:PUC536)</f>
        <v>#REF!</v>
      </c>
      <c r="PTZ536" s="24">
        <v>0</v>
      </c>
      <c r="PUA536" s="24">
        <v>0</v>
      </c>
      <c r="PUB536" s="24"/>
      <c r="PUC536" s="24" t="e">
        <f>SUM(PUD536:PUG536)</f>
        <v>#REF!</v>
      </c>
      <c r="PUD536" s="24">
        <v>0</v>
      </c>
      <c r="PUE536" s="24">
        <v>0</v>
      </c>
      <c r="PUF536" s="24"/>
      <c r="PUG536" s="24" t="e">
        <f>SUM(PUH536:PUK536)</f>
        <v>#REF!</v>
      </c>
      <c r="PUH536" s="24">
        <v>0</v>
      </c>
      <c r="PUI536" s="24">
        <v>0</v>
      </c>
      <c r="PUJ536" s="24"/>
      <c r="PUK536" s="24" t="e">
        <f>SUM(PUL536:PUO536)</f>
        <v>#REF!</v>
      </c>
      <c r="PUL536" s="24">
        <v>0</v>
      </c>
      <c r="PUM536" s="24">
        <v>0</v>
      </c>
      <c r="PUN536" s="24"/>
      <c r="PUO536" s="24" t="e">
        <f>SUM(PUP536:PUS536)</f>
        <v>#REF!</v>
      </c>
      <c r="PUP536" s="24">
        <v>0</v>
      </c>
      <c r="PUQ536" s="24">
        <v>0</v>
      </c>
      <c r="PUR536" s="24"/>
      <c r="PUS536" s="24" t="e">
        <f>SUM(PUT536:PUW536)</f>
        <v>#REF!</v>
      </c>
      <c r="PUT536" s="24">
        <v>0</v>
      </c>
      <c r="PUU536" s="24">
        <v>0</v>
      </c>
      <c r="PUV536" s="24"/>
      <c r="PUW536" s="24" t="e">
        <f>SUM(PUX536:PVA536)</f>
        <v>#REF!</v>
      </c>
      <c r="PUX536" s="24">
        <v>0</v>
      </c>
      <c r="PUY536" s="24">
        <v>0</v>
      </c>
      <c r="PUZ536" s="24"/>
      <c r="PVA536" s="24" t="e">
        <f>SUM(PVB536:PVE536)</f>
        <v>#REF!</v>
      </c>
      <c r="PVB536" s="24">
        <v>0</v>
      </c>
      <c r="PVC536" s="24">
        <v>0</v>
      </c>
      <c r="PVD536" s="24"/>
      <c r="PVE536" s="24" t="e">
        <f>SUM(PVF536:PVI536)</f>
        <v>#REF!</v>
      </c>
      <c r="PVF536" s="24">
        <v>0</v>
      </c>
      <c r="PVG536" s="24">
        <v>0</v>
      </c>
      <c r="PVH536" s="24"/>
      <c r="PVI536" s="24" t="e">
        <f>SUM(PVJ536:PVM536)</f>
        <v>#REF!</v>
      </c>
      <c r="PVJ536" s="24">
        <v>0</v>
      </c>
      <c r="PVK536" s="24">
        <v>0</v>
      </c>
      <c r="PVL536" s="24"/>
      <c r="PVM536" s="24" t="e">
        <f>SUM(PVN536:PVQ536)</f>
        <v>#REF!</v>
      </c>
      <c r="PVN536" s="24">
        <v>0</v>
      </c>
      <c r="PVO536" s="24">
        <v>0</v>
      </c>
      <c r="PVP536" s="24"/>
      <c r="PVQ536" s="24" t="e">
        <f>SUM(PVR536:PVU536)</f>
        <v>#REF!</v>
      </c>
      <c r="PVR536" s="24">
        <v>0</v>
      </c>
      <c r="PVS536" s="24">
        <v>0</v>
      </c>
      <c r="PVT536" s="24"/>
      <c r="PVU536" s="24" t="e">
        <f>SUM(PVV536:PVY536)</f>
        <v>#REF!</v>
      </c>
      <c r="PVV536" s="24">
        <v>0</v>
      </c>
      <c r="PVW536" s="24">
        <v>0</v>
      </c>
      <c r="PVX536" s="24"/>
      <c r="PVY536" s="24" t="e">
        <f>SUM(PVZ536:PWC536)</f>
        <v>#REF!</v>
      </c>
      <c r="PVZ536" s="24">
        <v>0</v>
      </c>
      <c r="PWA536" s="24">
        <v>0</v>
      </c>
      <c r="PWB536" s="24"/>
      <c r="PWC536" s="24" t="e">
        <f>SUM(PWD536:PWG536)</f>
        <v>#REF!</v>
      </c>
      <c r="PWD536" s="24">
        <v>0</v>
      </c>
      <c r="PWE536" s="24">
        <v>0</v>
      </c>
      <c r="PWF536" s="24"/>
      <c r="PWG536" s="24" t="e">
        <f>SUM(PWH536:PWK536)</f>
        <v>#REF!</v>
      </c>
      <c r="PWH536" s="24">
        <v>0</v>
      </c>
      <c r="PWI536" s="24">
        <v>0</v>
      </c>
      <c r="PWJ536" s="24"/>
      <c r="PWK536" s="24" t="e">
        <f>SUM(PWL536:PWO536)</f>
        <v>#REF!</v>
      </c>
      <c r="PWL536" s="24">
        <v>0</v>
      </c>
      <c r="PWM536" s="24">
        <v>0</v>
      </c>
      <c r="PWN536" s="24"/>
      <c r="PWO536" s="24" t="e">
        <f>SUM(PWP536:PWS536)</f>
        <v>#REF!</v>
      </c>
      <c r="PWP536" s="24">
        <v>0</v>
      </c>
      <c r="PWQ536" s="24">
        <v>0</v>
      </c>
      <c r="PWR536" s="24"/>
      <c r="PWS536" s="24" t="e">
        <f>SUM(PWT536:PWW536)</f>
        <v>#REF!</v>
      </c>
      <c r="PWT536" s="24">
        <v>0</v>
      </c>
      <c r="PWU536" s="24">
        <v>0</v>
      </c>
      <c r="PWV536" s="24"/>
      <c r="PWW536" s="24" t="e">
        <f>SUM(PWX536:PXA536)</f>
        <v>#REF!</v>
      </c>
      <c r="PWX536" s="24">
        <v>0</v>
      </c>
      <c r="PWY536" s="24">
        <v>0</v>
      </c>
      <c r="PWZ536" s="24"/>
      <c r="PXA536" s="24" t="e">
        <f>SUM(PXB536:PXE536)</f>
        <v>#REF!</v>
      </c>
      <c r="PXB536" s="24">
        <v>0</v>
      </c>
      <c r="PXC536" s="24">
        <v>0</v>
      </c>
      <c r="PXD536" s="24"/>
      <c r="PXE536" s="24" t="e">
        <f>SUM(PXF536:PXI536)</f>
        <v>#REF!</v>
      </c>
      <c r="PXF536" s="24">
        <v>0</v>
      </c>
      <c r="PXG536" s="24">
        <v>0</v>
      </c>
      <c r="PXH536" s="24"/>
      <c r="PXI536" s="24" t="e">
        <f>SUM(PXJ536:PXM536)</f>
        <v>#REF!</v>
      </c>
      <c r="PXJ536" s="24">
        <v>0</v>
      </c>
      <c r="PXK536" s="24">
        <v>0</v>
      </c>
      <c r="PXL536" s="24"/>
      <c r="PXM536" s="24" t="e">
        <f>SUM(PXN536:PXQ536)</f>
        <v>#REF!</v>
      </c>
      <c r="PXN536" s="24">
        <v>0</v>
      </c>
      <c r="PXO536" s="24">
        <v>0</v>
      </c>
      <c r="PXP536" s="24"/>
      <c r="PXQ536" s="24" t="e">
        <f>SUM(PXR536:PXU536)</f>
        <v>#REF!</v>
      </c>
      <c r="PXR536" s="24">
        <v>0</v>
      </c>
      <c r="PXS536" s="24">
        <v>0</v>
      </c>
      <c r="PXT536" s="24"/>
      <c r="PXU536" s="24" t="e">
        <f>SUM(PXV536:PXY536)</f>
        <v>#REF!</v>
      </c>
      <c r="PXV536" s="24">
        <v>0</v>
      </c>
      <c r="PXW536" s="24">
        <v>0</v>
      </c>
      <c r="PXX536" s="24"/>
      <c r="PXY536" s="24" t="e">
        <f>SUM(PXZ536:PYC536)</f>
        <v>#REF!</v>
      </c>
      <c r="PXZ536" s="24">
        <v>0</v>
      </c>
      <c r="PYA536" s="24">
        <v>0</v>
      </c>
      <c r="PYB536" s="24"/>
      <c r="PYC536" s="24" t="e">
        <f>SUM(PYD536:PYG536)</f>
        <v>#REF!</v>
      </c>
      <c r="PYD536" s="24">
        <v>0</v>
      </c>
      <c r="PYE536" s="24">
        <v>0</v>
      </c>
      <c r="PYF536" s="24"/>
      <c r="PYG536" s="24" t="e">
        <f>SUM(PYH536:PYK536)</f>
        <v>#REF!</v>
      </c>
      <c r="PYH536" s="24">
        <v>0</v>
      </c>
      <c r="PYI536" s="24">
        <v>0</v>
      </c>
      <c r="PYJ536" s="24"/>
      <c r="PYK536" s="24" t="e">
        <f>SUM(PYL536:PYO536)</f>
        <v>#REF!</v>
      </c>
      <c r="PYL536" s="24">
        <v>0</v>
      </c>
      <c r="PYM536" s="24">
        <v>0</v>
      </c>
      <c r="PYN536" s="24"/>
      <c r="PYO536" s="24" t="e">
        <f>SUM(PYP536:PYS536)</f>
        <v>#REF!</v>
      </c>
      <c r="PYP536" s="24">
        <v>0</v>
      </c>
      <c r="PYQ536" s="24">
        <v>0</v>
      </c>
      <c r="PYR536" s="24"/>
      <c r="PYS536" s="24" t="e">
        <f>SUM(PYT536:PYW536)</f>
        <v>#REF!</v>
      </c>
      <c r="PYT536" s="24">
        <v>0</v>
      </c>
      <c r="PYU536" s="24">
        <v>0</v>
      </c>
      <c r="PYV536" s="24"/>
      <c r="PYW536" s="24" t="e">
        <f>SUM(PYX536:PZA536)</f>
        <v>#REF!</v>
      </c>
      <c r="PYX536" s="24">
        <v>0</v>
      </c>
      <c r="PYY536" s="24">
        <v>0</v>
      </c>
      <c r="PYZ536" s="24"/>
      <c r="PZA536" s="24" t="e">
        <f>SUM(PZB536:PZE536)</f>
        <v>#REF!</v>
      </c>
      <c r="PZB536" s="24">
        <v>0</v>
      </c>
      <c r="PZC536" s="24">
        <v>0</v>
      </c>
      <c r="PZD536" s="24"/>
      <c r="PZE536" s="24" t="e">
        <f>SUM(PZF536:PZI536)</f>
        <v>#REF!</v>
      </c>
      <c r="PZF536" s="24">
        <v>0</v>
      </c>
      <c r="PZG536" s="24">
        <v>0</v>
      </c>
      <c r="PZH536" s="24"/>
      <c r="PZI536" s="24" t="e">
        <f>SUM(PZJ536:PZM536)</f>
        <v>#REF!</v>
      </c>
      <c r="PZJ536" s="24">
        <v>0</v>
      </c>
      <c r="PZK536" s="24">
        <v>0</v>
      </c>
      <c r="PZL536" s="24"/>
      <c r="PZM536" s="24" t="e">
        <f>SUM(PZN536:PZQ536)</f>
        <v>#REF!</v>
      </c>
      <c r="PZN536" s="24">
        <v>0</v>
      </c>
      <c r="PZO536" s="24">
        <v>0</v>
      </c>
      <c r="PZP536" s="24"/>
      <c r="PZQ536" s="24" t="e">
        <f>SUM(PZR536:PZU536)</f>
        <v>#REF!</v>
      </c>
      <c r="PZR536" s="24">
        <v>0</v>
      </c>
      <c r="PZS536" s="24">
        <v>0</v>
      </c>
      <c r="PZT536" s="24"/>
      <c r="PZU536" s="24" t="e">
        <f>SUM(PZV536:PZY536)</f>
        <v>#REF!</v>
      </c>
      <c r="PZV536" s="24">
        <v>0</v>
      </c>
      <c r="PZW536" s="24">
        <v>0</v>
      </c>
      <c r="PZX536" s="24"/>
      <c r="PZY536" s="24" t="e">
        <f>SUM(PZZ536:QAC536)</f>
        <v>#REF!</v>
      </c>
      <c r="PZZ536" s="24">
        <v>0</v>
      </c>
      <c r="QAA536" s="24">
        <v>0</v>
      </c>
      <c r="QAB536" s="24"/>
      <c r="QAC536" s="24" t="e">
        <f>SUM(QAD536:QAG536)</f>
        <v>#REF!</v>
      </c>
      <c r="QAD536" s="24">
        <v>0</v>
      </c>
      <c r="QAE536" s="24">
        <v>0</v>
      </c>
      <c r="QAF536" s="24"/>
      <c r="QAG536" s="24" t="e">
        <f>SUM(QAH536:QAK536)</f>
        <v>#REF!</v>
      </c>
      <c r="QAH536" s="24">
        <v>0</v>
      </c>
      <c r="QAI536" s="24">
        <v>0</v>
      </c>
      <c r="QAJ536" s="24"/>
      <c r="QAK536" s="24" t="e">
        <f>SUM(QAL536:QAO536)</f>
        <v>#REF!</v>
      </c>
      <c r="QAL536" s="24">
        <v>0</v>
      </c>
      <c r="QAM536" s="24">
        <v>0</v>
      </c>
      <c r="QAN536" s="24"/>
      <c r="QAO536" s="24" t="e">
        <f>SUM(QAP536:QAS536)</f>
        <v>#REF!</v>
      </c>
      <c r="QAP536" s="24">
        <v>0</v>
      </c>
      <c r="QAQ536" s="24">
        <v>0</v>
      </c>
      <c r="QAR536" s="24"/>
      <c r="QAS536" s="24" t="e">
        <f>SUM(QAT536:QAW536)</f>
        <v>#REF!</v>
      </c>
      <c r="QAT536" s="24">
        <v>0</v>
      </c>
      <c r="QAU536" s="24">
        <v>0</v>
      </c>
      <c r="QAV536" s="24"/>
      <c r="QAW536" s="24" t="e">
        <f>SUM(QAX536:QBA536)</f>
        <v>#REF!</v>
      </c>
      <c r="QAX536" s="24">
        <v>0</v>
      </c>
      <c r="QAY536" s="24">
        <v>0</v>
      </c>
      <c r="QAZ536" s="24"/>
      <c r="QBA536" s="24" t="e">
        <f>SUM(QBB536:QBE536)</f>
        <v>#REF!</v>
      </c>
      <c r="QBB536" s="24">
        <v>0</v>
      </c>
      <c r="QBC536" s="24">
        <v>0</v>
      </c>
      <c r="QBD536" s="24"/>
      <c r="QBE536" s="24" t="e">
        <f>SUM(QBF536:QBI536)</f>
        <v>#REF!</v>
      </c>
      <c r="QBF536" s="24">
        <v>0</v>
      </c>
      <c r="QBG536" s="24">
        <v>0</v>
      </c>
      <c r="QBH536" s="24"/>
      <c r="QBI536" s="24" t="e">
        <f>SUM(QBJ536:QBM536)</f>
        <v>#REF!</v>
      </c>
      <c r="QBJ536" s="24">
        <v>0</v>
      </c>
      <c r="QBK536" s="24">
        <v>0</v>
      </c>
      <c r="QBL536" s="24"/>
      <c r="QBM536" s="24" t="e">
        <f>SUM(QBN536:QBQ536)</f>
        <v>#REF!</v>
      </c>
      <c r="QBN536" s="24">
        <v>0</v>
      </c>
      <c r="QBO536" s="24">
        <v>0</v>
      </c>
      <c r="QBP536" s="24"/>
      <c r="QBQ536" s="24" t="e">
        <f>SUM(QBR536:QBU536)</f>
        <v>#REF!</v>
      </c>
      <c r="QBR536" s="24">
        <v>0</v>
      </c>
      <c r="QBS536" s="24">
        <v>0</v>
      </c>
      <c r="QBT536" s="24"/>
      <c r="QBU536" s="24" t="e">
        <f>SUM(QBV536:QBY536)</f>
        <v>#REF!</v>
      </c>
      <c r="QBV536" s="24">
        <v>0</v>
      </c>
      <c r="QBW536" s="24">
        <v>0</v>
      </c>
      <c r="QBX536" s="24"/>
      <c r="QBY536" s="24" t="e">
        <f>SUM(QBZ536:QCC536)</f>
        <v>#REF!</v>
      </c>
      <c r="QBZ536" s="24">
        <v>0</v>
      </c>
      <c r="QCA536" s="24">
        <v>0</v>
      </c>
      <c r="QCB536" s="24"/>
      <c r="QCC536" s="24" t="e">
        <f>SUM(QCD536:QCG536)</f>
        <v>#REF!</v>
      </c>
      <c r="QCD536" s="24">
        <v>0</v>
      </c>
      <c r="QCE536" s="24">
        <v>0</v>
      </c>
      <c r="QCF536" s="24"/>
      <c r="QCG536" s="24" t="e">
        <f>SUM(QCH536:QCK536)</f>
        <v>#REF!</v>
      </c>
      <c r="QCH536" s="24">
        <v>0</v>
      </c>
      <c r="QCI536" s="24">
        <v>0</v>
      </c>
      <c r="QCJ536" s="24"/>
      <c r="QCK536" s="24" t="e">
        <f>SUM(QCL536:QCO536)</f>
        <v>#REF!</v>
      </c>
      <c r="QCL536" s="24">
        <v>0</v>
      </c>
      <c r="QCM536" s="24">
        <v>0</v>
      </c>
      <c r="QCN536" s="24"/>
      <c r="QCO536" s="24" t="e">
        <f>SUM(QCP536:QCS536)</f>
        <v>#REF!</v>
      </c>
      <c r="QCP536" s="24">
        <v>0</v>
      </c>
      <c r="QCQ536" s="24">
        <v>0</v>
      </c>
      <c r="QCR536" s="24"/>
      <c r="QCS536" s="24" t="e">
        <f>SUM(QCT536:QCW536)</f>
        <v>#REF!</v>
      </c>
      <c r="QCT536" s="24">
        <v>0</v>
      </c>
      <c r="QCU536" s="24">
        <v>0</v>
      </c>
      <c r="QCV536" s="24"/>
      <c r="QCW536" s="24" t="e">
        <f>SUM(QCX536:QDA536)</f>
        <v>#REF!</v>
      </c>
      <c r="QCX536" s="24">
        <v>0</v>
      </c>
      <c r="QCY536" s="24">
        <v>0</v>
      </c>
      <c r="QCZ536" s="24"/>
      <c r="QDA536" s="24" t="e">
        <f>SUM(QDB536:QDE536)</f>
        <v>#REF!</v>
      </c>
      <c r="QDB536" s="24">
        <v>0</v>
      </c>
      <c r="QDC536" s="24">
        <v>0</v>
      </c>
      <c r="QDD536" s="24"/>
      <c r="QDE536" s="24" t="e">
        <f>SUM(QDF536:QDI536)</f>
        <v>#REF!</v>
      </c>
      <c r="QDF536" s="24">
        <v>0</v>
      </c>
      <c r="QDG536" s="24">
        <v>0</v>
      </c>
      <c r="QDH536" s="24"/>
      <c r="QDI536" s="24" t="e">
        <f>SUM(QDJ536:QDM536)</f>
        <v>#REF!</v>
      </c>
      <c r="QDJ536" s="24">
        <v>0</v>
      </c>
      <c r="QDK536" s="24">
        <v>0</v>
      </c>
      <c r="QDL536" s="24"/>
      <c r="QDM536" s="24" t="e">
        <f>SUM(QDN536:QDQ536)</f>
        <v>#REF!</v>
      </c>
      <c r="QDN536" s="24">
        <v>0</v>
      </c>
      <c r="QDO536" s="24">
        <v>0</v>
      </c>
      <c r="QDP536" s="24"/>
      <c r="QDQ536" s="24" t="e">
        <f>SUM(QDR536:QDU536)</f>
        <v>#REF!</v>
      </c>
      <c r="QDR536" s="24">
        <v>0</v>
      </c>
      <c r="QDS536" s="24">
        <v>0</v>
      </c>
      <c r="QDT536" s="24"/>
      <c r="QDU536" s="24" t="e">
        <f>SUM(QDV536:QDY536)</f>
        <v>#REF!</v>
      </c>
      <c r="QDV536" s="24">
        <v>0</v>
      </c>
      <c r="QDW536" s="24">
        <v>0</v>
      </c>
      <c r="QDX536" s="24"/>
      <c r="QDY536" s="24" t="e">
        <f>SUM(QDZ536:QEC536)</f>
        <v>#REF!</v>
      </c>
      <c r="QDZ536" s="24">
        <v>0</v>
      </c>
      <c r="QEA536" s="24">
        <v>0</v>
      </c>
      <c r="QEB536" s="24"/>
      <c r="QEC536" s="24" t="e">
        <f>SUM(QED536:QEG536)</f>
        <v>#REF!</v>
      </c>
      <c r="QED536" s="24">
        <v>0</v>
      </c>
      <c r="QEE536" s="24">
        <v>0</v>
      </c>
      <c r="QEF536" s="24"/>
      <c r="QEG536" s="24" t="e">
        <f>SUM(QEH536:QEK536)</f>
        <v>#REF!</v>
      </c>
      <c r="QEH536" s="24">
        <v>0</v>
      </c>
      <c r="QEI536" s="24">
        <v>0</v>
      </c>
      <c r="QEJ536" s="24"/>
      <c r="QEK536" s="24" t="e">
        <f>SUM(QEL536:QEO536)</f>
        <v>#REF!</v>
      </c>
      <c r="QEL536" s="24">
        <v>0</v>
      </c>
      <c r="QEM536" s="24">
        <v>0</v>
      </c>
      <c r="QEN536" s="24"/>
      <c r="QEO536" s="24" t="e">
        <f>SUM(QEP536:QES536)</f>
        <v>#REF!</v>
      </c>
      <c r="QEP536" s="24">
        <v>0</v>
      </c>
      <c r="QEQ536" s="24">
        <v>0</v>
      </c>
      <c r="QER536" s="24"/>
      <c r="QES536" s="24" t="e">
        <f>SUM(QET536:QEW536)</f>
        <v>#REF!</v>
      </c>
      <c r="QET536" s="24">
        <v>0</v>
      </c>
      <c r="QEU536" s="24">
        <v>0</v>
      </c>
      <c r="QEV536" s="24"/>
      <c r="QEW536" s="24" t="e">
        <f>SUM(QEX536:QFA536)</f>
        <v>#REF!</v>
      </c>
      <c r="QEX536" s="24">
        <v>0</v>
      </c>
      <c r="QEY536" s="24">
        <v>0</v>
      </c>
      <c r="QEZ536" s="24"/>
      <c r="QFA536" s="24" t="e">
        <f>SUM(QFB536:QFE536)</f>
        <v>#REF!</v>
      </c>
      <c r="QFB536" s="24">
        <v>0</v>
      </c>
      <c r="QFC536" s="24">
        <v>0</v>
      </c>
      <c r="QFD536" s="24"/>
      <c r="QFE536" s="24" t="e">
        <f>SUM(QFF536:QFI536)</f>
        <v>#REF!</v>
      </c>
      <c r="QFF536" s="24">
        <v>0</v>
      </c>
      <c r="QFG536" s="24">
        <v>0</v>
      </c>
      <c r="QFH536" s="24"/>
      <c r="QFI536" s="24" t="e">
        <f>SUM(QFJ536:QFM536)</f>
        <v>#REF!</v>
      </c>
      <c r="QFJ536" s="24">
        <v>0</v>
      </c>
      <c r="QFK536" s="24">
        <v>0</v>
      </c>
      <c r="QFL536" s="24"/>
      <c r="QFM536" s="24" t="e">
        <f>SUM(QFN536:QFQ536)</f>
        <v>#REF!</v>
      </c>
      <c r="QFN536" s="24">
        <v>0</v>
      </c>
      <c r="QFO536" s="24">
        <v>0</v>
      </c>
      <c r="QFP536" s="24"/>
      <c r="QFQ536" s="24" t="e">
        <f>SUM(QFR536:QFU536)</f>
        <v>#REF!</v>
      </c>
      <c r="QFR536" s="24">
        <v>0</v>
      </c>
      <c r="QFS536" s="24">
        <v>0</v>
      </c>
      <c r="QFT536" s="24"/>
      <c r="QFU536" s="24" t="e">
        <f>SUM(QFV536:QFY536)</f>
        <v>#REF!</v>
      </c>
      <c r="QFV536" s="24">
        <v>0</v>
      </c>
      <c r="QFW536" s="24">
        <v>0</v>
      </c>
      <c r="QFX536" s="24"/>
      <c r="QFY536" s="24" t="e">
        <f>SUM(QFZ536:QGC536)</f>
        <v>#REF!</v>
      </c>
      <c r="QFZ536" s="24">
        <v>0</v>
      </c>
      <c r="QGA536" s="24">
        <v>0</v>
      </c>
      <c r="QGB536" s="24"/>
      <c r="QGC536" s="24" t="e">
        <f>SUM(QGD536:QGG536)</f>
        <v>#REF!</v>
      </c>
      <c r="QGD536" s="24">
        <v>0</v>
      </c>
      <c r="QGE536" s="24">
        <v>0</v>
      </c>
      <c r="QGF536" s="24"/>
      <c r="QGG536" s="24" t="e">
        <f>SUM(QGH536:QGK536)</f>
        <v>#REF!</v>
      </c>
      <c r="QGH536" s="24">
        <v>0</v>
      </c>
      <c r="QGI536" s="24">
        <v>0</v>
      </c>
      <c r="QGJ536" s="24"/>
      <c r="QGK536" s="24" t="e">
        <f>SUM(QGL536:QGO536)</f>
        <v>#REF!</v>
      </c>
      <c r="QGL536" s="24">
        <v>0</v>
      </c>
      <c r="QGM536" s="24">
        <v>0</v>
      </c>
      <c r="QGN536" s="24"/>
      <c r="QGO536" s="24" t="e">
        <f>SUM(QGP536:QGS536)</f>
        <v>#REF!</v>
      </c>
      <c r="QGP536" s="24">
        <v>0</v>
      </c>
      <c r="QGQ536" s="24">
        <v>0</v>
      </c>
      <c r="QGR536" s="24"/>
      <c r="QGS536" s="24" t="e">
        <f>SUM(QGT536:QGW536)</f>
        <v>#REF!</v>
      </c>
      <c r="QGT536" s="24">
        <v>0</v>
      </c>
      <c r="QGU536" s="24">
        <v>0</v>
      </c>
      <c r="QGV536" s="24"/>
      <c r="QGW536" s="24" t="e">
        <f>SUM(QGX536:QHA536)</f>
        <v>#REF!</v>
      </c>
      <c r="QGX536" s="24">
        <v>0</v>
      </c>
      <c r="QGY536" s="24">
        <v>0</v>
      </c>
      <c r="QGZ536" s="24"/>
      <c r="QHA536" s="24" t="e">
        <f>SUM(QHB536:QHE536)</f>
        <v>#REF!</v>
      </c>
      <c r="QHB536" s="24">
        <v>0</v>
      </c>
      <c r="QHC536" s="24">
        <v>0</v>
      </c>
      <c r="QHD536" s="24"/>
      <c r="QHE536" s="24" t="e">
        <f>SUM(QHF536:QHI536)</f>
        <v>#REF!</v>
      </c>
      <c r="QHF536" s="24">
        <v>0</v>
      </c>
      <c r="QHG536" s="24">
        <v>0</v>
      </c>
      <c r="QHH536" s="24"/>
      <c r="QHI536" s="24" t="e">
        <f>SUM(QHJ536:QHM536)</f>
        <v>#REF!</v>
      </c>
      <c r="QHJ536" s="24">
        <v>0</v>
      </c>
      <c r="QHK536" s="24">
        <v>0</v>
      </c>
      <c r="QHL536" s="24"/>
      <c r="QHM536" s="24" t="e">
        <f>SUM(QHN536:QHQ536)</f>
        <v>#REF!</v>
      </c>
      <c r="QHN536" s="24">
        <v>0</v>
      </c>
      <c r="QHO536" s="24">
        <v>0</v>
      </c>
      <c r="QHP536" s="24"/>
      <c r="QHQ536" s="24" t="e">
        <f>SUM(QHR536:QHU536)</f>
        <v>#REF!</v>
      </c>
      <c r="QHR536" s="24">
        <v>0</v>
      </c>
      <c r="QHS536" s="24">
        <v>0</v>
      </c>
      <c r="QHT536" s="24"/>
      <c r="QHU536" s="24" t="e">
        <f>SUM(QHV536:QHY536)</f>
        <v>#REF!</v>
      </c>
      <c r="QHV536" s="24">
        <v>0</v>
      </c>
      <c r="QHW536" s="24">
        <v>0</v>
      </c>
      <c r="QHX536" s="24"/>
      <c r="QHY536" s="24" t="e">
        <f>SUM(QHZ536:QIC536)</f>
        <v>#REF!</v>
      </c>
      <c r="QHZ536" s="24">
        <v>0</v>
      </c>
      <c r="QIA536" s="24">
        <v>0</v>
      </c>
      <c r="QIB536" s="24"/>
      <c r="QIC536" s="24" t="e">
        <f>SUM(QID536:QIG536)</f>
        <v>#REF!</v>
      </c>
      <c r="QID536" s="24">
        <v>0</v>
      </c>
      <c r="QIE536" s="24">
        <v>0</v>
      </c>
      <c r="QIF536" s="24"/>
      <c r="QIG536" s="24" t="e">
        <f>SUM(QIH536:QIK536)</f>
        <v>#REF!</v>
      </c>
      <c r="QIH536" s="24">
        <v>0</v>
      </c>
      <c r="QII536" s="24">
        <v>0</v>
      </c>
      <c r="QIJ536" s="24"/>
      <c r="QIK536" s="24" t="e">
        <f>SUM(QIL536:QIO536)</f>
        <v>#REF!</v>
      </c>
      <c r="QIL536" s="24">
        <v>0</v>
      </c>
      <c r="QIM536" s="24">
        <v>0</v>
      </c>
      <c r="QIN536" s="24"/>
      <c r="QIO536" s="24" t="e">
        <f>SUM(QIP536:QIS536)</f>
        <v>#REF!</v>
      </c>
      <c r="QIP536" s="24">
        <v>0</v>
      </c>
      <c r="QIQ536" s="24">
        <v>0</v>
      </c>
      <c r="QIR536" s="24"/>
      <c r="QIS536" s="24" t="e">
        <f>SUM(QIT536:QIW536)</f>
        <v>#REF!</v>
      </c>
      <c r="QIT536" s="24">
        <v>0</v>
      </c>
      <c r="QIU536" s="24">
        <v>0</v>
      </c>
      <c r="QIV536" s="24"/>
      <c r="QIW536" s="24" t="e">
        <f>SUM(QIX536:QJA536)</f>
        <v>#REF!</v>
      </c>
      <c r="QIX536" s="24">
        <v>0</v>
      </c>
      <c r="QIY536" s="24">
        <v>0</v>
      </c>
      <c r="QIZ536" s="24"/>
      <c r="QJA536" s="24" t="e">
        <f>SUM(QJB536:QJE536)</f>
        <v>#REF!</v>
      </c>
      <c r="QJB536" s="24">
        <v>0</v>
      </c>
      <c r="QJC536" s="24">
        <v>0</v>
      </c>
      <c r="QJD536" s="24"/>
      <c r="QJE536" s="24" t="e">
        <f>SUM(QJF536:QJI536)</f>
        <v>#REF!</v>
      </c>
      <c r="QJF536" s="24">
        <v>0</v>
      </c>
      <c r="QJG536" s="24">
        <v>0</v>
      </c>
      <c r="QJH536" s="24"/>
      <c r="QJI536" s="24" t="e">
        <f>SUM(QJJ536:QJM536)</f>
        <v>#REF!</v>
      </c>
      <c r="QJJ536" s="24">
        <v>0</v>
      </c>
      <c r="QJK536" s="24">
        <v>0</v>
      </c>
      <c r="QJL536" s="24"/>
      <c r="QJM536" s="24" t="e">
        <f>SUM(QJN536:QJQ536)</f>
        <v>#REF!</v>
      </c>
      <c r="QJN536" s="24">
        <v>0</v>
      </c>
      <c r="QJO536" s="24">
        <v>0</v>
      </c>
      <c r="QJP536" s="24"/>
      <c r="QJQ536" s="24" t="e">
        <f>SUM(QJR536:QJU536)</f>
        <v>#REF!</v>
      </c>
      <c r="QJR536" s="24">
        <v>0</v>
      </c>
      <c r="QJS536" s="24">
        <v>0</v>
      </c>
      <c r="QJT536" s="24"/>
      <c r="QJU536" s="24" t="e">
        <f>SUM(QJV536:QJY536)</f>
        <v>#REF!</v>
      </c>
      <c r="QJV536" s="24">
        <v>0</v>
      </c>
      <c r="QJW536" s="24">
        <v>0</v>
      </c>
      <c r="QJX536" s="24"/>
      <c r="QJY536" s="24" t="e">
        <f>SUM(QJZ536:QKC536)</f>
        <v>#REF!</v>
      </c>
      <c r="QJZ536" s="24">
        <v>0</v>
      </c>
      <c r="QKA536" s="24">
        <v>0</v>
      </c>
      <c r="QKB536" s="24"/>
      <c r="QKC536" s="24" t="e">
        <f>SUM(QKD536:QKG536)</f>
        <v>#REF!</v>
      </c>
      <c r="QKD536" s="24">
        <v>0</v>
      </c>
      <c r="QKE536" s="24">
        <v>0</v>
      </c>
      <c r="QKF536" s="24"/>
      <c r="QKG536" s="24" t="e">
        <f>SUM(QKH536:QKK536)</f>
        <v>#REF!</v>
      </c>
      <c r="QKH536" s="24">
        <v>0</v>
      </c>
      <c r="QKI536" s="24">
        <v>0</v>
      </c>
      <c r="QKJ536" s="24"/>
      <c r="QKK536" s="24" t="e">
        <f>SUM(QKL536:QKO536)</f>
        <v>#REF!</v>
      </c>
      <c r="QKL536" s="24">
        <v>0</v>
      </c>
      <c r="QKM536" s="24">
        <v>0</v>
      </c>
      <c r="QKN536" s="24"/>
      <c r="QKO536" s="24" t="e">
        <f>SUM(QKP536:QKS536)</f>
        <v>#REF!</v>
      </c>
      <c r="QKP536" s="24">
        <v>0</v>
      </c>
      <c r="QKQ536" s="24">
        <v>0</v>
      </c>
      <c r="QKR536" s="24"/>
      <c r="QKS536" s="24" t="e">
        <f>SUM(QKT536:QKW536)</f>
        <v>#REF!</v>
      </c>
      <c r="QKT536" s="24">
        <v>0</v>
      </c>
      <c r="QKU536" s="24">
        <v>0</v>
      </c>
      <c r="QKV536" s="24"/>
      <c r="QKW536" s="24" t="e">
        <f>SUM(QKX536:QLA536)</f>
        <v>#REF!</v>
      </c>
      <c r="QKX536" s="24">
        <v>0</v>
      </c>
      <c r="QKY536" s="24">
        <v>0</v>
      </c>
      <c r="QKZ536" s="24"/>
      <c r="QLA536" s="24" t="e">
        <f>SUM(QLB536:QLE536)</f>
        <v>#REF!</v>
      </c>
      <c r="QLB536" s="24">
        <v>0</v>
      </c>
      <c r="QLC536" s="24">
        <v>0</v>
      </c>
      <c r="QLD536" s="24"/>
      <c r="QLE536" s="24" t="e">
        <f>SUM(QLF536:QLI536)</f>
        <v>#REF!</v>
      </c>
      <c r="QLF536" s="24">
        <v>0</v>
      </c>
      <c r="QLG536" s="24">
        <v>0</v>
      </c>
      <c r="QLH536" s="24"/>
      <c r="QLI536" s="24" t="e">
        <f>SUM(QLJ536:QLM536)</f>
        <v>#REF!</v>
      </c>
      <c r="QLJ536" s="24">
        <v>0</v>
      </c>
      <c r="QLK536" s="24">
        <v>0</v>
      </c>
      <c r="QLL536" s="24"/>
      <c r="QLM536" s="24" t="e">
        <f>SUM(QLN536:QLQ536)</f>
        <v>#REF!</v>
      </c>
      <c r="QLN536" s="24">
        <v>0</v>
      </c>
      <c r="QLO536" s="24">
        <v>0</v>
      </c>
      <c r="QLP536" s="24"/>
      <c r="QLQ536" s="24" t="e">
        <f>SUM(QLR536:QLU536)</f>
        <v>#REF!</v>
      </c>
      <c r="QLR536" s="24">
        <v>0</v>
      </c>
      <c r="QLS536" s="24">
        <v>0</v>
      </c>
      <c r="QLT536" s="24"/>
      <c r="QLU536" s="24" t="e">
        <f>SUM(QLV536:QLY536)</f>
        <v>#REF!</v>
      </c>
      <c r="QLV536" s="24">
        <v>0</v>
      </c>
      <c r="QLW536" s="24">
        <v>0</v>
      </c>
      <c r="QLX536" s="24"/>
      <c r="QLY536" s="24" t="e">
        <f>SUM(QLZ536:QMC536)</f>
        <v>#REF!</v>
      </c>
      <c r="QLZ536" s="24">
        <v>0</v>
      </c>
      <c r="QMA536" s="24">
        <v>0</v>
      </c>
      <c r="QMB536" s="24"/>
      <c r="QMC536" s="24" t="e">
        <f>SUM(QMD536:QMG536)</f>
        <v>#REF!</v>
      </c>
      <c r="QMD536" s="24">
        <v>0</v>
      </c>
      <c r="QME536" s="24">
        <v>0</v>
      </c>
      <c r="QMF536" s="24"/>
      <c r="QMG536" s="24" t="e">
        <f>SUM(QMH536:QMK536)</f>
        <v>#REF!</v>
      </c>
      <c r="QMH536" s="24">
        <v>0</v>
      </c>
      <c r="QMI536" s="24">
        <v>0</v>
      </c>
      <c r="QMJ536" s="24"/>
      <c r="QMK536" s="24" t="e">
        <f>SUM(QML536:QMO536)</f>
        <v>#REF!</v>
      </c>
      <c r="QML536" s="24">
        <v>0</v>
      </c>
      <c r="QMM536" s="24">
        <v>0</v>
      </c>
      <c r="QMN536" s="24"/>
      <c r="QMO536" s="24" t="e">
        <f>SUM(QMP536:QMS536)</f>
        <v>#REF!</v>
      </c>
      <c r="QMP536" s="24">
        <v>0</v>
      </c>
      <c r="QMQ536" s="24">
        <v>0</v>
      </c>
      <c r="QMR536" s="24"/>
      <c r="QMS536" s="24" t="e">
        <f>SUM(QMT536:QMW536)</f>
        <v>#REF!</v>
      </c>
      <c r="QMT536" s="24">
        <v>0</v>
      </c>
      <c r="QMU536" s="24">
        <v>0</v>
      </c>
      <c r="QMV536" s="24"/>
      <c r="QMW536" s="24" t="e">
        <f>SUM(QMX536:QNA536)</f>
        <v>#REF!</v>
      </c>
      <c r="QMX536" s="24">
        <v>0</v>
      </c>
      <c r="QMY536" s="24">
        <v>0</v>
      </c>
      <c r="QMZ536" s="24"/>
      <c r="QNA536" s="24" t="e">
        <f>SUM(QNB536:QNE536)</f>
        <v>#REF!</v>
      </c>
      <c r="QNB536" s="24">
        <v>0</v>
      </c>
      <c r="QNC536" s="24">
        <v>0</v>
      </c>
      <c r="QND536" s="24"/>
      <c r="QNE536" s="24" t="e">
        <f>SUM(QNF536:QNI536)</f>
        <v>#REF!</v>
      </c>
      <c r="QNF536" s="24">
        <v>0</v>
      </c>
      <c r="QNG536" s="24">
        <v>0</v>
      </c>
      <c r="QNH536" s="24"/>
      <c r="QNI536" s="24" t="e">
        <f>SUM(QNJ536:QNM536)</f>
        <v>#REF!</v>
      </c>
      <c r="QNJ536" s="24">
        <v>0</v>
      </c>
      <c r="QNK536" s="24">
        <v>0</v>
      </c>
      <c r="QNL536" s="24"/>
      <c r="QNM536" s="24" t="e">
        <f>SUM(QNN536:QNQ536)</f>
        <v>#REF!</v>
      </c>
      <c r="QNN536" s="24">
        <v>0</v>
      </c>
      <c r="QNO536" s="24">
        <v>0</v>
      </c>
      <c r="QNP536" s="24"/>
      <c r="QNQ536" s="24" t="e">
        <f>SUM(QNR536:QNU536)</f>
        <v>#REF!</v>
      </c>
      <c r="QNR536" s="24">
        <v>0</v>
      </c>
      <c r="QNS536" s="24">
        <v>0</v>
      </c>
      <c r="QNT536" s="24"/>
      <c r="QNU536" s="24" t="e">
        <f>SUM(QNV536:QNY536)</f>
        <v>#REF!</v>
      </c>
      <c r="QNV536" s="24">
        <v>0</v>
      </c>
      <c r="QNW536" s="24">
        <v>0</v>
      </c>
      <c r="QNX536" s="24"/>
      <c r="QNY536" s="24" t="e">
        <f>SUM(QNZ536:QOC536)</f>
        <v>#REF!</v>
      </c>
      <c r="QNZ536" s="24">
        <v>0</v>
      </c>
      <c r="QOA536" s="24">
        <v>0</v>
      </c>
      <c r="QOB536" s="24"/>
      <c r="QOC536" s="24" t="e">
        <f>SUM(QOD536:QOG536)</f>
        <v>#REF!</v>
      </c>
      <c r="QOD536" s="24">
        <v>0</v>
      </c>
      <c r="QOE536" s="24">
        <v>0</v>
      </c>
      <c r="QOF536" s="24"/>
      <c r="QOG536" s="24" t="e">
        <f>SUM(QOH536:QOK536)</f>
        <v>#REF!</v>
      </c>
      <c r="QOH536" s="24">
        <v>0</v>
      </c>
      <c r="QOI536" s="24">
        <v>0</v>
      </c>
      <c r="QOJ536" s="24"/>
      <c r="QOK536" s="24" t="e">
        <f>SUM(QOL536:QOO536)</f>
        <v>#REF!</v>
      </c>
      <c r="QOL536" s="24">
        <v>0</v>
      </c>
      <c r="QOM536" s="24">
        <v>0</v>
      </c>
      <c r="QON536" s="24"/>
      <c r="QOO536" s="24" t="e">
        <f>SUM(QOP536:QOS536)</f>
        <v>#REF!</v>
      </c>
      <c r="QOP536" s="24">
        <v>0</v>
      </c>
      <c r="QOQ536" s="24">
        <v>0</v>
      </c>
      <c r="QOR536" s="24"/>
      <c r="QOS536" s="24" t="e">
        <f>SUM(QOT536:QOW536)</f>
        <v>#REF!</v>
      </c>
      <c r="QOT536" s="24">
        <v>0</v>
      </c>
      <c r="QOU536" s="24">
        <v>0</v>
      </c>
      <c r="QOV536" s="24"/>
      <c r="QOW536" s="24" t="e">
        <f>SUM(QOX536:QPA536)</f>
        <v>#REF!</v>
      </c>
      <c r="QOX536" s="24">
        <v>0</v>
      </c>
      <c r="QOY536" s="24">
        <v>0</v>
      </c>
      <c r="QOZ536" s="24"/>
      <c r="QPA536" s="24" t="e">
        <f>SUM(QPB536:QPE536)</f>
        <v>#REF!</v>
      </c>
      <c r="QPB536" s="24">
        <v>0</v>
      </c>
      <c r="QPC536" s="24">
        <v>0</v>
      </c>
      <c r="QPD536" s="24"/>
      <c r="QPE536" s="24" t="e">
        <f>SUM(QPF536:QPI536)</f>
        <v>#REF!</v>
      </c>
      <c r="QPF536" s="24">
        <v>0</v>
      </c>
      <c r="QPG536" s="24">
        <v>0</v>
      </c>
      <c r="QPH536" s="24"/>
      <c r="QPI536" s="24" t="e">
        <f>SUM(QPJ536:QPM536)</f>
        <v>#REF!</v>
      </c>
      <c r="QPJ536" s="24">
        <v>0</v>
      </c>
      <c r="QPK536" s="24">
        <v>0</v>
      </c>
      <c r="QPL536" s="24"/>
      <c r="QPM536" s="24" t="e">
        <f>SUM(QPN536:QPQ536)</f>
        <v>#REF!</v>
      </c>
      <c r="QPN536" s="24">
        <v>0</v>
      </c>
      <c r="QPO536" s="24">
        <v>0</v>
      </c>
      <c r="QPP536" s="24"/>
      <c r="QPQ536" s="24" t="e">
        <f>SUM(QPR536:QPU536)</f>
        <v>#REF!</v>
      </c>
      <c r="QPR536" s="24">
        <v>0</v>
      </c>
      <c r="QPS536" s="24">
        <v>0</v>
      </c>
      <c r="QPT536" s="24"/>
      <c r="QPU536" s="24" t="e">
        <f>SUM(QPV536:QPY536)</f>
        <v>#REF!</v>
      </c>
      <c r="QPV536" s="24">
        <v>0</v>
      </c>
      <c r="QPW536" s="24">
        <v>0</v>
      </c>
      <c r="QPX536" s="24"/>
      <c r="QPY536" s="24" t="e">
        <f>SUM(QPZ536:QQC536)</f>
        <v>#REF!</v>
      </c>
      <c r="QPZ536" s="24">
        <v>0</v>
      </c>
      <c r="QQA536" s="24">
        <v>0</v>
      </c>
      <c r="QQB536" s="24"/>
      <c r="QQC536" s="24" t="e">
        <f>SUM(QQD536:QQG536)</f>
        <v>#REF!</v>
      </c>
      <c r="QQD536" s="24">
        <v>0</v>
      </c>
      <c r="QQE536" s="24">
        <v>0</v>
      </c>
      <c r="QQF536" s="24"/>
      <c r="QQG536" s="24" t="e">
        <f>SUM(QQH536:QQK536)</f>
        <v>#REF!</v>
      </c>
      <c r="QQH536" s="24">
        <v>0</v>
      </c>
      <c r="QQI536" s="24">
        <v>0</v>
      </c>
      <c r="QQJ536" s="24"/>
      <c r="QQK536" s="24" t="e">
        <f>SUM(QQL536:QQO536)</f>
        <v>#REF!</v>
      </c>
      <c r="QQL536" s="24">
        <v>0</v>
      </c>
      <c r="QQM536" s="24">
        <v>0</v>
      </c>
      <c r="QQN536" s="24"/>
      <c r="QQO536" s="24" t="e">
        <f>SUM(QQP536:QQS536)</f>
        <v>#REF!</v>
      </c>
      <c r="QQP536" s="24">
        <v>0</v>
      </c>
      <c r="QQQ536" s="24">
        <v>0</v>
      </c>
      <c r="QQR536" s="24"/>
      <c r="QQS536" s="24" t="e">
        <f>SUM(QQT536:QQW536)</f>
        <v>#REF!</v>
      </c>
      <c r="QQT536" s="24">
        <v>0</v>
      </c>
      <c r="QQU536" s="24">
        <v>0</v>
      </c>
      <c r="QQV536" s="24"/>
      <c r="QQW536" s="24" t="e">
        <f>SUM(QQX536:QRA536)</f>
        <v>#REF!</v>
      </c>
      <c r="QQX536" s="24">
        <v>0</v>
      </c>
      <c r="QQY536" s="24">
        <v>0</v>
      </c>
      <c r="QQZ536" s="24"/>
      <c r="QRA536" s="24" t="e">
        <f>SUM(QRB536:QRE536)</f>
        <v>#REF!</v>
      </c>
      <c r="QRB536" s="24">
        <v>0</v>
      </c>
      <c r="QRC536" s="24">
        <v>0</v>
      </c>
      <c r="QRD536" s="24"/>
      <c r="QRE536" s="24" t="e">
        <f>SUM(QRF536:QRI536)</f>
        <v>#REF!</v>
      </c>
      <c r="QRF536" s="24">
        <v>0</v>
      </c>
      <c r="QRG536" s="24">
        <v>0</v>
      </c>
      <c r="QRH536" s="24"/>
      <c r="QRI536" s="24" t="e">
        <f>SUM(QRJ536:QRM536)</f>
        <v>#REF!</v>
      </c>
      <c r="QRJ536" s="24">
        <v>0</v>
      </c>
      <c r="QRK536" s="24">
        <v>0</v>
      </c>
      <c r="QRL536" s="24"/>
      <c r="QRM536" s="24" t="e">
        <f>SUM(QRN536:QRQ536)</f>
        <v>#REF!</v>
      </c>
      <c r="QRN536" s="24">
        <v>0</v>
      </c>
      <c r="QRO536" s="24">
        <v>0</v>
      </c>
      <c r="QRP536" s="24"/>
      <c r="QRQ536" s="24" t="e">
        <f>SUM(QRR536:QRU536)</f>
        <v>#REF!</v>
      </c>
      <c r="QRR536" s="24">
        <v>0</v>
      </c>
      <c r="QRS536" s="24">
        <v>0</v>
      </c>
      <c r="QRT536" s="24"/>
      <c r="QRU536" s="24" t="e">
        <f>SUM(QRV536:QRY536)</f>
        <v>#REF!</v>
      </c>
      <c r="QRV536" s="24">
        <v>0</v>
      </c>
      <c r="QRW536" s="24">
        <v>0</v>
      </c>
      <c r="QRX536" s="24"/>
      <c r="QRY536" s="24" t="e">
        <f>SUM(QRZ536:QSC536)</f>
        <v>#REF!</v>
      </c>
      <c r="QRZ536" s="24">
        <v>0</v>
      </c>
      <c r="QSA536" s="24">
        <v>0</v>
      </c>
      <c r="QSB536" s="24"/>
      <c r="QSC536" s="24" t="e">
        <f>SUM(QSD536:QSG536)</f>
        <v>#REF!</v>
      </c>
      <c r="QSD536" s="24">
        <v>0</v>
      </c>
      <c r="QSE536" s="24">
        <v>0</v>
      </c>
      <c r="QSF536" s="24"/>
      <c r="QSG536" s="24" t="e">
        <f>SUM(QSH536:QSK536)</f>
        <v>#REF!</v>
      </c>
      <c r="QSH536" s="24">
        <v>0</v>
      </c>
      <c r="QSI536" s="24">
        <v>0</v>
      </c>
      <c r="QSJ536" s="24"/>
      <c r="QSK536" s="24" t="e">
        <f>SUM(QSL536:QSO536)</f>
        <v>#REF!</v>
      </c>
      <c r="QSL536" s="24">
        <v>0</v>
      </c>
      <c r="QSM536" s="24">
        <v>0</v>
      </c>
      <c r="QSN536" s="24"/>
      <c r="QSO536" s="24" t="e">
        <f>SUM(QSP536:QSS536)</f>
        <v>#REF!</v>
      </c>
      <c r="QSP536" s="24">
        <v>0</v>
      </c>
      <c r="QSQ536" s="24">
        <v>0</v>
      </c>
      <c r="QSR536" s="24"/>
      <c r="QSS536" s="24" t="e">
        <f>SUM(QST536:QSW536)</f>
        <v>#REF!</v>
      </c>
      <c r="QST536" s="24">
        <v>0</v>
      </c>
      <c r="QSU536" s="24">
        <v>0</v>
      </c>
      <c r="QSV536" s="24"/>
      <c r="QSW536" s="24" t="e">
        <f>SUM(QSX536:QTA536)</f>
        <v>#REF!</v>
      </c>
      <c r="QSX536" s="24">
        <v>0</v>
      </c>
      <c r="QSY536" s="24">
        <v>0</v>
      </c>
      <c r="QSZ536" s="24"/>
      <c r="QTA536" s="24" t="e">
        <f>SUM(QTB536:QTE536)</f>
        <v>#REF!</v>
      </c>
      <c r="QTB536" s="24">
        <v>0</v>
      </c>
      <c r="QTC536" s="24">
        <v>0</v>
      </c>
      <c r="QTD536" s="24"/>
      <c r="QTE536" s="24" t="e">
        <f>SUM(QTF536:QTI536)</f>
        <v>#REF!</v>
      </c>
      <c r="QTF536" s="24">
        <v>0</v>
      </c>
      <c r="QTG536" s="24">
        <v>0</v>
      </c>
      <c r="QTH536" s="24"/>
      <c r="QTI536" s="24" t="e">
        <f>SUM(QTJ536:QTM536)</f>
        <v>#REF!</v>
      </c>
      <c r="QTJ536" s="24">
        <v>0</v>
      </c>
      <c r="QTK536" s="24">
        <v>0</v>
      </c>
      <c r="QTL536" s="24"/>
      <c r="QTM536" s="24" t="e">
        <f>SUM(QTN536:QTQ536)</f>
        <v>#REF!</v>
      </c>
      <c r="QTN536" s="24">
        <v>0</v>
      </c>
      <c r="QTO536" s="24">
        <v>0</v>
      </c>
      <c r="QTP536" s="24"/>
      <c r="QTQ536" s="24" t="e">
        <f>SUM(QTR536:QTU536)</f>
        <v>#REF!</v>
      </c>
      <c r="QTR536" s="24">
        <v>0</v>
      </c>
      <c r="QTS536" s="24">
        <v>0</v>
      </c>
      <c r="QTT536" s="24"/>
      <c r="QTU536" s="24" t="e">
        <f>SUM(QTV536:QTY536)</f>
        <v>#REF!</v>
      </c>
      <c r="QTV536" s="24">
        <v>0</v>
      </c>
      <c r="QTW536" s="24">
        <v>0</v>
      </c>
      <c r="QTX536" s="24"/>
      <c r="QTY536" s="24" t="e">
        <f>SUM(QTZ536:QUC536)</f>
        <v>#REF!</v>
      </c>
      <c r="QTZ536" s="24">
        <v>0</v>
      </c>
      <c r="QUA536" s="24">
        <v>0</v>
      </c>
      <c r="QUB536" s="24"/>
      <c r="QUC536" s="24" t="e">
        <f>SUM(QUD536:QUG536)</f>
        <v>#REF!</v>
      </c>
      <c r="QUD536" s="24">
        <v>0</v>
      </c>
      <c r="QUE536" s="24">
        <v>0</v>
      </c>
      <c r="QUF536" s="24"/>
      <c r="QUG536" s="24" t="e">
        <f>SUM(QUH536:QUK536)</f>
        <v>#REF!</v>
      </c>
      <c r="QUH536" s="24">
        <v>0</v>
      </c>
      <c r="QUI536" s="24">
        <v>0</v>
      </c>
      <c r="QUJ536" s="24"/>
      <c r="QUK536" s="24" t="e">
        <f>SUM(QUL536:QUO536)</f>
        <v>#REF!</v>
      </c>
      <c r="QUL536" s="24">
        <v>0</v>
      </c>
      <c r="QUM536" s="24">
        <v>0</v>
      </c>
      <c r="QUN536" s="24"/>
      <c r="QUO536" s="24" t="e">
        <f>SUM(QUP536:QUS536)</f>
        <v>#REF!</v>
      </c>
      <c r="QUP536" s="24">
        <v>0</v>
      </c>
      <c r="QUQ536" s="24">
        <v>0</v>
      </c>
      <c r="QUR536" s="24"/>
      <c r="QUS536" s="24" t="e">
        <f>SUM(QUT536:QUW536)</f>
        <v>#REF!</v>
      </c>
      <c r="QUT536" s="24">
        <v>0</v>
      </c>
      <c r="QUU536" s="24">
        <v>0</v>
      </c>
      <c r="QUV536" s="24"/>
      <c r="QUW536" s="24" t="e">
        <f>SUM(QUX536:QVA536)</f>
        <v>#REF!</v>
      </c>
      <c r="QUX536" s="24">
        <v>0</v>
      </c>
      <c r="QUY536" s="24">
        <v>0</v>
      </c>
      <c r="QUZ536" s="24"/>
      <c r="QVA536" s="24" t="e">
        <f>SUM(QVB536:QVE536)</f>
        <v>#REF!</v>
      </c>
      <c r="QVB536" s="24">
        <v>0</v>
      </c>
      <c r="QVC536" s="24">
        <v>0</v>
      </c>
      <c r="QVD536" s="24"/>
      <c r="QVE536" s="24" t="e">
        <f>SUM(QVF536:QVI536)</f>
        <v>#REF!</v>
      </c>
      <c r="QVF536" s="24">
        <v>0</v>
      </c>
      <c r="QVG536" s="24">
        <v>0</v>
      </c>
      <c r="QVH536" s="24"/>
      <c r="QVI536" s="24" t="e">
        <f>SUM(QVJ536:QVM536)</f>
        <v>#REF!</v>
      </c>
      <c r="QVJ536" s="24">
        <v>0</v>
      </c>
      <c r="QVK536" s="24">
        <v>0</v>
      </c>
      <c r="QVL536" s="24"/>
      <c r="QVM536" s="24" t="e">
        <f>SUM(QVN536:QVQ536)</f>
        <v>#REF!</v>
      </c>
      <c r="QVN536" s="24">
        <v>0</v>
      </c>
      <c r="QVO536" s="24">
        <v>0</v>
      </c>
      <c r="QVP536" s="24"/>
      <c r="QVQ536" s="24" t="e">
        <f>SUM(QVR536:QVU536)</f>
        <v>#REF!</v>
      </c>
      <c r="QVR536" s="24">
        <v>0</v>
      </c>
      <c r="QVS536" s="24">
        <v>0</v>
      </c>
      <c r="QVT536" s="24"/>
      <c r="QVU536" s="24" t="e">
        <f>SUM(QVV536:QVY536)</f>
        <v>#REF!</v>
      </c>
      <c r="QVV536" s="24">
        <v>0</v>
      </c>
      <c r="QVW536" s="24">
        <v>0</v>
      </c>
      <c r="QVX536" s="24"/>
      <c r="QVY536" s="24" t="e">
        <f>SUM(QVZ536:QWC536)</f>
        <v>#REF!</v>
      </c>
      <c r="QVZ536" s="24">
        <v>0</v>
      </c>
      <c r="QWA536" s="24">
        <v>0</v>
      </c>
      <c r="QWB536" s="24"/>
      <c r="QWC536" s="24" t="e">
        <f>SUM(QWD536:QWG536)</f>
        <v>#REF!</v>
      </c>
      <c r="QWD536" s="24">
        <v>0</v>
      </c>
      <c r="QWE536" s="24">
        <v>0</v>
      </c>
      <c r="QWF536" s="24"/>
      <c r="QWG536" s="24" t="e">
        <f>SUM(QWH536:QWK536)</f>
        <v>#REF!</v>
      </c>
      <c r="QWH536" s="24">
        <v>0</v>
      </c>
      <c r="QWI536" s="24">
        <v>0</v>
      </c>
      <c r="QWJ536" s="24"/>
      <c r="QWK536" s="24" t="e">
        <f>SUM(QWL536:QWO536)</f>
        <v>#REF!</v>
      </c>
      <c r="QWL536" s="24">
        <v>0</v>
      </c>
      <c r="QWM536" s="24">
        <v>0</v>
      </c>
      <c r="QWN536" s="24"/>
      <c r="QWO536" s="24" t="e">
        <f>SUM(QWP536:QWS536)</f>
        <v>#REF!</v>
      </c>
      <c r="QWP536" s="24">
        <v>0</v>
      </c>
      <c r="QWQ536" s="24">
        <v>0</v>
      </c>
      <c r="QWR536" s="24"/>
      <c r="QWS536" s="24" t="e">
        <f>SUM(QWT536:QWW536)</f>
        <v>#REF!</v>
      </c>
      <c r="QWT536" s="24">
        <v>0</v>
      </c>
      <c r="QWU536" s="24">
        <v>0</v>
      </c>
      <c r="QWV536" s="24"/>
      <c r="QWW536" s="24" t="e">
        <f>SUM(QWX536:QXA536)</f>
        <v>#REF!</v>
      </c>
      <c r="QWX536" s="24">
        <v>0</v>
      </c>
      <c r="QWY536" s="24">
        <v>0</v>
      </c>
      <c r="QWZ536" s="24"/>
      <c r="QXA536" s="24" t="e">
        <f>SUM(QXB536:QXE536)</f>
        <v>#REF!</v>
      </c>
      <c r="QXB536" s="24">
        <v>0</v>
      </c>
      <c r="QXC536" s="24">
        <v>0</v>
      </c>
      <c r="QXD536" s="24"/>
      <c r="QXE536" s="24" t="e">
        <f>SUM(QXF536:QXI536)</f>
        <v>#REF!</v>
      </c>
      <c r="QXF536" s="24">
        <v>0</v>
      </c>
      <c r="QXG536" s="24">
        <v>0</v>
      </c>
      <c r="QXH536" s="24"/>
      <c r="QXI536" s="24" t="e">
        <f>SUM(QXJ536:QXM536)</f>
        <v>#REF!</v>
      </c>
      <c r="QXJ536" s="24">
        <v>0</v>
      </c>
      <c r="QXK536" s="24">
        <v>0</v>
      </c>
      <c r="QXL536" s="24"/>
      <c r="QXM536" s="24" t="e">
        <f>SUM(QXN536:QXQ536)</f>
        <v>#REF!</v>
      </c>
      <c r="QXN536" s="24">
        <v>0</v>
      </c>
      <c r="QXO536" s="24">
        <v>0</v>
      </c>
      <c r="QXP536" s="24"/>
      <c r="QXQ536" s="24" t="e">
        <f>SUM(QXR536:QXU536)</f>
        <v>#REF!</v>
      </c>
      <c r="QXR536" s="24">
        <v>0</v>
      </c>
      <c r="QXS536" s="24">
        <v>0</v>
      </c>
      <c r="QXT536" s="24"/>
      <c r="QXU536" s="24" t="e">
        <f>SUM(QXV536:QXY536)</f>
        <v>#REF!</v>
      </c>
      <c r="QXV536" s="24">
        <v>0</v>
      </c>
      <c r="QXW536" s="24">
        <v>0</v>
      </c>
      <c r="QXX536" s="24"/>
      <c r="QXY536" s="24" t="e">
        <f>SUM(QXZ536:QYC536)</f>
        <v>#REF!</v>
      </c>
      <c r="QXZ536" s="24">
        <v>0</v>
      </c>
      <c r="QYA536" s="24">
        <v>0</v>
      </c>
      <c r="QYB536" s="24"/>
      <c r="QYC536" s="24" t="e">
        <f>SUM(QYD536:QYG536)</f>
        <v>#REF!</v>
      </c>
      <c r="QYD536" s="24">
        <v>0</v>
      </c>
      <c r="QYE536" s="24">
        <v>0</v>
      </c>
      <c r="QYF536" s="24"/>
      <c r="QYG536" s="24" t="e">
        <f>SUM(QYH536:QYK536)</f>
        <v>#REF!</v>
      </c>
      <c r="QYH536" s="24">
        <v>0</v>
      </c>
      <c r="QYI536" s="24">
        <v>0</v>
      </c>
      <c r="QYJ536" s="24"/>
      <c r="QYK536" s="24" t="e">
        <f>SUM(QYL536:QYO536)</f>
        <v>#REF!</v>
      </c>
      <c r="QYL536" s="24">
        <v>0</v>
      </c>
      <c r="QYM536" s="24">
        <v>0</v>
      </c>
      <c r="QYN536" s="24"/>
      <c r="QYO536" s="24" t="e">
        <f>SUM(QYP536:QYS536)</f>
        <v>#REF!</v>
      </c>
      <c r="QYP536" s="24">
        <v>0</v>
      </c>
      <c r="QYQ536" s="24">
        <v>0</v>
      </c>
      <c r="QYR536" s="24"/>
      <c r="QYS536" s="24" t="e">
        <f>SUM(QYT536:QYW536)</f>
        <v>#REF!</v>
      </c>
      <c r="QYT536" s="24">
        <v>0</v>
      </c>
      <c r="QYU536" s="24">
        <v>0</v>
      </c>
      <c r="QYV536" s="24"/>
      <c r="QYW536" s="24" t="e">
        <f>SUM(QYX536:QZA536)</f>
        <v>#REF!</v>
      </c>
      <c r="QYX536" s="24">
        <v>0</v>
      </c>
      <c r="QYY536" s="24">
        <v>0</v>
      </c>
      <c r="QYZ536" s="24"/>
      <c r="QZA536" s="24" t="e">
        <f>SUM(QZB536:QZE536)</f>
        <v>#REF!</v>
      </c>
      <c r="QZB536" s="24">
        <v>0</v>
      </c>
      <c r="QZC536" s="24">
        <v>0</v>
      </c>
      <c r="QZD536" s="24"/>
      <c r="QZE536" s="24" t="e">
        <f>SUM(QZF536:QZI536)</f>
        <v>#REF!</v>
      </c>
      <c r="QZF536" s="24">
        <v>0</v>
      </c>
      <c r="QZG536" s="24">
        <v>0</v>
      </c>
      <c r="QZH536" s="24"/>
      <c r="QZI536" s="24" t="e">
        <f>SUM(QZJ536:QZM536)</f>
        <v>#REF!</v>
      </c>
      <c r="QZJ536" s="24">
        <v>0</v>
      </c>
      <c r="QZK536" s="24">
        <v>0</v>
      </c>
      <c r="QZL536" s="24"/>
      <c r="QZM536" s="24" t="e">
        <f>SUM(QZN536:QZQ536)</f>
        <v>#REF!</v>
      </c>
      <c r="QZN536" s="24">
        <v>0</v>
      </c>
      <c r="QZO536" s="24">
        <v>0</v>
      </c>
      <c r="QZP536" s="24"/>
      <c r="QZQ536" s="24" t="e">
        <f>SUM(QZR536:QZU536)</f>
        <v>#REF!</v>
      </c>
      <c r="QZR536" s="24">
        <v>0</v>
      </c>
      <c r="QZS536" s="24">
        <v>0</v>
      </c>
      <c r="QZT536" s="24"/>
      <c r="QZU536" s="24" t="e">
        <f>SUM(QZV536:QZY536)</f>
        <v>#REF!</v>
      </c>
      <c r="QZV536" s="24">
        <v>0</v>
      </c>
      <c r="QZW536" s="24">
        <v>0</v>
      </c>
      <c r="QZX536" s="24"/>
      <c r="QZY536" s="24" t="e">
        <f>SUM(QZZ536:RAC536)</f>
        <v>#REF!</v>
      </c>
      <c r="QZZ536" s="24">
        <v>0</v>
      </c>
      <c r="RAA536" s="24">
        <v>0</v>
      </c>
      <c r="RAB536" s="24"/>
      <c r="RAC536" s="24" t="e">
        <f>SUM(RAD536:RAG536)</f>
        <v>#REF!</v>
      </c>
      <c r="RAD536" s="24">
        <v>0</v>
      </c>
      <c r="RAE536" s="24">
        <v>0</v>
      </c>
      <c r="RAF536" s="24"/>
      <c r="RAG536" s="24" t="e">
        <f>SUM(RAH536:RAK536)</f>
        <v>#REF!</v>
      </c>
      <c r="RAH536" s="24">
        <v>0</v>
      </c>
      <c r="RAI536" s="24">
        <v>0</v>
      </c>
      <c r="RAJ536" s="24"/>
      <c r="RAK536" s="24" t="e">
        <f>SUM(RAL536:RAO536)</f>
        <v>#REF!</v>
      </c>
      <c r="RAL536" s="24">
        <v>0</v>
      </c>
      <c r="RAM536" s="24">
        <v>0</v>
      </c>
      <c r="RAN536" s="24"/>
      <c r="RAO536" s="24" t="e">
        <f>SUM(RAP536:RAS536)</f>
        <v>#REF!</v>
      </c>
      <c r="RAP536" s="24">
        <v>0</v>
      </c>
      <c r="RAQ536" s="24">
        <v>0</v>
      </c>
      <c r="RAR536" s="24"/>
      <c r="RAS536" s="24" t="e">
        <f>SUM(RAT536:RAW536)</f>
        <v>#REF!</v>
      </c>
      <c r="RAT536" s="24">
        <v>0</v>
      </c>
      <c r="RAU536" s="24">
        <v>0</v>
      </c>
      <c r="RAV536" s="24"/>
      <c r="RAW536" s="24" t="e">
        <f>SUM(RAX536:RBA536)</f>
        <v>#REF!</v>
      </c>
      <c r="RAX536" s="24">
        <v>0</v>
      </c>
      <c r="RAY536" s="24">
        <v>0</v>
      </c>
      <c r="RAZ536" s="24"/>
      <c r="RBA536" s="24" t="e">
        <f>SUM(RBB536:RBE536)</f>
        <v>#REF!</v>
      </c>
      <c r="RBB536" s="24">
        <v>0</v>
      </c>
      <c r="RBC536" s="24">
        <v>0</v>
      </c>
      <c r="RBD536" s="24"/>
      <c r="RBE536" s="24" t="e">
        <f>SUM(RBF536:RBI536)</f>
        <v>#REF!</v>
      </c>
      <c r="RBF536" s="24">
        <v>0</v>
      </c>
      <c r="RBG536" s="24">
        <v>0</v>
      </c>
      <c r="RBH536" s="24"/>
      <c r="RBI536" s="24" t="e">
        <f>SUM(RBJ536:RBM536)</f>
        <v>#REF!</v>
      </c>
      <c r="RBJ536" s="24">
        <v>0</v>
      </c>
      <c r="RBK536" s="24">
        <v>0</v>
      </c>
      <c r="RBL536" s="24"/>
      <c r="RBM536" s="24" t="e">
        <f>SUM(RBN536:RBQ536)</f>
        <v>#REF!</v>
      </c>
      <c r="RBN536" s="24">
        <v>0</v>
      </c>
      <c r="RBO536" s="24">
        <v>0</v>
      </c>
      <c r="RBP536" s="24"/>
      <c r="RBQ536" s="24" t="e">
        <f>SUM(RBR536:RBU536)</f>
        <v>#REF!</v>
      </c>
      <c r="RBR536" s="24">
        <v>0</v>
      </c>
      <c r="RBS536" s="24">
        <v>0</v>
      </c>
      <c r="RBT536" s="24"/>
      <c r="RBU536" s="24" t="e">
        <f>SUM(RBV536:RBY536)</f>
        <v>#REF!</v>
      </c>
      <c r="RBV536" s="24">
        <v>0</v>
      </c>
      <c r="RBW536" s="24">
        <v>0</v>
      </c>
      <c r="RBX536" s="24"/>
      <c r="RBY536" s="24" t="e">
        <f>SUM(RBZ536:RCC536)</f>
        <v>#REF!</v>
      </c>
      <c r="RBZ536" s="24">
        <v>0</v>
      </c>
      <c r="RCA536" s="24">
        <v>0</v>
      </c>
      <c r="RCB536" s="24"/>
      <c r="RCC536" s="24" t="e">
        <f>SUM(RCD536:RCG536)</f>
        <v>#REF!</v>
      </c>
      <c r="RCD536" s="24">
        <v>0</v>
      </c>
      <c r="RCE536" s="24">
        <v>0</v>
      </c>
      <c r="RCF536" s="24"/>
      <c r="RCG536" s="24" t="e">
        <f>SUM(RCH536:RCK536)</f>
        <v>#REF!</v>
      </c>
      <c r="RCH536" s="24">
        <v>0</v>
      </c>
      <c r="RCI536" s="24">
        <v>0</v>
      </c>
      <c r="RCJ536" s="24"/>
      <c r="RCK536" s="24" t="e">
        <f>SUM(RCL536:RCO536)</f>
        <v>#REF!</v>
      </c>
      <c r="RCL536" s="24">
        <v>0</v>
      </c>
      <c r="RCM536" s="24">
        <v>0</v>
      </c>
      <c r="RCN536" s="24"/>
      <c r="RCO536" s="24" t="e">
        <f>SUM(RCP536:RCS536)</f>
        <v>#REF!</v>
      </c>
      <c r="RCP536" s="24">
        <v>0</v>
      </c>
      <c r="RCQ536" s="24">
        <v>0</v>
      </c>
      <c r="RCR536" s="24"/>
      <c r="RCS536" s="24" t="e">
        <f>SUM(RCT536:RCW536)</f>
        <v>#REF!</v>
      </c>
      <c r="RCT536" s="24">
        <v>0</v>
      </c>
      <c r="RCU536" s="24">
        <v>0</v>
      </c>
      <c r="RCV536" s="24"/>
      <c r="RCW536" s="24" t="e">
        <f>SUM(RCX536:RDA536)</f>
        <v>#REF!</v>
      </c>
      <c r="RCX536" s="24">
        <v>0</v>
      </c>
      <c r="RCY536" s="24">
        <v>0</v>
      </c>
      <c r="RCZ536" s="24"/>
      <c r="RDA536" s="24" t="e">
        <f>SUM(RDB536:RDE536)</f>
        <v>#REF!</v>
      </c>
      <c r="RDB536" s="24">
        <v>0</v>
      </c>
      <c r="RDC536" s="24">
        <v>0</v>
      </c>
      <c r="RDD536" s="24"/>
      <c r="RDE536" s="24" t="e">
        <f>SUM(RDF536:RDI536)</f>
        <v>#REF!</v>
      </c>
      <c r="RDF536" s="24">
        <v>0</v>
      </c>
      <c r="RDG536" s="24">
        <v>0</v>
      </c>
      <c r="RDH536" s="24"/>
      <c r="RDI536" s="24" t="e">
        <f>SUM(RDJ536:RDM536)</f>
        <v>#REF!</v>
      </c>
      <c r="RDJ536" s="24">
        <v>0</v>
      </c>
      <c r="RDK536" s="24">
        <v>0</v>
      </c>
      <c r="RDL536" s="24"/>
      <c r="RDM536" s="24" t="e">
        <f>SUM(RDN536:RDQ536)</f>
        <v>#REF!</v>
      </c>
      <c r="RDN536" s="24">
        <v>0</v>
      </c>
      <c r="RDO536" s="24">
        <v>0</v>
      </c>
      <c r="RDP536" s="24"/>
      <c r="RDQ536" s="24" t="e">
        <f>SUM(RDR536:RDU536)</f>
        <v>#REF!</v>
      </c>
      <c r="RDR536" s="24">
        <v>0</v>
      </c>
      <c r="RDS536" s="24">
        <v>0</v>
      </c>
      <c r="RDT536" s="24"/>
      <c r="RDU536" s="24" t="e">
        <f>SUM(RDV536:RDY536)</f>
        <v>#REF!</v>
      </c>
      <c r="RDV536" s="24">
        <v>0</v>
      </c>
      <c r="RDW536" s="24">
        <v>0</v>
      </c>
      <c r="RDX536" s="24"/>
      <c r="RDY536" s="24" t="e">
        <f>SUM(RDZ536:REC536)</f>
        <v>#REF!</v>
      </c>
      <c r="RDZ536" s="24">
        <v>0</v>
      </c>
      <c r="REA536" s="24">
        <v>0</v>
      </c>
      <c r="REB536" s="24"/>
      <c r="REC536" s="24" t="e">
        <f>SUM(RED536:REG536)</f>
        <v>#REF!</v>
      </c>
      <c r="RED536" s="24">
        <v>0</v>
      </c>
      <c r="REE536" s="24">
        <v>0</v>
      </c>
      <c r="REF536" s="24"/>
      <c r="REG536" s="24" t="e">
        <f>SUM(REH536:REK536)</f>
        <v>#REF!</v>
      </c>
      <c r="REH536" s="24">
        <v>0</v>
      </c>
      <c r="REI536" s="24">
        <v>0</v>
      </c>
      <c r="REJ536" s="24"/>
      <c r="REK536" s="24" t="e">
        <f>SUM(REL536:REO536)</f>
        <v>#REF!</v>
      </c>
      <c r="REL536" s="24">
        <v>0</v>
      </c>
      <c r="REM536" s="24">
        <v>0</v>
      </c>
      <c r="REN536" s="24"/>
      <c r="REO536" s="24" t="e">
        <f>SUM(REP536:RES536)</f>
        <v>#REF!</v>
      </c>
      <c r="REP536" s="24">
        <v>0</v>
      </c>
      <c r="REQ536" s="24">
        <v>0</v>
      </c>
      <c r="RER536" s="24"/>
      <c r="RES536" s="24" t="e">
        <f>SUM(RET536:REW536)</f>
        <v>#REF!</v>
      </c>
      <c r="RET536" s="24">
        <v>0</v>
      </c>
      <c r="REU536" s="24">
        <v>0</v>
      </c>
      <c r="REV536" s="24"/>
      <c r="REW536" s="24" t="e">
        <f>SUM(REX536:RFA536)</f>
        <v>#REF!</v>
      </c>
      <c r="REX536" s="24">
        <v>0</v>
      </c>
      <c r="REY536" s="24">
        <v>0</v>
      </c>
      <c r="REZ536" s="24"/>
      <c r="RFA536" s="24" t="e">
        <f>SUM(RFB536:RFE536)</f>
        <v>#REF!</v>
      </c>
      <c r="RFB536" s="24">
        <v>0</v>
      </c>
      <c r="RFC536" s="24">
        <v>0</v>
      </c>
      <c r="RFD536" s="24"/>
      <c r="RFE536" s="24" t="e">
        <f>SUM(RFF536:RFI536)</f>
        <v>#REF!</v>
      </c>
      <c r="RFF536" s="24">
        <v>0</v>
      </c>
      <c r="RFG536" s="24">
        <v>0</v>
      </c>
      <c r="RFH536" s="24"/>
      <c r="RFI536" s="24" t="e">
        <f>SUM(RFJ536:RFM536)</f>
        <v>#REF!</v>
      </c>
      <c r="RFJ536" s="24">
        <v>0</v>
      </c>
      <c r="RFK536" s="24">
        <v>0</v>
      </c>
      <c r="RFL536" s="24"/>
      <c r="RFM536" s="24" t="e">
        <f>SUM(RFN536:RFQ536)</f>
        <v>#REF!</v>
      </c>
      <c r="RFN536" s="24">
        <v>0</v>
      </c>
      <c r="RFO536" s="24">
        <v>0</v>
      </c>
      <c r="RFP536" s="24"/>
      <c r="RFQ536" s="24" t="e">
        <f>SUM(RFR536:RFU536)</f>
        <v>#REF!</v>
      </c>
      <c r="RFR536" s="24">
        <v>0</v>
      </c>
      <c r="RFS536" s="24">
        <v>0</v>
      </c>
      <c r="RFT536" s="24"/>
      <c r="RFU536" s="24" t="e">
        <f>SUM(RFV536:RFY536)</f>
        <v>#REF!</v>
      </c>
      <c r="RFV536" s="24">
        <v>0</v>
      </c>
      <c r="RFW536" s="24">
        <v>0</v>
      </c>
      <c r="RFX536" s="24"/>
      <c r="RFY536" s="24" t="e">
        <f>SUM(RFZ536:RGC536)</f>
        <v>#REF!</v>
      </c>
      <c r="RFZ536" s="24">
        <v>0</v>
      </c>
      <c r="RGA536" s="24">
        <v>0</v>
      </c>
      <c r="RGB536" s="24"/>
      <c r="RGC536" s="24" t="e">
        <f>SUM(RGD536:RGG536)</f>
        <v>#REF!</v>
      </c>
      <c r="RGD536" s="24">
        <v>0</v>
      </c>
      <c r="RGE536" s="24">
        <v>0</v>
      </c>
      <c r="RGF536" s="24"/>
      <c r="RGG536" s="24" t="e">
        <f>SUM(RGH536:RGK536)</f>
        <v>#REF!</v>
      </c>
      <c r="RGH536" s="24">
        <v>0</v>
      </c>
      <c r="RGI536" s="24">
        <v>0</v>
      </c>
      <c r="RGJ536" s="24"/>
      <c r="RGK536" s="24" t="e">
        <f>SUM(RGL536:RGO536)</f>
        <v>#REF!</v>
      </c>
      <c r="RGL536" s="24">
        <v>0</v>
      </c>
      <c r="RGM536" s="24">
        <v>0</v>
      </c>
      <c r="RGN536" s="24"/>
      <c r="RGO536" s="24" t="e">
        <f>SUM(RGP536:RGS536)</f>
        <v>#REF!</v>
      </c>
      <c r="RGP536" s="24">
        <v>0</v>
      </c>
      <c r="RGQ536" s="24">
        <v>0</v>
      </c>
      <c r="RGR536" s="24"/>
      <c r="RGS536" s="24" t="e">
        <f>SUM(RGT536:RGW536)</f>
        <v>#REF!</v>
      </c>
      <c r="RGT536" s="24">
        <v>0</v>
      </c>
      <c r="RGU536" s="24">
        <v>0</v>
      </c>
      <c r="RGV536" s="24"/>
      <c r="RGW536" s="24" t="e">
        <f>SUM(RGX536:RHA536)</f>
        <v>#REF!</v>
      </c>
      <c r="RGX536" s="24">
        <v>0</v>
      </c>
      <c r="RGY536" s="24">
        <v>0</v>
      </c>
      <c r="RGZ536" s="24"/>
      <c r="RHA536" s="24" t="e">
        <f>SUM(RHB536:RHE536)</f>
        <v>#REF!</v>
      </c>
      <c r="RHB536" s="24">
        <v>0</v>
      </c>
      <c r="RHC536" s="24">
        <v>0</v>
      </c>
      <c r="RHD536" s="24"/>
      <c r="RHE536" s="24" t="e">
        <f>SUM(RHF536:RHI536)</f>
        <v>#REF!</v>
      </c>
      <c r="RHF536" s="24">
        <v>0</v>
      </c>
      <c r="RHG536" s="24">
        <v>0</v>
      </c>
      <c r="RHH536" s="24"/>
      <c r="RHI536" s="24" t="e">
        <f>SUM(RHJ536:RHM536)</f>
        <v>#REF!</v>
      </c>
      <c r="RHJ536" s="24">
        <v>0</v>
      </c>
      <c r="RHK536" s="24">
        <v>0</v>
      </c>
      <c r="RHL536" s="24"/>
      <c r="RHM536" s="24" t="e">
        <f>SUM(RHN536:RHQ536)</f>
        <v>#REF!</v>
      </c>
      <c r="RHN536" s="24">
        <v>0</v>
      </c>
      <c r="RHO536" s="24">
        <v>0</v>
      </c>
      <c r="RHP536" s="24"/>
      <c r="RHQ536" s="24" t="e">
        <f>SUM(RHR536:RHU536)</f>
        <v>#REF!</v>
      </c>
      <c r="RHR536" s="24">
        <v>0</v>
      </c>
      <c r="RHS536" s="24">
        <v>0</v>
      </c>
      <c r="RHT536" s="24"/>
      <c r="RHU536" s="24" t="e">
        <f>SUM(RHV536:RHY536)</f>
        <v>#REF!</v>
      </c>
      <c r="RHV536" s="24">
        <v>0</v>
      </c>
      <c r="RHW536" s="24">
        <v>0</v>
      </c>
      <c r="RHX536" s="24"/>
      <c r="RHY536" s="24" t="e">
        <f>SUM(RHZ536:RIC536)</f>
        <v>#REF!</v>
      </c>
      <c r="RHZ536" s="24">
        <v>0</v>
      </c>
      <c r="RIA536" s="24">
        <v>0</v>
      </c>
      <c r="RIB536" s="24"/>
      <c r="RIC536" s="24" t="e">
        <f>SUM(RID536:RIG536)</f>
        <v>#REF!</v>
      </c>
      <c r="RID536" s="24">
        <v>0</v>
      </c>
      <c r="RIE536" s="24">
        <v>0</v>
      </c>
      <c r="RIF536" s="24"/>
      <c r="RIG536" s="24" t="e">
        <f>SUM(RIH536:RIK536)</f>
        <v>#REF!</v>
      </c>
      <c r="RIH536" s="24">
        <v>0</v>
      </c>
      <c r="RII536" s="24">
        <v>0</v>
      </c>
      <c r="RIJ536" s="24"/>
      <c r="RIK536" s="24" t="e">
        <f>SUM(RIL536:RIO536)</f>
        <v>#REF!</v>
      </c>
      <c r="RIL536" s="24">
        <v>0</v>
      </c>
      <c r="RIM536" s="24">
        <v>0</v>
      </c>
      <c r="RIN536" s="24"/>
      <c r="RIO536" s="24" t="e">
        <f>SUM(RIP536:RIS536)</f>
        <v>#REF!</v>
      </c>
      <c r="RIP536" s="24">
        <v>0</v>
      </c>
      <c r="RIQ536" s="24">
        <v>0</v>
      </c>
      <c r="RIR536" s="24"/>
      <c r="RIS536" s="24" t="e">
        <f>SUM(RIT536:RIW536)</f>
        <v>#REF!</v>
      </c>
      <c r="RIT536" s="24">
        <v>0</v>
      </c>
      <c r="RIU536" s="24">
        <v>0</v>
      </c>
      <c r="RIV536" s="24"/>
      <c r="RIW536" s="24" t="e">
        <f>SUM(RIX536:RJA536)</f>
        <v>#REF!</v>
      </c>
      <c r="RIX536" s="24">
        <v>0</v>
      </c>
      <c r="RIY536" s="24">
        <v>0</v>
      </c>
      <c r="RIZ536" s="24"/>
      <c r="RJA536" s="24" t="e">
        <f>SUM(RJB536:RJE536)</f>
        <v>#REF!</v>
      </c>
      <c r="RJB536" s="24">
        <v>0</v>
      </c>
      <c r="RJC536" s="24">
        <v>0</v>
      </c>
      <c r="RJD536" s="24"/>
      <c r="RJE536" s="24" t="e">
        <f>SUM(RJF536:RJI536)</f>
        <v>#REF!</v>
      </c>
      <c r="RJF536" s="24">
        <v>0</v>
      </c>
      <c r="RJG536" s="24">
        <v>0</v>
      </c>
      <c r="RJH536" s="24"/>
      <c r="RJI536" s="24" t="e">
        <f>SUM(RJJ536:RJM536)</f>
        <v>#REF!</v>
      </c>
      <c r="RJJ536" s="24">
        <v>0</v>
      </c>
      <c r="RJK536" s="24">
        <v>0</v>
      </c>
      <c r="RJL536" s="24"/>
      <c r="RJM536" s="24" t="e">
        <f>SUM(RJN536:RJQ536)</f>
        <v>#REF!</v>
      </c>
      <c r="RJN536" s="24">
        <v>0</v>
      </c>
      <c r="RJO536" s="24">
        <v>0</v>
      </c>
      <c r="RJP536" s="24"/>
      <c r="RJQ536" s="24" t="e">
        <f>SUM(RJR536:RJU536)</f>
        <v>#REF!</v>
      </c>
      <c r="RJR536" s="24">
        <v>0</v>
      </c>
      <c r="RJS536" s="24">
        <v>0</v>
      </c>
      <c r="RJT536" s="24"/>
      <c r="RJU536" s="24" t="e">
        <f>SUM(RJV536:RJY536)</f>
        <v>#REF!</v>
      </c>
      <c r="RJV536" s="24">
        <v>0</v>
      </c>
      <c r="RJW536" s="24">
        <v>0</v>
      </c>
      <c r="RJX536" s="24"/>
      <c r="RJY536" s="24" t="e">
        <f>SUM(RJZ536:RKC536)</f>
        <v>#REF!</v>
      </c>
      <c r="RJZ536" s="24">
        <v>0</v>
      </c>
      <c r="RKA536" s="24">
        <v>0</v>
      </c>
      <c r="RKB536" s="24"/>
      <c r="RKC536" s="24" t="e">
        <f>SUM(RKD536:RKG536)</f>
        <v>#REF!</v>
      </c>
      <c r="RKD536" s="24">
        <v>0</v>
      </c>
      <c r="RKE536" s="24">
        <v>0</v>
      </c>
      <c r="RKF536" s="24"/>
      <c r="RKG536" s="24" t="e">
        <f>SUM(RKH536:RKK536)</f>
        <v>#REF!</v>
      </c>
      <c r="RKH536" s="24">
        <v>0</v>
      </c>
      <c r="RKI536" s="24">
        <v>0</v>
      </c>
      <c r="RKJ536" s="24"/>
      <c r="RKK536" s="24" t="e">
        <f>SUM(RKL536:RKO536)</f>
        <v>#REF!</v>
      </c>
      <c r="RKL536" s="24">
        <v>0</v>
      </c>
      <c r="RKM536" s="24">
        <v>0</v>
      </c>
      <c r="RKN536" s="24"/>
      <c r="RKO536" s="24" t="e">
        <f>SUM(RKP536:RKS536)</f>
        <v>#REF!</v>
      </c>
      <c r="RKP536" s="24">
        <v>0</v>
      </c>
      <c r="RKQ536" s="24">
        <v>0</v>
      </c>
      <c r="RKR536" s="24"/>
      <c r="RKS536" s="24" t="e">
        <f>SUM(RKT536:RKW536)</f>
        <v>#REF!</v>
      </c>
      <c r="RKT536" s="24">
        <v>0</v>
      </c>
      <c r="RKU536" s="24">
        <v>0</v>
      </c>
      <c r="RKV536" s="24"/>
      <c r="RKW536" s="24" t="e">
        <f>SUM(RKX536:RLA536)</f>
        <v>#REF!</v>
      </c>
      <c r="RKX536" s="24">
        <v>0</v>
      </c>
      <c r="RKY536" s="24">
        <v>0</v>
      </c>
      <c r="RKZ536" s="24"/>
      <c r="RLA536" s="24" t="e">
        <f>SUM(RLB536:RLE536)</f>
        <v>#REF!</v>
      </c>
      <c r="RLB536" s="24">
        <v>0</v>
      </c>
      <c r="RLC536" s="24">
        <v>0</v>
      </c>
      <c r="RLD536" s="24"/>
      <c r="RLE536" s="24" t="e">
        <f>SUM(RLF536:RLI536)</f>
        <v>#REF!</v>
      </c>
      <c r="RLF536" s="24">
        <v>0</v>
      </c>
      <c r="RLG536" s="24">
        <v>0</v>
      </c>
      <c r="RLH536" s="24"/>
      <c r="RLI536" s="24" t="e">
        <f>SUM(RLJ536:RLM536)</f>
        <v>#REF!</v>
      </c>
      <c r="RLJ536" s="24">
        <v>0</v>
      </c>
      <c r="RLK536" s="24">
        <v>0</v>
      </c>
      <c r="RLL536" s="24"/>
      <c r="RLM536" s="24" t="e">
        <f>SUM(RLN536:RLQ536)</f>
        <v>#REF!</v>
      </c>
      <c r="RLN536" s="24">
        <v>0</v>
      </c>
      <c r="RLO536" s="24">
        <v>0</v>
      </c>
      <c r="RLP536" s="24"/>
      <c r="RLQ536" s="24" t="e">
        <f>SUM(RLR536:RLU536)</f>
        <v>#REF!</v>
      </c>
      <c r="RLR536" s="24">
        <v>0</v>
      </c>
      <c r="RLS536" s="24">
        <v>0</v>
      </c>
      <c r="RLT536" s="24"/>
      <c r="RLU536" s="24" t="e">
        <f>SUM(RLV536:RLY536)</f>
        <v>#REF!</v>
      </c>
      <c r="RLV536" s="24">
        <v>0</v>
      </c>
      <c r="RLW536" s="24">
        <v>0</v>
      </c>
      <c r="RLX536" s="24"/>
      <c r="RLY536" s="24" t="e">
        <f>SUM(RLZ536:RMC536)</f>
        <v>#REF!</v>
      </c>
      <c r="RLZ536" s="24">
        <v>0</v>
      </c>
      <c r="RMA536" s="24">
        <v>0</v>
      </c>
      <c r="RMB536" s="24"/>
      <c r="RMC536" s="24" t="e">
        <f>SUM(RMD536:RMG536)</f>
        <v>#REF!</v>
      </c>
      <c r="RMD536" s="24">
        <v>0</v>
      </c>
      <c r="RME536" s="24">
        <v>0</v>
      </c>
      <c r="RMF536" s="24"/>
      <c r="RMG536" s="24" t="e">
        <f>SUM(RMH536:RMK536)</f>
        <v>#REF!</v>
      </c>
      <c r="RMH536" s="24">
        <v>0</v>
      </c>
      <c r="RMI536" s="24">
        <v>0</v>
      </c>
      <c r="RMJ536" s="24"/>
      <c r="RMK536" s="24" t="e">
        <f>SUM(RML536:RMO536)</f>
        <v>#REF!</v>
      </c>
      <c r="RML536" s="24">
        <v>0</v>
      </c>
      <c r="RMM536" s="24">
        <v>0</v>
      </c>
      <c r="RMN536" s="24"/>
      <c r="RMO536" s="24" t="e">
        <f>SUM(RMP536:RMS536)</f>
        <v>#REF!</v>
      </c>
      <c r="RMP536" s="24">
        <v>0</v>
      </c>
      <c r="RMQ536" s="24">
        <v>0</v>
      </c>
      <c r="RMR536" s="24"/>
      <c r="RMS536" s="24" t="e">
        <f>SUM(RMT536:RMW536)</f>
        <v>#REF!</v>
      </c>
      <c r="RMT536" s="24">
        <v>0</v>
      </c>
      <c r="RMU536" s="24">
        <v>0</v>
      </c>
      <c r="RMV536" s="24"/>
      <c r="RMW536" s="24" t="e">
        <f>SUM(RMX536:RNA536)</f>
        <v>#REF!</v>
      </c>
      <c r="RMX536" s="24">
        <v>0</v>
      </c>
      <c r="RMY536" s="24">
        <v>0</v>
      </c>
      <c r="RMZ536" s="24"/>
      <c r="RNA536" s="24" t="e">
        <f>SUM(RNB536:RNE536)</f>
        <v>#REF!</v>
      </c>
      <c r="RNB536" s="24">
        <v>0</v>
      </c>
      <c r="RNC536" s="24">
        <v>0</v>
      </c>
      <c r="RND536" s="24"/>
      <c r="RNE536" s="24" t="e">
        <f>SUM(RNF536:RNI536)</f>
        <v>#REF!</v>
      </c>
      <c r="RNF536" s="24">
        <v>0</v>
      </c>
      <c r="RNG536" s="24">
        <v>0</v>
      </c>
      <c r="RNH536" s="24"/>
      <c r="RNI536" s="24" t="e">
        <f>SUM(RNJ536:RNM536)</f>
        <v>#REF!</v>
      </c>
      <c r="RNJ536" s="24">
        <v>0</v>
      </c>
      <c r="RNK536" s="24">
        <v>0</v>
      </c>
      <c r="RNL536" s="24"/>
      <c r="RNM536" s="24" t="e">
        <f>SUM(RNN536:RNQ536)</f>
        <v>#REF!</v>
      </c>
      <c r="RNN536" s="24">
        <v>0</v>
      </c>
      <c r="RNO536" s="24">
        <v>0</v>
      </c>
      <c r="RNP536" s="24"/>
      <c r="RNQ536" s="24" t="e">
        <f>SUM(RNR536:RNU536)</f>
        <v>#REF!</v>
      </c>
      <c r="RNR536" s="24">
        <v>0</v>
      </c>
      <c r="RNS536" s="24">
        <v>0</v>
      </c>
      <c r="RNT536" s="24"/>
      <c r="RNU536" s="24" t="e">
        <f>SUM(RNV536:RNY536)</f>
        <v>#REF!</v>
      </c>
      <c r="RNV536" s="24">
        <v>0</v>
      </c>
      <c r="RNW536" s="24">
        <v>0</v>
      </c>
      <c r="RNX536" s="24"/>
      <c r="RNY536" s="24" t="e">
        <f>SUM(RNZ536:ROC536)</f>
        <v>#REF!</v>
      </c>
      <c r="RNZ536" s="24">
        <v>0</v>
      </c>
      <c r="ROA536" s="24">
        <v>0</v>
      </c>
      <c r="ROB536" s="24"/>
      <c r="ROC536" s="24" t="e">
        <f>SUM(ROD536:ROG536)</f>
        <v>#REF!</v>
      </c>
      <c r="ROD536" s="24">
        <v>0</v>
      </c>
      <c r="ROE536" s="24">
        <v>0</v>
      </c>
      <c r="ROF536" s="24"/>
      <c r="ROG536" s="24" t="e">
        <f>SUM(ROH536:ROK536)</f>
        <v>#REF!</v>
      </c>
      <c r="ROH536" s="24">
        <v>0</v>
      </c>
      <c r="ROI536" s="24">
        <v>0</v>
      </c>
      <c r="ROJ536" s="24"/>
      <c r="ROK536" s="24" t="e">
        <f>SUM(ROL536:ROO536)</f>
        <v>#REF!</v>
      </c>
      <c r="ROL536" s="24">
        <v>0</v>
      </c>
      <c r="ROM536" s="24">
        <v>0</v>
      </c>
      <c r="RON536" s="24"/>
      <c r="ROO536" s="24" t="e">
        <f>SUM(ROP536:ROS536)</f>
        <v>#REF!</v>
      </c>
      <c r="ROP536" s="24">
        <v>0</v>
      </c>
      <c r="ROQ536" s="24">
        <v>0</v>
      </c>
      <c r="ROR536" s="24"/>
      <c r="ROS536" s="24" t="e">
        <f>SUM(ROT536:ROW536)</f>
        <v>#REF!</v>
      </c>
      <c r="ROT536" s="24">
        <v>0</v>
      </c>
      <c r="ROU536" s="24">
        <v>0</v>
      </c>
      <c r="ROV536" s="24"/>
      <c r="ROW536" s="24" t="e">
        <f>SUM(ROX536:RPA536)</f>
        <v>#REF!</v>
      </c>
      <c r="ROX536" s="24">
        <v>0</v>
      </c>
      <c r="ROY536" s="24">
        <v>0</v>
      </c>
      <c r="ROZ536" s="24"/>
      <c r="RPA536" s="24" t="e">
        <f>SUM(RPB536:RPE536)</f>
        <v>#REF!</v>
      </c>
      <c r="RPB536" s="24">
        <v>0</v>
      </c>
      <c r="RPC536" s="24">
        <v>0</v>
      </c>
      <c r="RPD536" s="24"/>
      <c r="RPE536" s="24" t="e">
        <f>SUM(RPF536:RPI536)</f>
        <v>#REF!</v>
      </c>
      <c r="RPF536" s="24">
        <v>0</v>
      </c>
      <c r="RPG536" s="24">
        <v>0</v>
      </c>
      <c r="RPH536" s="24"/>
      <c r="RPI536" s="24" t="e">
        <f>SUM(RPJ536:RPM536)</f>
        <v>#REF!</v>
      </c>
      <c r="RPJ536" s="24">
        <v>0</v>
      </c>
      <c r="RPK536" s="24">
        <v>0</v>
      </c>
      <c r="RPL536" s="24"/>
      <c r="RPM536" s="24" t="e">
        <f>SUM(RPN536:RPQ536)</f>
        <v>#REF!</v>
      </c>
      <c r="RPN536" s="24">
        <v>0</v>
      </c>
      <c r="RPO536" s="24">
        <v>0</v>
      </c>
      <c r="RPP536" s="24"/>
      <c r="RPQ536" s="24" t="e">
        <f>SUM(RPR536:RPU536)</f>
        <v>#REF!</v>
      </c>
      <c r="RPR536" s="24">
        <v>0</v>
      </c>
      <c r="RPS536" s="24">
        <v>0</v>
      </c>
      <c r="RPT536" s="24"/>
      <c r="RPU536" s="24" t="e">
        <f>SUM(RPV536:RPY536)</f>
        <v>#REF!</v>
      </c>
      <c r="RPV536" s="24">
        <v>0</v>
      </c>
      <c r="RPW536" s="24">
        <v>0</v>
      </c>
      <c r="RPX536" s="24"/>
      <c r="RPY536" s="24" t="e">
        <f>SUM(RPZ536:RQC536)</f>
        <v>#REF!</v>
      </c>
      <c r="RPZ536" s="24">
        <v>0</v>
      </c>
      <c r="RQA536" s="24">
        <v>0</v>
      </c>
      <c r="RQB536" s="24"/>
      <c r="RQC536" s="24" t="e">
        <f>SUM(RQD536:RQG536)</f>
        <v>#REF!</v>
      </c>
      <c r="RQD536" s="24">
        <v>0</v>
      </c>
      <c r="RQE536" s="24">
        <v>0</v>
      </c>
      <c r="RQF536" s="24"/>
      <c r="RQG536" s="24" t="e">
        <f>SUM(RQH536:RQK536)</f>
        <v>#REF!</v>
      </c>
      <c r="RQH536" s="24">
        <v>0</v>
      </c>
      <c r="RQI536" s="24">
        <v>0</v>
      </c>
      <c r="RQJ536" s="24"/>
      <c r="RQK536" s="24" t="e">
        <f>SUM(RQL536:RQO536)</f>
        <v>#REF!</v>
      </c>
      <c r="RQL536" s="24">
        <v>0</v>
      </c>
      <c r="RQM536" s="24">
        <v>0</v>
      </c>
      <c r="RQN536" s="24"/>
      <c r="RQO536" s="24" t="e">
        <f>SUM(RQP536:RQS536)</f>
        <v>#REF!</v>
      </c>
      <c r="RQP536" s="24">
        <v>0</v>
      </c>
      <c r="RQQ536" s="24">
        <v>0</v>
      </c>
      <c r="RQR536" s="24"/>
      <c r="RQS536" s="24" t="e">
        <f>SUM(RQT536:RQW536)</f>
        <v>#REF!</v>
      </c>
      <c r="RQT536" s="24">
        <v>0</v>
      </c>
      <c r="RQU536" s="24">
        <v>0</v>
      </c>
      <c r="RQV536" s="24"/>
      <c r="RQW536" s="24" t="e">
        <f>SUM(RQX536:RRA536)</f>
        <v>#REF!</v>
      </c>
      <c r="RQX536" s="24">
        <v>0</v>
      </c>
      <c r="RQY536" s="24">
        <v>0</v>
      </c>
      <c r="RQZ536" s="24"/>
      <c r="RRA536" s="24" t="e">
        <f>SUM(RRB536:RRE536)</f>
        <v>#REF!</v>
      </c>
      <c r="RRB536" s="24">
        <v>0</v>
      </c>
      <c r="RRC536" s="24">
        <v>0</v>
      </c>
      <c r="RRD536" s="24"/>
      <c r="RRE536" s="24" t="e">
        <f>SUM(RRF536:RRI536)</f>
        <v>#REF!</v>
      </c>
      <c r="RRF536" s="24">
        <v>0</v>
      </c>
      <c r="RRG536" s="24">
        <v>0</v>
      </c>
      <c r="RRH536" s="24"/>
      <c r="RRI536" s="24" t="e">
        <f>SUM(RRJ536:RRM536)</f>
        <v>#REF!</v>
      </c>
      <c r="RRJ536" s="24">
        <v>0</v>
      </c>
      <c r="RRK536" s="24">
        <v>0</v>
      </c>
      <c r="RRL536" s="24"/>
      <c r="RRM536" s="24" t="e">
        <f>SUM(RRN536:RRQ536)</f>
        <v>#REF!</v>
      </c>
      <c r="RRN536" s="24">
        <v>0</v>
      </c>
      <c r="RRO536" s="24">
        <v>0</v>
      </c>
      <c r="RRP536" s="24"/>
      <c r="RRQ536" s="24" t="e">
        <f>SUM(RRR536:RRU536)</f>
        <v>#REF!</v>
      </c>
      <c r="RRR536" s="24">
        <v>0</v>
      </c>
      <c r="RRS536" s="24">
        <v>0</v>
      </c>
      <c r="RRT536" s="24"/>
      <c r="RRU536" s="24" t="e">
        <f>SUM(RRV536:RRY536)</f>
        <v>#REF!</v>
      </c>
      <c r="RRV536" s="24">
        <v>0</v>
      </c>
      <c r="RRW536" s="24">
        <v>0</v>
      </c>
      <c r="RRX536" s="24"/>
      <c r="RRY536" s="24" t="e">
        <f>SUM(RRZ536:RSC536)</f>
        <v>#REF!</v>
      </c>
      <c r="RRZ536" s="24">
        <v>0</v>
      </c>
      <c r="RSA536" s="24">
        <v>0</v>
      </c>
      <c r="RSB536" s="24"/>
      <c r="RSC536" s="24" t="e">
        <f>SUM(RSD536:RSG536)</f>
        <v>#REF!</v>
      </c>
      <c r="RSD536" s="24">
        <v>0</v>
      </c>
      <c r="RSE536" s="24">
        <v>0</v>
      </c>
      <c r="RSF536" s="24"/>
      <c r="RSG536" s="24" t="e">
        <f>SUM(RSH536:RSK536)</f>
        <v>#REF!</v>
      </c>
      <c r="RSH536" s="24">
        <v>0</v>
      </c>
      <c r="RSI536" s="24">
        <v>0</v>
      </c>
      <c r="RSJ536" s="24"/>
      <c r="RSK536" s="24" t="e">
        <f>SUM(RSL536:RSO536)</f>
        <v>#REF!</v>
      </c>
      <c r="RSL536" s="24">
        <v>0</v>
      </c>
      <c r="RSM536" s="24">
        <v>0</v>
      </c>
      <c r="RSN536" s="24"/>
      <c r="RSO536" s="24" t="e">
        <f>SUM(RSP536:RSS536)</f>
        <v>#REF!</v>
      </c>
      <c r="RSP536" s="24">
        <v>0</v>
      </c>
      <c r="RSQ536" s="24">
        <v>0</v>
      </c>
      <c r="RSR536" s="24"/>
      <c r="RSS536" s="24" t="e">
        <f>SUM(RST536:RSW536)</f>
        <v>#REF!</v>
      </c>
      <c r="RST536" s="24">
        <v>0</v>
      </c>
      <c r="RSU536" s="24">
        <v>0</v>
      </c>
      <c r="RSV536" s="24"/>
      <c r="RSW536" s="24" t="e">
        <f>SUM(RSX536:RTA536)</f>
        <v>#REF!</v>
      </c>
      <c r="RSX536" s="24">
        <v>0</v>
      </c>
      <c r="RSY536" s="24">
        <v>0</v>
      </c>
      <c r="RSZ536" s="24"/>
      <c r="RTA536" s="24" t="e">
        <f>SUM(RTB536:RTE536)</f>
        <v>#REF!</v>
      </c>
      <c r="RTB536" s="24">
        <v>0</v>
      </c>
      <c r="RTC536" s="24">
        <v>0</v>
      </c>
      <c r="RTD536" s="24"/>
      <c r="RTE536" s="24" t="e">
        <f>SUM(RTF536:RTI536)</f>
        <v>#REF!</v>
      </c>
      <c r="RTF536" s="24">
        <v>0</v>
      </c>
      <c r="RTG536" s="24">
        <v>0</v>
      </c>
      <c r="RTH536" s="24"/>
      <c r="RTI536" s="24" t="e">
        <f>SUM(RTJ536:RTM536)</f>
        <v>#REF!</v>
      </c>
      <c r="RTJ536" s="24">
        <v>0</v>
      </c>
      <c r="RTK536" s="24">
        <v>0</v>
      </c>
      <c r="RTL536" s="24"/>
      <c r="RTM536" s="24" t="e">
        <f>SUM(RTN536:RTQ536)</f>
        <v>#REF!</v>
      </c>
      <c r="RTN536" s="24">
        <v>0</v>
      </c>
      <c r="RTO536" s="24">
        <v>0</v>
      </c>
      <c r="RTP536" s="24"/>
      <c r="RTQ536" s="24" t="e">
        <f>SUM(RTR536:RTU536)</f>
        <v>#REF!</v>
      </c>
      <c r="RTR536" s="24">
        <v>0</v>
      </c>
      <c r="RTS536" s="24">
        <v>0</v>
      </c>
      <c r="RTT536" s="24"/>
      <c r="RTU536" s="24" t="e">
        <f>SUM(RTV536:RTY536)</f>
        <v>#REF!</v>
      </c>
      <c r="RTV536" s="24">
        <v>0</v>
      </c>
      <c r="RTW536" s="24">
        <v>0</v>
      </c>
      <c r="RTX536" s="24"/>
      <c r="RTY536" s="24" t="e">
        <f>SUM(RTZ536:RUC536)</f>
        <v>#REF!</v>
      </c>
      <c r="RTZ536" s="24">
        <v>0</v>
      </c>
      <c r="RUA536" s="24">
        <v>0</v>
      </c>
      <c r="RUB536" s="24"/>
      <c r="RUC536" s="24" t="e">
        <f>SUM(RUD536:RUG536)</f>
        <v>#REF!</v>
      </c>
      <c r="RUD536" s="24">
        <v>0</v>
      </c>
      <c r="RUE536" s="24">
        <v>0</v>
      </c>
      <c r="RUF536" s="24"/>
      <c r="RUG536" s="24" t="e">
        <f>SUM(RUH536:RUK536)</f>
        <v>#REF!</v>
      </c>
      <c r="RUH536" s="24">
        <v>0</v>
      </c>
      <c r="RUI536" s="24">
        <v>0</v>
      </c>
      <c r="RUJ536" s="24"/>
      <c r="RUK536" s="24" t="e">
        <f>SUM(RUL536:RUO536)</f>
        <v>#REF!</v>
      </c>
      <c r="RUL536" s="24">
        <v>0</v>
      </c>
      <c r="RUM536" s="24">
        <v>0</v>
      </c>
      <c r="RUN536" s="24"/>
      <c r="RUO536" s="24" t="e">
        <f>SUM(RUP536:RUS536)</f>
        <v>#REF!</v>
      </c>
      <c r="RUP536" s="24">
        <v>0</v>
      </c>
      <c r="RUQ536" s="24">
        <v>0</v>
      </c>
      <c r="RUR536" s="24"/>
      <c r="RUS536" s="24" t="e">
        <f>SUM(RUT536:RUW536)</f>
        <v>#REF!</v>
      </c>
      <c r="RUT536" s="24">
        <v>0</v>
      </c>
      <c r="RUU536" s="24">
        <v>0</v>
      </c>
      <c r="RUV536" s="24"/>
      <c r="RUW536" s="24" t="e">
        <f>SUM(RUX536:RVA536)</f>
        <v>#REF!</v>
      </c>
      <c r="RUX536" s="24">
        <v>0</v>
      </c>
      <c r="RUY536" s="24">
        <v>0</v>
      </c>
      <c r="RUZ536" s="24"/>
      <c r="RVA536" s="24" t="e">
        <f>SUM(RVB536:RVE536)</f>
        <v>#REF!</v>
      </c>
      <c r="RVB536" s="24">
        <v>0</v>
      </c>
      <c r="RVC536" s="24">
        <v>0</v>
      </c>
      <c r="RVD536" s="24"/>
      <c r="RVE536" s="24" t="e">
        <f>SUM(RVF536:RVI536)</f>
        <v>#REF!</v>
      </c>
      <c r="RVF536" s="24">
        <v>0</v>
      </c>
      <c r="RVG536" s="24">
        <v>0</v>
      </c>
      <c r="RVH536" s="24"/>
      <c r="RVI536" s="24" t="e">
        <f>SUM(RVJ536:RVM536)</f>
        <v>#REF!</v>
      </c>
      <c r="RVJ536" s="24">
        <v>0</v>
      </c>
      <c r="RVK536" s="24">
        <v>0</v>
      </c>
      <c r="RVL536" s="24"/>
      <c r="RVM536" s="24" t="e">
        <f>SUM(RVN536:RVQ536)</f>
        <v>#REF!</v>
      </c>
      <c r="RVN536" s="24">
        <v>0</v>
      </c>
      <c r="RVO536" s="24">
        <v>0</v>
      </c>
      <c r="RVP536" s="24"/>
      <c r="RVQ536" s="24" t="e">
        <f>SUM(RVR536:RVU536)</f>
        <v>#REF!</v>
      </c>
      <c r="RVR536" s="24">
        <v>0</v>
      </c>
      <c r="RVS536" s="24">
        <v>0</v>
      </c>
      <c r="RVT536" s="24"/>
      <c r="RVU536" s="24" t="e">
        <f>SUM(RVV536:RVY536)</f>
        <v>#REF!</v>
      </c>
      <c r="RVV536" s="24">
        <v>0</v>
      </c>
      <c r="RVW536" s="24">
        <v>0</v>
      </c>
      <c r="RVX536" s="24"/>
      <c r="RVY536" s="24" t="e">
        <f>SUM(RVZ536:RWC536)</f>
        <v>#REF!</v>
      </c>
      <c r="RVZ536" s="24">
        <v>0</v>
      </c>
      <c r="RWA536" s="24">
        <v>0</v>
      </c>
      <c r="RWB536" s="24"/>
      <c r="RWC536" s="24" t="e">
        <f>SUM(RWD536:RWG536)</f>
        <v>#REF!</v>
      </c>
      <c r="RWD536" s="24">
        <v>0</v>
      </c>
      <c r="RWE536" s="24">
        <v>0</v>
      </c>
      <c r="RWF536" s="24"/>
      <c r="RWG536" s="24" t="e">
        <f>SUM(RWH536:RWK536)</f>
        <v>#REF!</v>
      </c>
      <c r="RWH536" s="24">
        <v>0</v>
      </c>
      <c r="RWI536" s="24">
        <v>0</v>
      </c>
      <c r="RWJ536" s="24"/>
      <c r="RWK536" s="24" t="e">
        <f>SUM(RWL536:RWO536)</f>
        <v>#REF!</v>
      </c>
      <c r="RWL536" s="24">
        <v>0</v>
      </c>
      <c r="RWM536" s="24">
        <v>0</v>
      </c>
      <c r="RWN536" s="24"/>
      <c r="RWO536" s="24" t="e">
        <f>SUM(RWP536:RWS536)</f>
        <v>#REF!</v>
      </c>
      <c r="RWP536" s="24">
        <v>0</v>
      </c>
      <c r="RWQ536" s="24">
        <v>0</v>
      </c>
      <c r="RWR536" s="24"/>
      <c r="RWS536" s="24" t="e">
        <f>SUM(RWT536:RWW536)</f>
        <v>#REF!</v>
      </c>
      <c r="RWT536" s="24">
        <v>0</v>
      </c>
      <c r="RWU536" s="24">
        <v>0</v>
      </c>
      <c r="RWV536" s="24"/>
      <c r="RWW536" s="24" t="e">
        <f>SUM(RWX536:RXA536)</f>
        <v>#REF!</v>
      </c>
      <c r="RWX536" s="24">
        <v>0</v>
      </c>
      <c r="RWY536" s="24">
        <v>0</v>
      </c>
      <c r="RWZ536" s="24"/>
      <c r="RXA536" s="24" t="e">
        <f>SUM(RXB536:RXE536)</f>
        <v>#REF!</v>
      </c>
      <c r="RXB536" s="24">
        <v>0</v>
      </c>
      <c r="RXC536" s="24">
        <v>0</v>
      </c>
      <c r="RXD536" s="24"/>
      <c r="RXE536" s="24" t="e">
        <f>SUM(RXF536:RXI536)</f>
        <v>#REF!</v>
      </c>
      <c r="RXF536" s="24">
        <v>0</v>
      </c>
      <c r="RXG536" s="24">
        <v>0</v>
      </c>
      <c r="RXH536" s="24"/>
      <c r="RXI536" s="24" t="e">
        <f>SUM(RXJ536:RXM536)</f>
        <v>#REF!</v>
      </c>
      <c r="RXJ536" s="24">
        <v>0</v>
      </c>
      <c r="RXK536" s="24">
        <v>0</v>
      </c>
      <c r="RXL536" s="24"/>
      <c r="RXM536" s="24" t="e">
        <f>SUM(RXN536:RXQ536)</f>
        <v>#REF!</v>
      </c>
      <c r="RXN536" s="24">
        <v>0</v>
      </c>
      <c r="RXO536" s="24">
        <v>0</v>
      </c>
      <c r="RXP536" s="24"/>
      <c r="RXQ536" s="24" t="e">
        <f>SUM(RXR536:RXU536)</f>
        <v>#REF!</v>
      </c>
      <c r="RXR536" s="24">
        <v>0</v>
      </c>
      <c r="RXS536" s="24">
        <v>0</v>
      </c>
      <c r="RXT536" s="24"/>
      <c r="RXU536" s="24" t="e">
        <f>SUM(RXV536:RXY536)</f>
        <v>#REF!</v>
      </c>
      <c r="RXV536" s="24">
        <v>0</v>
      </c>
      <c r="RXW536" s="24">
        <v>0</v>
      </c>
      <c r="RXX536" s="24"/>
      <c r="RXY536" s="24" t="e">
        <f>SUM(RXZ536:RYC536)</f>
        <v>#REF!</v>
      </c>
      <c r="RXZ536" s="24">
        <v>0</v>
      </c>
      <c r="RYA536" s="24">
        <v>0</v>
      </c>
      <c r="RYB536" s="24"/>
      <c r="RYC536" s="24" t="e">
        <f>SUM(RYD536:RYG536)</f>
        <v>#REF!</v>
      </c>
      <c r="RYD536" s="24">
        <v>0</v>
      </c>
      <c r="RYE536" s="24">
        <v>0</v>
      </c>
      <c r="RYF536" s="24"/>
      <c r="RYG536" s="24" t="e">
        <f>SUM(RYH536:RYK536)</f>
        <v>#REF!</v>
      </c>
      <c r="RYH536" s="24">
        <v>0</v>
      </c>
      <c r="RYI536" s="24">
        <v>0</v>
      </c>
      <c r="RYJ536" s="24"/>
      <c r="RYK536" s="24" t="e">
        <f>SUM(RYL536:RYO536)</f>
        <v>#REF!</v>
      </c>
      <c r="RYL536" s="24">
        <v>0</v>
      </c>
      <c r="RYM536" s="24">
        <v>0</v>
      </c>
      <c r="RYN536" s="24"/>
      <c r="RYO536" s="24" t="e">
        <f>SUM(RYP536:RYS536)</f>
        <v>#REF!</v>
      </c>
      <c r="RYP536" s="24">
        <v>0</v>
      </c>
      <c r="RYQ536" s="24">
        <v>0</v>
      </c>
      <c r="RYR536" s="24"/>
      <c r="RYS536" s="24" t="e">
        <f>SUM(RYT536:RYW536)</f>
        <v>#REF!</v>
      </c>
      <c r="RYT536" s="24">
        <v>0</v>
      </c>
      <c r="RYU536" s="24">
        <v>0</v>
      </c>
      <c r="RYV536" s="24"/>
      <c r="RYW536" s="24" t="e">
        <f>SUM(RYX536:RZA536)</f>
        <v>#REF!</v>
      </c>
      <c r="RYX536" s="24">
        <v>0</v>
      </c>
      <c r="RYY536" s="24">
        <v>0</v>
      </c>
      <c r="RYZ536" s="24"/>
      <c r="RZA536" s="24" t="e">
        <f>SUM(RZB536:RZE536)</f>
        <v>#REF!</v>
      </c>
      <c r="RZB536" s="24">
        <v>0</v>
      </c>
      <c r="RZC536" s="24">
        <v>0</v>
      </c>
      <c r="RZD536" s="24"/>
      <c r="RZE536" s="24" t="e">
        <f>SUM(RZF536:RZI536)</f>
        <v>#REF!</v>
      </c>
      <c r="RZF536" s="24">
        <v>0</v>
      </c>
      <c r="RZG536" s="24">
        <v>0</v>
      </c>
      <c r="RZH536" s="24"/>
      <c r="RZI536" s="24" t="e">
        <f>SUM(RZJ536:RZM536)</f>
        <v>#REF!</v>
      </c>
      <c r="RZJ536" s="24">
        <v>0</v>
      </c>
      <c r="RZK536" s="24">
        <v>0</v>
      </c>
      <c r="RZL536" s="24"/>
      <c r="RZM536" s="24" t="e">
        <f>SUM(RZN536:RZQ536)</f>
        <v>#REF!</v>
      </c>
      <c r="RZN536" s="24">
        <v>0</v>
      </c>
      <c r="RZO536" s="24">
        <v>0</v>
      </c>
      <c r="RZP536" s="24"/>
      <c r="RZQ536" s="24" t="e">
        <f>SUM(RZR536:RZU536)</f>
        <v>#REF!</v>
      </c>
      <c r="RZR536" s="24">
        <v>0</v>
      </c>
      <c r="RZS536" s="24">
        <v>0</v>
      </c>
      <c r="RZT536" s="24"/>
      <c r="RZU536" s="24" t="e">
        <f>SUM(RZV536:RZY536)</f>
        <v>#REF!</v>
      </c>
      <c r="RZV536" s="24">
        <v>0</v>
      </c>
      <c r="RZW536" s="24">
        <v>0</v>
      </c>
      <c r="RZX536" s="24"/>
      <c r="RZY536" s="24" t="e">
        <f>SUM(RZZ536:SAC536)</f>
        <v>#REF!</v>
      </c>
      <c r="RZZ536" s="24">
        <v>0</v>
      </c>
      <c r="SAA536" s="24">
        <v>0</v>
      </c>
      <c r="SAB536" s="24"/>
      <c r="SAC536" s="24" t="e">
        <f>SUM(SAD536:SAG536)</f>
        <v>#REF!</v>
      </c>
      <c r="SAD536" s="24">
        <v>0</v>
      </c>
      <c r="SAE536" s="24">
        <v>0</v>
      </c>
      <c r="SAF536" s="24"/>
      <c r="SAG536" s="24" t="e">
        <f>SUM(SAH536:SAK536)</f>
        <v>#REF!</v>
      </c>
      <c r="SAH536" s="24">
        <v>0</v>
      </c>
      <c r="SAI536" s="24">
        <v>0</v>
      </c>
      <c r="SAJ536" s="24"/>
      <c r="SAK536" s="24" t="e">
        <f>SUM(SAL536:SAO536)</f>
        <v>#REF!</v>
      </c>
      <c r="SAL536" s="24">
        <v>0</v>
      </c>
      <c r="SAM536" s="24">
        <v>0</v>
      </c>
      <c r="SAN536" s="24"/>
      <c r="SAO536" s="24" t="e">
        <f>SUM(SAP536:SAS536)</f>
        <v>#REF!</v>
      </c>
      <c r="SAP536" s="24">
        <v>0</v>
      </c>
      <c r="SAQ536" s="24">
        <v>0</v>
      </c>
      <c r="SAR536" s="24"/>
      <c r="SAS536" s="24" t="e">
        <f>SUM(SAT536:SAW536)</f>
        <v>#REF!</v>
      </c>
      <c r="SAT536" s="24">
        <v>0</v>
      </c>
      <c r="SAU536" s="24">
        <v>0</v>
      </c>
      <c r="SAV536" s="24"/>
      <c r="SAW536" s="24" t="e">
        <f>SUM(SAX536:SBA536)</f>
        <v>#REF!</v>
      </c>
      <c r="SAX536" s="24">
        <v>0</v>
      </c>
      <c r="SAY536" s="24">
        <v>0</v>
      </c>
      <c r="SAZ536" s="24"/>
      <c r="SBA536" s="24" t="e">
        <f>SUM(SBB536:SBE536)</f>
        <v>#REF!</v>
      </c>
      <c r="SBB536" s="24">
        <v>0</v>
      </c>
      <c r="SBC536" s="24">
        <v>0</v>
      </c>
      <c r="SBD536" s="24"/>
      <c r="SBE536" s="24" t="e">
        <f>SUM(SBF536:SBI536)</f>
        <v>#REF!</v>
      </c>
      <c r="SBF536" s="24">
        <v>0</v>
      </c>
      <c r="SBG536" s="24">
        <v>0</v>
      </c>
      <c r="SBH536" s="24"/>
      <c r="SBI536" s="24" t="e">
        <f>SUM(SBJ536:SBM536)</f>
        <v>#REF!</v>
      </c>
      <c r="SBJ536" s="24">
        <v>0</v>
      </c>
      <c r="SBK536" s="24">
        <v>0</v>
      </c>
      <c r="SBL536" s="24"/>
      <c r="SBM536" s="24" t="e">
        <f>SUM(SBN536:SBQ536)</f>
        <v>#REF!</v>
      </c>
      <c r="SBN536" s="24">
        <v>0</v>
      </c>
      <c r="SBO536" s="24">
        <v>0</v>
      </c>
      <c r="SBP536" s="24"/>
      <c r="SBQ536" s="24" t="e">
        <f>SUM(SBR536:SBU536)</f>
        <v>#REF!</v>
      </c>
      <c r="SBR536" s="24">
        <v>0</v>
      </c>
      <c r="SBS536" s="24">
        <v>0</v>
      </c>
      <c r="SBT536" s="24"/>
      <c r="SBU536" s="24" t="e">
        <f>SUM(SBV536:SBY536)</f>
        <v>#REF!</v>
      </c>
      <c r="SBV536" s="24">
        <v>0</v>
      </c>
      <c r="SBW536" s="24">
        <v>0</v>
      </c>
      <c r="SBX536" s="24"/>
      <c r="SBY536" s="24" t="e">
        <f>SUM(SBZ536:SCC536)</f>
        <v>#REF!</v>
      </c>
      <c r="SBZ536" s="24">
        <v>0</v>
      </c>
      <c r="SCA536" s="24">
        <v>0</v>
      </c>
      <c r="SCB536" s="24"/>
      <c r="SCC536" s="24" t="e">
        <f>SUM(SCD536:SCG536)</f>
        <v>#REF!</v>
      </c>
      <c r="SCD536" s="24">
        <v>0</v>
      </c>
      <c r="SCE536" s="24">
        <v>0</v>
      </c>
      <c r="SCF536" s="24"/>
      <c r="SCG536" s="24" t="e">
        <f>SUM(SCH536:SCK536)</f>
        <v>#REF!</v>
      </c>
      <c r="SCH536" s="24">
        <v>0</v>
      </c>
      <c r="SCI536" s="24">
        <v>0</v>
      </c>
      <c r="SCJ536" s="24"/>
      <c r="SCK536" s="24" t="e">
        <f>SUM(SCL536:SCO536)</f>
        <v>#REF!</v>
      </c>
      <c r="SCL536" s="24">
        <v>0</v>
      </c>
      <c r="SCM536" s="24">
        <v>0</v>
      </c>
      <c r="SCN536" s="24"/>
      <c r="SCO536" s="24" t="e">
        <f>SUM(SCP536:SCS536)</f>
        <v>#REF!</v>
      </c>
      <c r="SCP536" s="24">
        <v>0</v>
      </c>
      <c r="SCQ536" s="24">
        <v>0</v>
      </c>
      <c r="SCR536" s="24"/>
      <c r="SCS536" s="24" t="e">
        <f>SUM(SCT536:SCW536)</f>
        <v>#REF!</v>
      </c>
      <c r="SCT536" s="24">
        <v>0</v>
      </c>
      <c r="SCU536" s="24">
        <v>0</v>
      </c>
      <c r="SCV536" s="24"/>
      <c r="SCW536" s="24" t="e">
        <f>SUM(SCX536:SDA536)</f>
        <v>#REF!</v>
      </c>
      <c r="SCX536" s="24">
        <v>0</v>
      </c>
      <c r="SCY536" s="24">
        <v>0</v>
      </c>
      <c r="SCZ536" s="24"/>
      <c r="SDA536" s="24" t="e">
        <f>SUM(SDB536:SDE536)</f>
        <v>#REF!</v>
      </c>
      <c r="SDB536" s="24">
        <v>0</v>
      </c>
      <c r="SDC536" s="24">
        <v>0</v>
      </c>
      <c r="SDD536" s="24"/>
      <c r="SDE536" s="24" t="e">
        <f>SUM(SDF536:SDI536)</f>
        <v>#REF!</v>
      </c>
      <c r="SDF536" s="24">
        <v>0</v>
      </c>
      <c r="SDG536" s="24">
        <v>0</v>
      </c>
      <c r="SDH536" s="24"/>
      <c r="SDI536" s="24" t="e">
        <f>SUM(SDJ536:SDM536)</f>
        <v>#REF!</v>
      </c>
      <c r="SDJ536" s="24">
        <v>0</v>
      </c>
      <c r="SDK536" s="24">
        <v>0</v>
      </c>
      <c r="SDL536" s="24"/>
      <c r="SDM536" s="24" t="e">
        <f>SUM(SDN536:SDQ536)</f>
        <v>#REF!</v>
      </c>
      <c r="SDN536" s="24">
        <v>0</v>
      </c>
      <c r="SDO536" s="24">
        <v>0</v>
      </c>
      <c r="SDP536" s="24"/>
      <c r="SDQ536" s="24" t="e">
        <f>SUM(SDR536:SDU536)</f>
        <v>#REF!</v>
      </c>
      <c r="SDR536" s="24">
        <v>0</v>
      </c>
      <c r="SDS536" s="24">
        <v>0</v>
      </c>
      <c r="SDT536" s="24"/>
      <c r="SDU536" s="24" t="e">
        <f>SUM(SDV536:SDY536)</f>
        <v>#REF!</v>
      </c>
      <c r="SDV536" s="24">
        <v>0</v>
      </c>
      <c r="SDW536" s="24">
        <v>0</v>
      </c>
      <c r="SDX536" s="24"/>
      <c r="SDY536" s="24" t="e">
        <f>SUM(SDZ536:SEC536)</f>
        <v>#REF!</v>
      </c>
      <c r="SDZ536" s="24">
        <v>0</v>
      </c>
      <c r="SEA536" s="24">
        <v>0</v>
      </c>
      <c r="SEB536" s="24"/>
      <c r="SEC536" s="24" t="e">
        <f>SUM(SED536:SEG536)</f>
        <v>#REF!</v>
      </c>
      <c r="SED536" s="24">
        <v>0</v>
      </c>
      <c r="SEE536" s="24">
        <v>0</v>
      </c>
      <c r="SEF536" s="24"/>
      <c r="SEG536" s="24" t="e">
        <f>SUM(SEH536:SEK536)</f>
        <v>#REF!</v>
      </c>
      <c r="SEH536" s="24">
        <v>0</v>
      </c>
      <c r="SEI536" s="24">
        <v>0</v>
      </c>
      <c r="SEJ536" s="24"/>
      <c r="SEK536" s="24" t="e">
        <f>SUM(SEL536:SEO536)</f>
        <v>#REF!</v>
      </c>
      <c r="SEL536" s="24">
        <v>0</v>
      </c>
      <c r="SEM536" s="24">
        <v>0</v>
      </c>
      <c r="SEN536" s="24"/>
      <c r="SEO536" s="24" t="e">
        <f>SUM(SEP536:SES536)</f>
        <v>#REF!</v>
      </c>
      <c r="SEP536" s="24">
        <v>0</v>
      </c>
      <c r="SEQ536" s="24">
        <v>0</v>
      </c>
      <c r="SER536" s="24"/>
      <c r="SES536" s="24" t="e">
        <f>SUM(SET536:SEW536)</f>
        <v>#REF!</v>
      </c>
      <c r="SET536" s="24">
        <v>0</v>
      </c>
      <c r="SEU536" s="24">
        <v>0</v>
      </c>
      <c r="SEV536" s="24"/>
      <c r="SEW536" s="24" t="e">
        <f>SUM(SEX536:SFA536)</f>
        <v>#REF!</v>
      </c>
      <c r="SEX536" s="24">
        <v>0</v>
      </c>
      <c r="SEY536" s="24">
        <v>0</v>
      </c>
      <c r="SEZ536" s="24"/>
      <c r="SFA536" s="24" t="e">
        <f>SUM(SFB536:SFE536)</f>
        <v>#REF!</v>
      </c>
      <c r="SFB536" s="24">
        <v>0</v>
      </c>
      <c r="SFC536" s="24">
        <v>0</v>
      </c>
      <c r="SFD536" s="24"/>
      <c r="SFE536" s="24" t="e">
        <f>SUM(SFF536:SFI536)</f>
        <v>#REF!</v>
      </c>
      <c r="SFF536" s="24">
        <v>0</v>
      </c>
      <c r="SFG536" s="24">
        <v>0</v>
      </c>
      <c r="SFH536" s="24"/>
      <c r="SFI536" s="24" t="e">
        <f>SUM(SFJ536:SFM536)</f>
        <v>#REF!</v>
      </c>
      <c r="SFJ536" s="24">
        <v>0</v>
      </c>
      <c r="SFK536" s="24">
        <v>0</v>
      </c>
      <c r="SFL536" s="24"/>
      <c r="SFM536" s="24" t="e">
        <f>SUM(SFN536:SFQ536)</f>
        <v>#REF!</v>
      </c>
      <c r="SFN536" s="24">
        <v>0</v>
      </c>
      <c r="SFO536" s="24">
        <v>0</v>
      </c>
      <c r="SFP536" s="24"/>
      <c r="SFQ536" s="24" t="e">
        <f>SUM(SFR536:SFU536)</f>
        <v>#REF!</v>
      </c>
      <c r="SFR536" s="24">
        <v>0</v>
      </c>
      <c r="SFS536" s="24">
        <v>0</v>
      </c>
      <c r="SFT536" s="24"/>
      <c r="SFU536" s="24" t="e">
        <f>SUM(SFV536:SFY536)</f>
        <v>#REF!</v>
      </c>
      <c r="SFV536" s="24">
        <v>0</v>
      </c>
      <c r="SFW536" s="24">
        <v>0</v>
      </c>
      <c r="SFX536" s="24"/>
      <c r="SFY536" s="24" t="e">
        <f>SUM(SFZ536:SGC536)</f>
        <v>#REF!</v>
      </c>
      <c r="SFZ536" s="24">
        <v>0</v>
      </c>
      <c r="SGA536" s="24">
        <v>0</v>
      </c>
      <c r="SGB536" s="24"/>
      <c r="SGC536" s="24" t="e">
        <f>SUM(SGD536:SGG536)</f>
        <v>#REF!</v>
      </c>
      <c r="SGD536" s="24">
        <v>0</v>
      </c>
      <c r="SGE536" s="24">
        <v>0</v>
      </c>
      <c r="SGF536" s="24"/>
      <c r="SGG536" s="24" t="e">
        <f>SUM(SGH536:SGK536)</f>
        <v>#REF!</v>
      </c>
      <c r="SGH536" s="24">
        <v>0</v>
      </c>
      <c r="SGI536" s="24">
        <v>0</v>
      </c>
      <c r="SGJ536" s="24"/>
      <c r="SGK536" s="24" t="e">
        <f>SUM(SGL536:SGO536)</f>
        <v>#REF!</v>
      </c>
      <c r="SGL536" s="24">
        <v>0</v>
      </c>
      <c r="SGM536" s="24">
        <v>0</v>
      </c>
      <c r="SGN536" s="24"/>
      <c r="SGO536" s="24" t="e">
        <f>SUM(SGP536:SGS536)</f>
        <v>#REF!</v>
      </c>
      <c r="SGP536" s="24">
        <v>0</v>
      </c>
      <c r="SGQ536" s="24">
        <v>0</v>
      </c>
      <c r="SGR536" s="24"/>
      <c r="SGS536" s="24" t="e">
        <f>SUM(SGT536:SGW536)</f>
        <v>#REF!</v>
      </c>
      <c r="SGT536" s="24">
        <v>0</v>
      </c>
      <c r="SGU536" s="24">
        <v>0</v>
      </c>
      <c r="SGV536" s="24"/>
      <c r="SGW536" s="24" t="e">
        <f>SUM(SGX536:SHA536)</f>
        <v>#REF!</v>
      </c>
      <c r="SGX536" s="24">
        <v>0</v>
      </c>
      <c r="SGY536" s="24">
        <v>0</v>
      </c>
      <c r="SGZ536" s="24"/>
      <c r="SHA536" s="24" t="e">
        <f>SUM(SHB536:SHE536)</f>
        <v>#REF!</v>
      </c>
      <c r="SHB536" s="24">
        <v>0</v>
      </c>
      <c r="SHC536" s="24">
        <v>0</v>
      </c>
      <c r="SHD536" s="24"/>
      <c r="SHE536" s="24" t="e">
        <f>SUM(SHF536:SHI536)</f>
        <v>#REF!</v>
      </c>
      <c r="SHF536" s="24">
        <v>0</v>
      </c>
      <c r="SHG536" s="24">
        <v>0</v>
      </c>
      <c r="SHH536" s="24"/>
      <c r="SHI536" s="24" t="e">
        <f>SUM(SHJ536:SHM536)</f>
        <v>#REF!</v>
      </c>
      <c r="SHJ536" s="24">
        <v>0</v>
      </c>
      <c r="SHK536" s="24">
        <v>0</v>
      </c>
      <c r="SHL536" s="24"/>
      <c r="SHM536" s="24" t="e">
        <f>SUM(SHN536:SHQ536)</f>
        <v>#REF!</v>
      </c>
      <c r="SHN536" s="24">
        <v>0</v>
      </c>
      <c r="SHO536" s="24">
        <v>0</v>
      </c>
      <c r="SHP536" s="24"/>
      <c r="SHQ536" s="24" t="e">
        <f>SUM(SHR536:SHU536)</f>
        <v>#REF!</v>
      </c>
      <c r="SHR536" s="24">
        <v>0</v>
      </c>
      <c r="SHS536" s="24">
        <v>0</v>
      </c>
      <c r="SHT536" s="24"/>
      <c r="SHU536" s="24" t="e">
        <f>SUM(SHV536:SHY536)</f>
        <v>#REF!</v>
      </c>
      <c r="SHV536" s="24">
        <v>0</v>
      </c>
      <c r="SHW536" s="24">
        <v>0</v>
      </c>
      <c r="SHX536" s="24"/>
      <c r="SHY536" s="24" t="e">
        <f>SUM(SHZ536:SIC536)</f>
        <v>#REF!</v>
      </c>
      <c r="SHZ536" s="24">
        <v>0</v>
      </c>
      <c r="SIA536" s="24">
        <v>0</v>
      </c>
      <c r="SIB536" s="24"/>
      <c r="SIC536" s="24" t="e">
        <f>SUM(SID536:SIG536)</f>
        <v>#REF!</v>
      </c>
      <c r="SID536" s="24">
        <v>0</v>
      </c>
      <c r="SIE536" s="24">
        <v>0</v>
      </c>
      <c r="SIF536" s="24"/>
      <c r="SIG536" s="24" t="e">
        <f>SUM(SIH536:SIK536)</f>
        <v>#REF!</v>
      </c>
      <c r="SIH536" s="24">
        <v>0</v>
      </c>
      <c r="SII536" s="24">
        <v>0</v>
      </c>
      <c r="SIJ536" s="24"/>
      <c r="SIK536" s="24" t="e">
        <f>SUM(SIL536:SIO536)</f>
        <v>#REF!</v>
      </c>
      <c r="SIL536" s="24">
        <v>0</v>
      </c>
      <c r="SIM536" s="24">
        <v>0</v>
      </c>
      <c r="SIN536" s="24"/>
      <c r="SIO536" s="24" t="e">
        <f>SUM(SIP536:SIS536)</f>
        <v>#REF!</v>
      </c>
      <c r="SIP536" s="24">
        <v>0</v>
      </c>
      <c r="SIQ536" s="24">
        <v>0</v>
      </c>
      <c r="SIR536" s="24"/>
      <c r="SIS536" s="24" t="e">
        <f>SUM(SIT536:SIW536)</f>
        <v>#REF!</v>
      </c>
      <c r="SIT536" s="24">
        <v>0</v>
      </c>
      <c r="SIU536" s="24">
        <v>0</v>
      </c>
      <c r="SIV536" s="24"/>
      <c r="SIW536" s="24" t="e">
        <f>SUM(SIX536:SJA536)</f>
        <v>#REF!</v>
      </c>
      <c r="SIX536" s="24">
        <v>0</v>
      </c>
      <c r="SIY536" s="24">
        <v>0</v>
      </c>
      <c r="SIZ536" s="24"/>
      <c r="SJA536" s="24" t="e">
        <f>SUM(SJB536:SJE536)</f>
        <v>#REF!</v>
      </c>
      <c r="SJB536" s="24">
        <v>0</v>
      </c>
      <c r="SJC536" s="24">
        <v>0</v>
      </c>
      <c r="SJD536" s="24"/>
      <c r="SJE536" s="24" t="e">
        <f>SUM(SJF536:SJI536)</f>
        <v>#REF!</v>
      </c>
      <c r="SJF536" s="24">
        <v>0</v>
      </c>
      <c r="SJG536" s="24">
        <v>0</v>
      </c>
      <c r="SJH536" s="24"/>
      <c r="SJI536" s="24" t="e">
        <f>SUM(SJJ536:SJM536)</f>
        <v>#REF!</v>
      </c>
      <c r="SJJ536" s="24">
        <v>0</v>
      </c>
      <c r="SJK536" s="24">
        <v>0</v>
      </c>
      <c r="SJL536" s="24"/>
      <c r="SJM536" s="24" t="e">
        <f>SUM(SJN536:SJQ536)</f>
        <v>#REF!</v>
      </c>
      <c r="SJN536" s="24">
        <v>0</v>
      </c>
      <c r="SJO536" s="24">
        <v>0</v>
      </c>
      <c r="SJP536" s="24"/>
      <c r="SJQ536" s="24" t="e">
        <f>SUM(SJR536:SJU536)</f>
        <v>#REF!</v>
      </c>
      <c r="SJR536" s="24">
        <v>0</v>
      </c>
      <c r="SJS536" s="24">
        <v>0</v>
      </c>
      <c r="SJT536" s="24"/>
      <c r="SJU536" s="24" t="e">
        <f>SUM(SJV536:SJY536)</f>
        <v>#REF!</v>
      </c>
      <c r="SJV536" s="24">
        <v>0</v>
      </c>
      <c r="SJW536" s="24">
        <v>0</v>
      </c>
      <c r="SJX536" s="24"/>
      <c r="SJY536" s="24" t="e">
        <f>SUM(SJZ536:SKC536)</f>
        <v>#REF!</v>
      </c>
      <c r="SJZ536" s="24">
        <v>0</v>
      </c>
      <c r="SKA536" s="24">
        <v>0</v>
      </c>
      <c r="SKB536" s="24"/>
      <c r="SKC536" s="24" t="e">
        <f>SUM(SKD536:SKG536)</f>
        <v>#REF!</v>
      </c>
      <c r="SKD536" s="24">
        <v>0</v>
      </c>
      <c r="SKE536" s="24">
        <v>0</v>
      </c>
      <c r="SKF536" s="24"/>
      <c r="SKG536" s="24" t="e">
        <f>SUM(SKH536:SKK536)</f>
        <v>#REF!</v>
      </c>
      <c r="SKH536" s="24">
        <v>0</v>
      </c>
      <c r="SKI536" s="24">
        <v>0</v>
      </c>
      <c r="SKJ536" s="24"/>
      <c r="SKK536" s="24" t="e">
        <f>SUM(SKL536:SKO536)</f>
        <v>#REF!</v>
      </c>
      <c r="SKL536" s="24">
        <v>0</v>
      </c>
      <c r="SKM536" s="24">
        <v>0</v>
      </c>
      <c r="SKN536" s="24"/>
      <c r="SKO536" s="24" t="e">
        <f>SUM(SKP536:SKS536)</f>
        <v>#REF!</v>
      </c>
      <c r="SKP536" s="24">
        <v>0</v>
      </c>
      <c r="SKQ536" s="24">
        <v>0</v>
      </c>
      <c r="SKR536" s="24"/>
      <c r="SKS536" s="24" t="e">
        <f>SUM(SKT536:SKW536)</f>
        <v>#REF!</v>
      </c>
      <c r="SKT536" s="24">
        <v>0</v>
      </c>
      <c r="SKU536" s="24">
        <v>0</v>
      </c>
      <c r="SKV536" s="24"/>
      <c r="SKW536" s="24" t="e">
        <f>SUM(SKX536:SLA536)</f>
        <v>#REF!</v>
      </c>
      <c r="SKX536" s="24">
        <v>0</v>
      </c>
      <c r="SKY536" s="24">
        <v>0</v>
      </c>
      <c r="SKZ536" s="24"/>
      <c r="SLA536" s="24" t="e">
        <f>SUM(SLB536:SLE536)</f>
        <v>#REF!</v>
      </c>
      <c r="SLB536" s="24">
        <v>0</v>
      </c>
      <c r="SLC536" s="24">
        <v>0</v>
      </c>
      <c r="SLD536" s="24"/>
      <c r="SLE536" s="24" t="e">
        <f>SUM(SLF536:SLI536)</f>
        <v>#REF!</v>
      </c>
      <c r="SLF536" s="24">
        <v>0</v>
      </c>
      <c r="SLG536" s="24">
        <v>0</v>
      </c>
      <c r="SLH536" s="24"/>
      <c r="SLI536" s="24" t="e">
        <f>SUM(SLJ536:SLM536)</f>
        <v>#REF!</v>
      </c>
      <c r="SLJ536" s="24">
        <v>0</v>
      </c>
      <c r="SLK536" s="24">
        <v>0</v>
      </c>
      <c r="SLL536" s="24"/>
      <c r="SLM536" s="24" t="e">
        <f>SUM(SLN536:SLQ536)</f>
        <v>#REF!</v>
      </c>
      <c r="SLN536" s="24">
        <v>0</v>
      </c>
      <c r="SLO536" s="24">
        <v>0</v>
      </c>
      <c r="SLP536" s="24"/>
      <c r="SLQ536" s="24" t="e">
        <f>SUM(SLR536:SLU536)</f>
        <v>#REF!</v>
      </c>
      <c r="SLR536" s="24">
        <v>0</v>
      </c>
      <c r="SLS536" s="24">
        <v>0</v>
      </c>
      <c r="SLT536" s="24"/>
      <c r="SLU536" s="24" t="e">
        <f>SUM(SLV536:SLY536)</f>
        <v>#REF!</v>
      </c>
      <c r="SLV536" s="24">
        <v>0</v>
      </c>
      <c r="SLW536" s="24">
        <v>0</v>
      </c>
      <c r="SLX536" s="24"/>
      <c r="SLY536" s="24" t="e">
        <f>SUM(SLZ536:SMC536)</f>
        <v>#REF!</v>
      </c>
      <c r="SLZ536" s="24">
        <v>0</v>
      </c>
      <c r="SMA536" s="24">
        <v>0</v>
      </c>
      <c r="SMB536" s="24"/>
      <c r="SMC536" s="24" t="e">
        <f>SUM(SMD536:SMG536)</f>
        <v>#REF!</v>
      </c>
      <c r="SMD536" s="24">
        <v>0</v>
      </c>
      <c r="SME536" s="24">
        <v>0</v>
      </c>
      <c r="SMF536" s="24"/>
      <c r="SMG536" s="24" t="e">
        <f>SUM(SMH536:SMK536)</f>
        <v>#REF!</v>
      </c>
      <c r="SMH536" s="24">
        <v>0</v>
      </c>
      <c r="SMI536" s="24">
        <v>0</v>
      </c>
      <c r="SMJ536" s="24"/>
      <c r="SMK536" s="24" t="e">
        <f>SUM(SML536:SMO536)</f>
        <v>#REF!</v>
      </c>
      <c r="SML536" s="24">
        <v>0</v>
      </c>
      <c r="SMM536" s="24">
        <v>0</v>
      </c>
      <c r="SMN536" s="24"/>
      <c r="SMO536" s="24" t="e">
        <f>SUM(SMP536:SMS536)</f>
        <v>#REF!</v>
      </c>
      <c r="SMP536" s="24">
        <v>0</v>
      </c>
      <c r="SMQ536" s="24">
        <v>0</v>
      </c>
      <c r="SMR536" s="24"/>
      <c r="SMS536" s="24" t="e">
        <f>SUM(SMT536:SMW536)</f>
        <v>#REF!</v>
      </c>
      <c r="SMT536" s="24">
        <v>0</v>
      </c>
      <c r="SMU536" s="24">
        <v>0</v>
      </c>
      <c r="SMV536" s="24"/>
      <c r="SMW536" s="24" t="e">
        <f>SUM(SMX536:SNA536)</f>
        <v>#REF!</v>
      </c>
      <c r="SMX536" s="24">
        <v>0</v>
      </c>
      <c r="SMY536" s="24">
        <v>0</v>
      </c>
      <c r="SMZ536" s="24"/>
      <c r="SNA536" s="24" t="e">
        <f>SUM(SNB536:SNE536)</f>
        <v>#REF!</v>
      </c>
      <c r="SNB536" s="24">
        <v>0</v>
      </c>
      <c r="SNC536" s="24">
        <v>0</v>
      </c>
      <c r="SND536" s="24"/>
      <c r="SNE536" s="24" t="e">
        <f>SUM(SNF536:SNI536)</f>
        <v>#REF!</v>
      </c>
      <c r="SNF536" s="24">
        <v>0</v>
      </c>
      <c r="SNG536" s="24">
        <v>0</v>
      </c>
      <c r="SNH536" s="24"/>
      <c r="SNI536" s="24" t="e">
        <f>SUM(SNJ536:SNM536)</f>
        <v>#REF!</v>
      </c>
      <c r="SNJ536" s="24">
        <v>0</v>
      </c>
      <c r="SNK536" s="24">
        <v>0</v>
      </c>
      <c r="SNL536" s="24"/>
      <c r="SNM536" s="24" t="e">
        <f>SUM(SNN536:SNQ536)</f>
        <v>#REF!</v>
      </c>
      <c r="SNN536" s="24">
        <v>0</v>
      </c>
      <c r="SNO536" s="24">
        <v>0</v>
      </c>
      <c r="SNP536" s="24"/>
      <c r="SNQ536" s="24" t="e">
        <f>SUM(SNR536:SNU536)</f>
        <v>#REF!</v>
      </c>
      <c r="SNR536" s="24">
        <v>0</v>
      </c>
      <c r="SNS536" s="24">
        <v>0</v>
      </c>
      <c r="SNT536" s="24"/>
      <c r="SNU536" s="24" t="e">
        <f>SUM(SNV536:SNY536)</f>
        <v>#REF!</v>
      </c>
      <c r="SNV536" s="24">
        <v>0</v>
      </c>
      <c r="SNW536" s="24">
        <v>0</v>
      </c>
      <c r="SNX536" s="24"/>
      <c r="SNY536" s="24" t="e">
        <f>SUM(SNZ536:SOC536)</f>
        <v>#REF!</v>
      </c>
      <c r="SNZ536" s="24">
        <v>0</v>
      </c>
      <c r="SOA536" s="24">
        <v>0</v>
      </c>
      <c r="SOB536" s="24"/>
      <c r="SOC536" s="24" t="e">
        <f>SUM(SOD536:SOG536)</f>
        <v>#REF!</v>
      </c>
      <c r="SOD536" s="24">
        <v>0</v>
      </c>
      <c r="SOE536" s="24">
        <v>0</v>
      </c>
      <c r="SOF536" s="24"/>
      <c r="SOG536" s="24" t="e">
        <f>SUM(SOH536:SOK536)</f>
        <v>#REF!</v>
      </c>
      <c r="SOH536" s="24">
        <v>0</v>
      </c>
      <c r="SOI536" s="24">
        <v>0</v>
      </c>
      <c r="SOJ536" s="24"/>
      <c r="SOK536" s="24" t="e">
        <f>SUM(SOL536:SOO536)</f>
        <v>#REF!</v>
      </c>
      <c r="SOL536" s="24">
        <v>0</v>
      </c>
      <c r="SOM536" s="24">
        <v>0</v>
      </c>
      <c r="SON536" s="24"/>
      <c r="SOO536" s="24" t="e">
        <f>SUM(SOP536:SOS536)</f>
        <v>#REF!</v>
      </c>
      <c r="SOP536" s="24">
        <v>0</v>
      </c>
      <c r="SOQ536" s="24">
        <v>0</v>
      </c>
      <c r="SOR536" s="24"/>
      <c r="SOS536" s="24" t="e">
        <f>SUM(SOT536:SOW536)</f>
        <v>#REF!</v>
      </c>
      <c r="SOT536" s="24">
        <v>0</v>
      </c>
      <c r="SOU536" s="24">
        <v>0</v>
      </c>
      <c r="SOV536" s="24"/>
      <c r="SOW536" s="24" t="e">
        <f>SUM(SOX536:SPA536)</f>
        <v>#REF!</v>
      </c>
      <c r="SOX536" s="24">
        <v>0</v>
      </c>
      <c r="SOY536" s="24">
        <v>0</v>
      </c>
      <c r="SOZ536" s="24"/>
      <c r="SPA536" s="24" t="e">
        <f>SUM(SPB536:SPE536)</f>
        <v>#REF!</v>
      </c>
      <c r="SPB536" s="24">
        <v>0</v>
      </c>
      <c r="SPC536" s="24">
        <v>0</v>
      </c>
      <c r="SPD536" s="24"/>
      <c r="SPE536" s="24" t="e">
        <f>SUM(SPF536:SPI536)</f>
        <v>#REF!</v>
      </c>
      <c r="SPF536" s="24">
        <v>0</v>
      </c>
      <c r="SPG536" s="24">
        <v>0</v>
      </c>
      <c r="SPH536" s="24"/>
      <c r="SPI536" s="24" t="e">
        <f>SUM(SPJ536:SPM536)</f>
        <v>#REF!</v>
      </c>
      <c r="SPJ536" s="24">
        <v>0</v>
      </c>
      <c r="SPK536" s="24">
        <v>0</v>
      </c>
      <c r="SPL536" s="24"/>
      <c r="SPM536" s="24" t="e">
        <f>SUM(SPN536:SPQ536)</f>
        <v>#REF!</v>
      </c>
      <c r="SPN536" s="24">
        <v>0</v>
      </c>
      <c r="SPO536" s="24">
        <v>0</v>
      </c>
      <c r="SPP536" s="24"/>
      <c r="SPQ536" s="24" t="e">
        <f>SUM(SPR536:SPU536)</f>
        <v>#REF!</v>
      </c>
      <c r="SPR536" s="24">
        <v>0</v>
      </c>
      <c r="SPS536" s="24">
        <v>0</v>
      </c>
      <c r="SPT536" s="24"/>
      <c r="SPU536" s="24" t="e">
        <f>SUM(SPV536:SPY536)</f>
        <v>#REF!</v>
      </c>
      <c r="SPV536" s="24">
        <v>0</v>
      </c>
      <c r="SPW536" s="24">
        <v>0</v>
      </c>
      <c r="SPX536" s="24"/>
      <c r="SPY536" s="24" t="e">
        <f>SUM(SPZ536:SQC536)</f>
        <v>#REF!</v>
      </c>
      <c r="SPZ536" s="24">
        <v>0</v>
      </c>
      <c r="SQA536" s="24">
        <v>0</v>
      </c>
      <c r="SQB536" s="24"/>
      <c r="SQC536" s="24" t="e">
        <f>SUM(SQD536:SQG536)</f>
        <v>#REF!</v>
      </c>
      <c r="SQD536" s="24">
        <v>0</v>
      </c>
      <c r="SQE536" s="24">
        <v>0</v>
      </c>
      <c r="SQF536" s="24"/>
      <c r="SQG536" s="24" t="e">
        <f>SUM(SQH536:SQK536)</f>
        <v>#REF!</v>
      </c>
      <c r="SQH536" s="24">
        <v>0</v>
      </c>
      <c r="SQI536" s="24">
        <v>0</v>
      </c>
      <c r="SQJ536" s="24"/>
      <c r="SQK536" s="24" t="e">
        <f>SUM(SQL536:SQO536)</f>
        <v>#REF!</v>
      </c>
      <c r="SQL536" s="24">
        <v>0</v>
      </c>
      <c r="SQM536" s="24">
        <v>0</v>
      </c>
      <c r="SQN536" s="24"/>
      <c r="SQO536" s="24" t="e">
        <f>SUM(SQP536:SQS536)</f>
        <v>#REF!</v>
      </c>
      <c r="SQP536" s="24">
        <v>0</v>
      </c>
      <c r="SQQ536" s="24">
        <v>0</v>
      </c>
      <c r="SQR536" s="24"/>
      <c r="SQS536" s="24" t="e">
        <f>SUM(SQT536:SQW536)</f>
        <v>#REF!</v>
      </c>
      <c r="SQT536" s="24">
        <v>0</v>
      </c>
      <c r="SQU536" s="24">
        <v>0</v>
      </c>
      <c r="SQV536" s="24"/>
      <c r="SQW536" s="24" t="e">
        <f>SUM(SQX536:SRA536)</f>
        <v>#REF!</v>
      </c>
      <c r="SQX536" s="24">
        <v>0</v>
      </c>
      <c r="SQY536" s="24">
        <v>0</v>
      </c>
      <c r="SQZ536" s="24"/>
      <c r="SRA536" s="24" t="e">
        <f>SUM(SRB536:SRE536)</f>
        <v>#REF!</v>
      </c>
      <c r="SRB536" s="24">
        <v>0</v>
      </c>
      <c r="SRC536" s="24">
        <v>0</v>
      </c>
      <c r="SRD536" s="24"/>
      <c r="SRE536" s="24" t="e">
        <f>SUM(SRF536:SRI536)</f>
        <v>#REF!</v>
      </c>
      <c r="SRF536" s="24">
        <v>0</v>
      </c>
      <c r="SRG536" s="24">
        <v>0</v>
      </c>
      <c r="SRH536" s="24"/>
      <c r="SRI536" s="24" t="e">
        <f>SUM(SRJ536:SRM536)</f>
        <v>#REF!</v>
      </c>
      <c r="SRJ536" s="24">
        <v>0</v>
      </c>
      <c r="SRK536" s="24">
        <v>0</v>
      </c>
      <c r="SRL536" s="24"/>
      <c r="SRM536" s="24" t="e">
        <f>SUM(SRN536:SRQ536)</f>
        <v>#REF!</v>
      </c>
      <c r="SRN536" s="24">
        <v>0</v>
      </c>
      <c r="SRO536" s="24">
        <v>0</v>
      </c>
      <c r="SRP536" s="24"/>
      <c r="SRQ536" s="24" t="e">
        <f>SUM(SRR536:SRU536)</f>
        <v>#REF!</v>
      </c>
      <c r="SRR536" s="24">
        <v>0</v>
      </c>
      <c r="SRS536" s="24">
        <v>0</v>
      </c>
      <c r="SRT536" s="24"/>
      <c r="SRU536" s="24" t="e">
        <f>SUM(SRV536:SRY536)</f>
        <v>#REF!</v>
      </c>
      <c r="SRV536" s="24">
        <v>0</v>
      </c>
      <c r="SRW536" s="24">
        <v>0</v>
      </c>
      <c r="SRX536" s="24"/>
      <c r="SRY536" s="24" t="e">
        <f>SUM(SRZ536:SSC536)</f>
        <v>#REF!</v>
      </c>
      <c r="SRZ536" s="24">
        <v>0</v>
      </c>
      <c r="SSA536" s="24">
        <v>0</v>
      </c>
      <c r="SSB536" s="24"/>
      <c r="SSC536" s="24" t="e">
        <f>SUM(SSD536:SSG536)</f>
        <v>#REF!</v>
      </c>
      <c r="SSD536" s="24">
        <v>0</v>
      </c>
      <c r="SSE536" s="24">
        <v>0</v>
      </c>
      <c r="SSF536" s="24"/>
      <c r="SSG536" s="24" t="e">
        <f>SUM(SSH536:SSK536)</f>
        <v>#REF!</v>
      </c>
      <c r="SSH536" s="24">
        <v>0</v>
      </c>
      <c r="SSI536" s="24">
        <v>0</v>
      </c>
      <c r="SSJ536" s="24"/>
      <c r="SSK536" s="24" t="e">
        <f>SUM(SSL536:SSO536)</f>
        <v>#REF!</v>
      </c>
      <c r="SSL536" s="24">
        <v>0</v>
      </c>
      <c r="SSM536" s="24">
        <v>0</v>
      </c>
      <c r="SSN536" s="24"/>
      <c r="SSO536" s="24" t="e">
        <f>SUM(SSP536:SSS536)</f>
        <v>#REF!</v>
      </c>
      <c r="SSP536" s="24">
        <v>0</v>
      </c>
      <c r="SSQ536" s="24">
        <v>0</v>
      </c>
      <c r="SSR536" s="24"/>
      <c r="SSS536" s="24" t="e">
        <f>SUM(SST536:SSW536)</f>
        <v>#REF!</v>
      </c>
      <c r="SST536" s="24">
        <v>0</v>
      </c>
      <c r="SSU536" s="24">
        <v>0</v>
      </c>
      <c r="SSV536" s="24"/>
      <c r="SSW536" s="24" t="e">
        <f>SUM(SSX536:STA536)</f>
        <v>#REF!</v>
      </c>
      <c r="SSX536" s="24">
        <v>0</v>
      </c>
      <c r="SSY536" s="24">
        <v>0</v>
      </c>
      <c r="SSZ536" s="24"/>
      <c r="STA536" s="24" t="e">
        <f>SUM(STB536:STE536)</f>
        <v>#REF!</v>
      </c>
      <c r="STB536" s="24">
        <v>0</v>
      </c>
      <c r="STC536" s="24">
        <v>0</v>
      </c>
      <c r="STD536" s="24"/>
      <c r="STE536" s="24" t="e">
        <f>SUM(STF536:STI536)</f>
        <v>#REF!</v>
      </c>
      <c r="STF536" s="24">
        <v>0</v>
      </c>
      <c r="STG536" s="24">
        <v>0</v>
      </c>
      <c r="STH536" s="24"/>
      <c r="STI536" s="24" t="e">
        <f>SUM(STJ536:STM536)</f>
        <v>#REF!</v>
      </c>
      <c r="STJ536" s="24">
        <v>0</v>
      </c>
      <c r="STK536" s="24">
        <v>0</v>
      </c>
      <c r="STL536" s="24"/>
      <c r="STM536" s="24" t="e">
        <f>SUM(STN536:STQ536)</f>
        <v>#REF!</v>
      </c>
      <c r="STN536" s="24">
        <v>0</v>
      </c>
      <c r="STO536" s="24">
        <v>0</v>
      </c>
      <c r="STP536" s="24"/>
      <c r="STQ536" s="24" t="e">
        <f>SUM(STR536:STU536)</f>
        <v>#REF!</v>
      </c>
      <c r="STR536" s="24">
        <v>0</v>
      </c>
      <c r="STS536" s="24">
        <v>0</v>
      </c>
      <c r="STT536" s="24"/>
      <c r="STU536" s="24" t="e">
        <f>SUM(STV536:STY536)</f>
        <v>#REF!</v>
      </c>
      <c r="STV536" s="24">
        <v>0</v>
      </c>
      <c r="STW536" s="24">
        <v>0</v>
      </c>
      <c r="STX536" s="24"/>
      <c r="STY536" s="24" t="e">
        <f>SUM(STZ536:SUC536)</f>
        <v>#REF!</v>
      </c>
      <c r="STZ536" s="24">
        <v>0</v>
      </c>
      <c r="SUA536" s="24">
        <v>0</v>
      </c>
      <c r="SUB536" s="24"/>
      <c r="SUC536" s="24" t="e">
        <f>SUM(SUD536:SUG536)</f>
        <v>#REF!</v>
      </c>
      <c r="SUD536" s="24">
        <v>0</v>
      </c>
      <c r="SUE536" s="24">
        <v>0</v>
      </c>
      <c r="SUF536" s="24"/>
      <c r="SUG536" s="24" t="e">
        <f>SUM(SUH536:SUK536)</f>
        <v>#REF!</v>
      </c>
      <c r="SUH536" s="24">
        <v>0</v>
      </c>
      <c r="SUI536" s="24">
        <v>0</v>
      </c>
      <c r="SUJ536" s="24"/>
      <c r="SUK536" s="24" t="e">
        <f>SUM(SUL536:SUO536)</f>
        <v>#REF!</v>
      </c>
      <c r="SUL536" s="24">
        <v>0</v>
      </c>
      <c r="SUM536" s="24">
        <v>0</v>
      </c>
      <c r="SUN536" s="24"/>
      <c r="SUO536" s="24" t="e">
        <f>SUM(SUP536:SUS536)</f>
        <v>#REF!</v>
      </c>
      <c r="SUP536" s="24">
        <v>0</v>
      </c>
      <c r="SUQ536" s="24">
        <v>0</v>
      </c>
      <c r="SUR536" s="24"/>
      <c r="SUS536" s="24" t="e">
        <f>SUM(SUT536:SUW536)</f>
        <v>#REF!</v>
      </c>
      <c r="SUT536" s="24">
        <v>0</v>
      </c>
      <c r="SUU536" s="24">
        <v>0</v>
      </c>
      <c r="SUV536" s="24"/>
      <c r="SUW536" s="24" t="e">
        <f>SUM(SUX536:SVA536)</f>
        <v>#REF!</v>
      </c>
      <c r="SUX536" s="24">
        <v>0</v>
      </c>
      <c r="SUY536" s="24">
        <v>0</v>
      </c>
      <c r="SUZ536" s="24"/>
      <c r="SVA536" s="24" t="e">
        <f>SUM(SVB536:SVE536)</f>
        <v>#REF!</v>
      </c>
      <c r="SVB536" s="24">
        <v>0</v>
      </c>
      <c r="SVC536" s="24">
        <v>0</v>
      </c>
      <c r="SVD536" s="24"/>
      <c r="SVE536" s="24" t="e">
        <f>SUM(SVF536:SVI536)</f>
        <v>#REF!</v>
      </c>
      <c r="SVF536" s="24">
        <v>0</v>
      </c>
      <c r="SVG536" s="24">
        <v>0</v>
      </c>
      <c r="SVH536" s="24"/>
      <c r="SVI536" s="24" t="e">
        <f>SUM(SVJ536:SVM536)</f>
        <v>#REF!</v>
      </c>
      <c r="SVJ536" s="24">
        <v>0</v>
      </c>
      <c r="SVK536" s="24">
        <v>0</v>
      </c>
      <c r="SVL536" s="24"/>
      <c r="SVM536" s="24" t="e">
        <f>SUM(SVN536:SVQ536)</f>
        <v>#REF!</v>
      </c>
      <c r="SVN536" s="24">
        <v>0</v>
      </c>
      <c r="SVO536" s="24">
        <v>0</v>
      </c>
      <c r="SVP536" s="24"/>
      <c r="SVQ536" s="24" t="e">
        <f>SUM(SVR536:SVU536)</f>
        <v>#REF!</v>
      </c>
      <c r="SVR536" s="24">
        <v>0</v>
      </c>
      <c r="SVS536" s="24">
        <v>0</v>
      </c>
      <c r="SVT536" s="24"/>
      <c r="SVU536" s="24" t="e">
        <f>SUM(SVV536:SVY536)</f>
        <v>#REF!</v>
      </c>
      <c r="SVV536" s="24">
        <v>0</v>
      </c>
      <c r="SVW536" s="24">
        <v>0</v>
      </c>
      <c r="SVX536" s="24"/>
      <c r="SVY536" s="24" t="e">
        <f>SUM(SVZ536:SWC536)</f>
        <v>#REF!</v>
      </c>
      <c r="SVZ536" s="24">
        <v>0</v>
      </c>
      <c r="SWA536" s="24">
        <v>0</v>
      </c>
      <c r="SWB536" s="24"/>
      <c r="SWC536" s="24" t="e">
        <f>SUM(SWD536:SWG536)</f>
        <v>#REF!</v>
      </c>
      <c r="SWD536" s="24">
        <v>0</v>
      </c>
      <c r="SWE536" s="24">
        <v>0</v>
      </c>
      <c r="SWF536" s="24"/>
      <c r="SWG536" s="24" t="e">
        <f>SUM(SWH536:SWK536)</f>
        <v>#REF!</v>
      </c>
      <c r="SWH536" s="24">
        <v>0</v>
      </c>
      <c r="SWI536" s="24">
        <v>0</v>
      </c>
      <c r="SWJ536" s="24"/>
      <c r="SWK536" s="24" t="e">
        <f>SUM(SWL536:SWO536)</f>
        <v>#REF!</v>
      </c>
      <c r="SWL536" s="24">
        <v>0</v>
      </c>
      <c r="SWM536" s="24">
        <v>0</v>
      </c>
      <c r="SWN536" s="24"/>
      <c r="SWO536" s="24" t="e">
        <f>SUM(SWP536:SWS536)</f>
        <v>#REF!</v>
      </c>
      <c r="SWP536" s="24">
        <v>0</v>
      </c>
      <c r="SWQ536" s="24">
        <v>0</v>
      </c>
      <c r="SWR536" s="24"/>
      <c r="SWS536" s="24" t="e">
        <f>SUM(SWT536:SWW536)</f>
        <v>#REF!</v>
      </c>
      <c r="SWT536" s="24">
        <v>0</v>
      </c>
      <c r="SWU536" s="24">
        <v>0</v>
      </c>
      <c r="SWV536" s="24"/>
      <c r="SWW536" s="24" t="e">
        <f>SUM(SWX536:SXA536)</f>
        <v>#REF!</v>
      </c>
      <c r="SWX536" s="24">
        <v>0</v>
      </c>
      <c r="SWY536" s="24">
        <v>0</v>
      </c>
      <c r="SWZ536" s="24"/>
      <c r="SXA536" s="24" t="e">
        <f>SUM(SXB536:SXE536)</f>
        <v>#REF!</v>
      </c>
      <c r="SXB536" s="24">
        <v>0</v>
      </c>
      <c r="SXC536" s="24">
        <v>0</v>
      </c>
      <c r="SXD536" s="24"/>
      <c r="SXE536" s="24" t="e">
        <f>SUM(SXF536:SXI536)</f>
        <v>#REF!</v>
      </c>
      <c r="SXF536" s="24">
        <v>0</v>
      </c>
      <c r="SXG536" s="24">
        <v>0</v>
      </c>
      <c r="SXH536" s="24"/>
      <c r="SXI536" s="24" t="e">
        <f>SUM(SXJ536:SXM536)</f>
        <v>#REF!</v>
      </c>
      <c r="SXJ536" s="24">
        <v>0</v>
      </c>
      <c r="SXK536" s="24">
        <v>0</v>
      </c>
      <c r="SXL536" s="24"/>
      <c r="SXM536" s="24" t="e">
        <f>SUM(SXN536:SXQ536)</f>
        <v>#REF!</v>
      </c>
      <c r="SXN536" s="24">
        <v>0</v>
      </c>
      <c r="SXO536" s="24">
        <v>0</v>
      </c>
      <c r="SXP536" s="24"/>
      <c r="SXQ536" s="24" t="e">
        <f>SUM(SXR536:SXU536)</f>
        <v>#REF!</v>
      </c>
      <c r="SXR536" s="24">
        <v>0</v>
      </c>
      <c r="SXS536" s="24">
        <v>0</v>
      </c>
      <c r="SXT536" s="24"/>
      <c r="SXU536" s="24" t="e">
        <f>SUM(SXV536:SXY536)</f>
        <v>#REF!</v>
      </c>
      <c r="SXV536" s="24">
        <v>0</v>
      </c>
      <c r="SXW536" s="24">
        <v>0</v>
      </c>
      <c r="SXX536" s="24"/>
      <c r="SXY536" s="24" t="e">
        <f>SUM(SXZ536:SYC536)</f>
        <v>#REF!</v>
      </c>
      <c r="SXZ536" s="24">
        <v>0</v>
      </c>
      <c r="SYA536" s="24">
        <v>0</v>
      </c>
      <c r="SYB536" s="24"/>
      <c r="SYC536" s="24" t="e">
        <f>SUM(SYD536:SYG536)</f>
        <v>#REF!</v>
      </c>
      <c r="SYD536" s="24">
        <v>0</v>
      </c>
      <c r="SYE536" s="24">
        <v>0</v>
      </c>
      <c r="SYF536" s="24"/>
      <c r="SYG536" s="24" t="e">
        <f>SUM(SYH536:SYK536)</f>
        <v>#REF!</v>
      </c>
      <c r="SYH536" s="24">
        <v>0</v>
      </c>
      <c r="SYI536" s="24">
        <v>0</v>
      </c>
      <c r="SYJ536" s="24"/>
      <c r="SYK536" s="24" t="e">
        <f>SUM(SYL536:SYO536)</f>
        <v>#REF!</v>
      </c>
      <c r="SYL536" s="24">
        <v>0</v>
      </c>
      <c r="SYM536" s="24">
        <v>0</v>
      </c>
      <c r="SYN536" s="24"/>
      <c r="SYO536" s="24" t="e">
        <f>SUM(SYP536:SYS536)</f>
        <v>#REF!</v>
      </c>
      <c r="SYP536" s="24">
        <v>0</v>
      </c>
      <c r="SYQ536" s="24">
        <v>0</v>
      </c>
      <c r="SYR536" s="24"/>
      <c r="SYS536" s="24" t="e">
        <f>SUM(SYT536:SYW536)</f>
        <v>#REF!</v>
      </c>
      <c r="SYT536" s="24">
        <v>0</v>
      </c>
      <c r="SYU536" s="24">
        <v>0</v>
      </c>
      <c r="SYV536" s="24"/>
      <c r="SYW536" s="24" t="e">
        <f>SUM(SYX536:SZA536)</f>
        <v>#REF!</v>
      </c>
      <c r="SYX536" s="24">
        <v>0</v>
      </c>
      <c r="SYY536" s="24">
        <v>0</v>
      </c>
      <c r="SYZ536" s="24"/>
      <c r="SZA536" s="24" t="e">
        <f>SUM(SZB536:SZE536)</f>
        <v>#REF!</v>
      </c>
      <c r="SZB536" s="24">
        <v>0</v>
      </c>
      <c r="SZC536" s="24">
        <v>0</v>
      </c>
      <c r="SZD536" s="24"/>
      <c r="SZE536" s="24" t="e">
        <f>SUM(SZF536:SZI536)</f>
        <v>#REF!</v>
      </c>
      <c r="SZF536" s="24">
        <v>0</v>
      </c>
      <c r="SZG536" s="24">
        <v>0</v>
      </c>
      <c r="SZH536" s="24"/>
      <c r="SZI536" s="24" t="e">
        <f>SUM(SZJ536:SZM536)</f>
        <v>#REF!</v>
      </c>
      <c r="SZJ536" s="24">
        <v>0</v>
      </c>
      <c r="SZK536" s="24">
        <v>0</v>
      </c>
      <c r="SZL536" s="24"/>
      <c r="SZM536" s="24" t="e">
        <f>SUM(SZN536:SZQ536)</f>
        <v>#REF!</v>
      </c>
      <c r="SZN536" s="24">
        <v>0</v>
      </c>
      <c r="SZO536" s="24">
        <v>0</v>
      </c>
      <c r="SZP536" s="24"/>
      <c r="SZQ536" s="24" t="e">
        <f>SUM(SZR536:SZU536)</f>
        <v>#REF!</v>
      </c>
      <c r="SZR536" s="24">
        <v>0</v>
      </c>
      <c r="SZS536" s="24">
        <v>0</v>
      </c>
      <c r="SZT536" s="24"/>
      <c r="SZU536" s="24" t="e">
        <f>SUM(SZV536:SZY536)</f>
        <v>#REF!</v>
      </c>
      <c r="SZV536" s="24">
        <v>0</v>
      </c>
      <c r="SZW536" s="24">
        <v>0</v>
      </c>
      <c r="SZX536" s="24"/>
      <c r="SZY536" s="24" t="e">
        <f>SUM(SZZ536:TAC536)</f>
        <v>#REF!</v>
      </c>
      <c r="SZZ536" s="24">
        <v>0</v>
      </c>
      <c r="TAA536" s="24">
        <v>0</v>
      </c>
      <c r="TAB536" s="24"/>
      <c r="TAC536" s="24" t="e">
        <f>SUM(TAD536:TAG536)</f>
        <v>#REF!</v>
      </c>
      <c r="TAD536" s="24">
        <v>0</v>
      </c>
      <c r="TAE536" s="24">
        <v>0</v>
      </c>
      <c r="TAF536" s="24"/>
      <c r="TAG536" s="24" t="e">
        <f>SUM(TAH536:TAK536)</f>
        <v>#REF!</v>
      </c>
      <c r="TAH536" s="24">
        <v>0</v>
      </c>
      <c r="TAI536" s="24">
        <v>0</v>
      </c>
      <c r="TAJ536" s="24"/>
      <c r="TAK536" s="24" t="e">
        <f>SUM(TAL536:TAO536)</f>
        <v>#REF!</v>
      </c>
      <c r="TAL536" s="24">
        <v>0</v>
      </c>
      <c r="TAM536" s="24">
        <v>0</v>
      </c>
      <c r="TAN536" s="24"/>
      <c r="TAO536" s="24" t="e">
        <f>SUM(TAP536:TAS536)</f>
        <v>#REF!</v>
      </c>
      <c r="TAP536" s="24">
        <v>0</v>
      </c>
      <c r="TAQ536" s="24">
        <v>0</v>
      </c>
      <c r="TAR536" s="24"/>
      <c r="TAS536" s="24" t="e">
        <f>SUM(TAT536:TAW536)</f>
        <v>#REF!</v>
      </c>
      <c r="TAT536" s="24">
        <v>0</v>
      </c>
      <c r="TAU536" s="24">
        <v>0</v>
      </c>
      <c r="TAV536" s="24"/>
      <c r="TAW536" s="24" t="e">
        <f>SUM(TAX536:TBA536)</f>
        <v>#REF!</v>
      </c>
      <c r="TAX536" s="24">
        <v>0</v>
      </c>
      <c r="TAY536" s="24">
        <v>0</v>
      </c>
      <c r="TAZ536" s="24"/>
      <c r="TBA536" s="24" t="e">
        <f>SUM(TBB536:TBE536)</f>
        <v>#REF!</v>
      </c>
      <c r="TBB536" s="24">
        <v>0</v>
      </c>
      <c r="TBC536" s="24">
        <v>0</v>
      </c>
      <c r="TBD536" s="24"/>
      <c r="TBE536" s="24" t="e">
        <f>SUM(TBF536:TBI536)</f>
        <v>#REF!</v>
      </c>
      <c r="TBF536" s="24">
        <v>0</v>
      </c>
      <c r="TBG536" s="24">
        <v>0</v>
      </c>
      <c r="TBH536" s="24"/>
      <c r="TBI536" s="24" t="e">
        <f>SUM(TBJ536:TBM536)</f>
        <v>#REF!</v>
      </c>
      <c r="TBJ536" s="24">
        <v>0</v>
      </c>
      <c r="TBK536" s="24">
        <v>0</v>
      </c>
      <c r="TBL536" s="24"/>
      <c r="TBM536" s="24" t="e">
        <f>SUM(TBN536:TBQ536)</f>
        <v>#REF!</v>
      </c>
      <c r="TBN536" s="24">
        <v>0</v>
      </c>
      <c r="TBO536" s="24">
        <v>0</v>
      </c>
      <c r="TBP536" s="24"/>
      <c r="TBQ536" s="24" t="e">
        <f>SUM(TBR536:TBU536)</f>
        <v>#REF!</v>
      </c>
      <c r="TBR536" s="24">
        <v>0</v>
      </c>
      <c r="TBS536" s="24">
        <v>0</v>
      </c>
      <c r="TBT536" s="24"/>
      <c r="TBU536" s="24" t="e">
        <f>SUM(TBV536:TBY536)</f>
        <v>#REF!</v>
      </c>
      <c r="TBV536" s="24">
        <v>0</v>
      </c>
      <c r="TBW536" s="24">
        <v>0</v>
      </c>
      <c r="TBX536" s="24"/>
      <c r="TBY536" s="24" t="e">
        <f>SUM(TBZ536:TCC536)</f>
        <v>#REF!</v>
      </c>
      <c r="TBZ536" s="24">
        <v>0</v>
      </c>
      <c r="TCA536" s="24">
        <v>0</v>
      </c>
      <c r="TCB536" s="24"/>
      <c r="TCC536" s="24" t="e">
        <f>SUM(TCD536:TCG536)</f>
        <v>#REF!</v>
      </c>
      <c r="TCD536" s="24">
        <v>0</v>
      </c>
      <c r="TCE536" s="24">
        <v>0</v>
      </c>
      <c r="TCF536" s="24"/>
      <c r="TCG536" s="24" t="e">
        <f>SUM(TCH536:TCK536)</f>
        <v>#REF!</v>
      </c>
      <c r="TCH536" s="24">
        <v>0</v>
      </c>
      <c r="TCI536" s="24">
        <v>0</v>
      </c>
      <c r="TCJ536" s="24"/>
      <c r="TCK536" s="24" t="e">
        <f>SUM(TCL536:TCO536)</f>
        <v>#REF!</v>
      </c>
      <c r="TCL536" s="24">
        <v>0</v>
      </c>
      <c r="TCM536" s="24">
        <v>0</v>
      </c>
      <c r="TCN536" s="24"/>
      <c r="TCO536" s="24" t="e">
        <f>SUM(TCP536:TCS536)</f>
        <v>#REF!</v>
      </c>
      <c r="TCP536" s="24">
        <v>0</v>
      </c>
      <c r="TCQ536" s="24">
        <v>0</v>
      </c>
      <c r="TCR536" s="24"/>
      <c r="TCS536" s="24" t="e">
        <f>SUM(TCT536:TCW536)</f>
        <v>#REF!</v>
      </c>
      <c r="TCT536" s="24">
        <v>0</v>
      </c>
      <c r="TCU536" s="24">
        <v>0</v>
      </c>
      <c r="TCV536" s="24"/>
      <c r="TCW536" s="24" t="e">
        <f>SUM(TCX536:TDA536)</f>
        <v>#REF!</v>
      </c>
      <c r="TCX536" s="24">
        <v>0</v>
      </c>
      <c r="TCY536" s="24">
        <v>0</v>
      </c>
      <c r="TCZ536" s="24"/>
      <c r="TDA536" s="24" t="e">
        <f>SUM(TDB536:TDE536)</f>
        <v>#REF!</v>
      </c>
      <c r="TDB536" s="24">
        <v>0</v>
      </c>
      <c r="TDC536" s="24">
        <v>0</v>
      </c>
      <c r="TDD536" s="24"/>
      <c r="TDE536" s="24" t="e">
        <f>SUM(TDF536:TDI536)</f>
        <v>#REF!</v>
      </c>
      <c r="TDF536" s="24">
        <v>0</v>
      </c>
      <c r="TDG536" s="24">
        <v>0</v>
      </c>
      <c r="TDH536" s="24"/>
      <c r="TDI536" s="24" t="e">
        <f>SUM(TDJ536:TDM536)</f>
        <v>#REF!</v>
      </c>
      <c r="TDJ536" s="24">
        <v>0</v>
      </c>
      <c r="TDK536" s="24">
        <v>0</v>
      </c>
      <c r="TDL536" s="24"/>
      <c r="TDM536" s="24" t="e">
        <f>SUM(TDN536:TDQ536)</f>
        <v>#REF!</v>
      </c>
      <c r="TDN536" s="24">
        <v>0</v>
      </c>
      <c r="TDO536" s="24">
        <v>0</v>
      </c>
      <c r="TDP536" s="24"/>
      <c r="TDQ536" s="24" t="e">
        <f>SUM(TDR536:TDU536)</f>
        <v>#REF!</v>
      </c>
      <c r="TDR536" s="24">
        <v>0</v>
      </c>
      <c r="TDS536" s="24">
        <v>0</v>
      </c>
      <c r="TDT536" s="24"/>
      <c r="TDU536" s="24" t="e">
        <f>SUM(TDV536:TDY536)</f>
        <v>#REF!</v>
      </c>
      <c r="TDV536" s="24">
        <v>0</v>
      </c>
      <c r="TDW536" s="24">
        <v>0</v>
      </c>
      <c r="TDX536" s="24"/>
      <c r="TDY536" s="24" t="e">
        <f>SUM(TDZ536:TEC536)</f>
        <v>#REF!</v>
      </c>
      <c r="TDZ536" s="24">
        <v>0</v>
      </c>
      <c r="TEA536" s="24">
        <v>0</v>
      </c>
      <c r="TEB536" s="24"/>
      <c r="TEC536" s="24" t="e">
        <f>SUM(TED536:TEG536)</f>
        <v>#REF!</v>
      </c>
      <c r="TED536" s="24">
        <v>0</v>
      </c>
      <c r="TEE536" s="24">
        <v>0</v>
      </c>
      <c r="TEF536" s="24"/>
      <c r="TEG536" s="24" t="e">
        <f>SUM(TEH536:TEK536)</f>
        <v>#REF!</v>
      </c>
      <c r="TEH536" s="24">
        <v>0</v>
      </c>
      <c r="TEI536" s="24">
        <v>0</v>
      </c>
      <c r="TEJ536" s="24"/>
      <c r="TEK536" s="24" t="e">
        <f>SUM(TEL536:TEO536)</f>
        <v>#REF!</v>
      </c>
      <c r="TEL536" s="24">
        <v>0</v>
      </c>
      <c r="TEM536" s="24">
        <v>0</v>
      </c>
      <c r="TEN536" s="24"/>
      <c r="TEO536" s="24" t="e">
        <f>SUM(TEP536:TES536)</f>
        <v>#REF!</v>
      </c>
      <c r="TEP536" s="24">
        <v>0</v>
      </c>
      <c r="TEQ536" s="24">
        <v>0</v>
      </c>
      <c r="TER536" s="24"/>
      <c r="TES536" s="24" t="e">
        <f>SUM(TET536:TEW536)</f>
        <v>#REF!</v>
      </c>
      <c r="TET536" s="24">
        <v>0</v>
      </c>
      <c r="TEU536" s="24">
        <v>0</v>
      </c>
      <c r="TEV536" s="24"/>
      <c r="TEW536" s="24" t="e">
        <f>SUM(TEX536:TFA536)</f>
        <v>#REF!</v>
      </c>
      <c r="TEX536" s="24">
        <v>0</v>
      </c>
      <c r="TEY536" s="24">
        <v>0</v>
      </c>
      <c r="TEZ536" s="24"/>
      <c r="TFA536" s="24" t="e">
        <f>SUM(TFB536:TFE536)</f>
        <v>#REF!</v>
      </c>
      <c r="TFB536" s="24">
        <v>0</v>
      </c>
      <c r="TFC536" s="24">
        <v>0</v>
      </c>
      <c r="TFD536" s="24"/>
      <c r="TFE536" s="24" t="e">
        <f>SUM(TFF536:TFI536)</f>
        <v>#REF!</v>
      </c>
      <c r="TFF536" s="24">
        <v>0</v>
      </c>
      <c r="TFG536" s="24">
        <v>0</v>
      </c>
      <c r="TFH536" s="24"/>
      <c r="TFI536" s="24" t="e">
        <f>SUM(TFJ536:TFM536)</f>
        <v>#REF!</v>
      </c>
      <c r="TFJ536" s="24">
        <v>0</v>
      </c>
      <c r="TFK536" s="24">
        <v>0</v>
      </c>
      <c r="TFL536" s="24"/>
      <c r="TFM536" s="24" t="e">
        <f>SUM(TFN536:TFQ536)</f>
        <v>#REF!</v>
      </c>
      <c r="TFN536" s="24">
        <v>0</v>
      </c>
      <c r="TFO536" s="24">
        <v>0</v>
      </c>
      <c r="TFP536" s="24"/>
      <c r="TFQ536" s="24" t="e">
        <f>SUM(TFR536:TFU536)</f>
        <v>#REF!</v>
      </c>
      <c r="TFR536" s="24">
        <v>0</v>
      </c>
      <c r="TFS536" s="24">
        <v>0</v>
      </c>
      <c r="TFT536" s="24"/>
      <c r="TFU536" s="24" t="e">
        <f>SUM(TFV536:TFY536)</f>
        <v>#REF!</v>
      </c>
      <c r="TFV536" s="24">
        <v>0</v>
      </c>
      <c r="TFW536" s="24">
        <v>0</v>
      </c>
      <c r="TFX536" s="24"/>
      <c r="TFY536" s="24" t="e">
        <f>SUM(TFZ536:TGC536)</f>
        <v>#REF!</v>
      </c>
      <c r="TFZ536" s="24">
        <v>0</v>
      </c>
      <c r="TGA536" s="24">
        <v>0</v>
      </c>
      <c r="TGB536" s="24"/>
      <c r="TGC536" s="24" t="e">
        <f>SUM(TGD536:TGG536)</f>
        <v>#REF!</v>
      </c>
      <c r="TGD536" s="24">
        <v>0</v>
      </c>
      <c r="TGE536" s="24">
        <v>0</v>
      </c>
      <c r="TGF536" s="24"/>
      <c r="TGG536" s="24" t="e">
        <f>SUM(TGH536:TGK536)</f>
        <v>#REF!</v>
      </c>
      <c r="TGH536" s="24">
        <v>0</v>
      </c>
      <c r="TGI536" s="24">
        <v>0</v>
      </c>
      <c r="TGJ536" s="24"/>
      <c r="TGK536" s="24" t="e">
        <f>SUM(TGL536:TGO536)</f>
        <v>#REF!</v>
      </c>
      <c r="TGL536" s="24">
        <v>0</v>
      </c>
      <c r="TGM536" s="24">
        <v>0</v>
      </c>
      <c r="TGN536" s="24"/>
      <c r="TGO536" s="24" t="e">
        <f>SUM(TGP536:TGS536)</f>
        <v>#REF!</v>
      </c>
      <c r="TGP536" s="24">
        <v>0</v>
      </c>
      <c r="TGQ536" s="24">
        <v>0</v>
      </c>
      <c r="TGR536" s="24"/>
      <c r="TGS536" s="24" t="e">
        <f>SUM(TGT536:TGW536)</f>
        <v>#REF!</v>
      </c>
      <c r="TGT536" s="24">
        <v>0</v>
      </c>
      <c r="TGU536" s="24">
        <v>0</v>
      </c>
      <c r="TGV536" s="24"/>
      <c r="TGW536" s="24" t="e">
        <f>SUM(TGX536:THA536)</f>
        <v>#REF!</v>
      </c>
      <c r="TGX536" s="24">
        <v>0</v>
      </c>
      <c r="TGY536" s="24">
        <v>0</v>
      </c>
      <c r="TGZ536" s="24"/>
      <c r="THA536" s="24" t="e">
        <f>SUM(THB536:THE536)</f>
        <v>#REF!</v>
      </c>
      <c r="THB536" s="24">
        <v>0</v>
      </c>
      <c r="THC536" s="24">
        <v>0</v>
      </c>
      <c r="THD536" s="24"/>
      <c r="THE536" s="24" t="e">
        <f>SUM(THF536:THI536)</f>
        <v>#REF!</v>
      </c>
      <c r="THF536" s="24">
        <v>0</v>
      </c>
      <c r="THG536" s="24">
        <v>0</v>
      </c>
      <c r="THH536" s="24"/>
      <c r="THI536" s="24" t="e">
        <f>SUM(THJ536:THM536)</f>
        <v>#REF!</v>
      </c>
      <c r="THJ536" s="24">
        <v>0</v>
      </c>
      <c r="THK536" s="24">
        <v>0</v>
      </c>
      <c r="THL536" s="24"/>
      <c r="THM536" s="24" t="e">
        <f>SUM(THN536:THQ536)</f>
        <v>#REF!</v>
      </c>
      <c r="THN536" s="24">
        <v>0</v>
      </c>
      <c r="THO536" s="24">
        <v>0</v>
      </c>
      <c r="THP536" s="24"/>
      <c r="THQ536" s="24" t="e">
        <f>SUM(THR536:THU536)</f>
        <v>#REF!</v>
      </c>
      <c r="THR536" s="24">
        <v>0</v>
      </c>
      <c r="THS536" s="24">
        <v>0</v>
      </c>
      <c r="THT536" s="24"/>
      <c r="THU536" s="24" t="e">
        <f>SUM(THV536:THY536)</f>
        <v>#REF!</v>
      </c>
      <c r="THV536" s="24">
        <v>0</v>
      </c>
      <c r="THW536" s="24">
        <v>0</v>
      </c>
      <c r="THX536" s="24"/>
      <c r="THY536" s="24" t="e">
        <f>SUM(THZ536:TIC536)</f>
        <v>#REF!</v>
      </c>
      <c r="THZ536" s="24">
        <v>0</v>
      </c>
      <c r="TIA536" s="24">
        <v>0</v>
      </c>
      <c r="TIB536" s="24"/>
      <c r="TIC536" s="24" t="e">
        <f>SUM(TID536:TIG536)</f>
        <v>#REF!</v>
      </c>
      <c r="TID536" s="24">
        <v>0</v>
      </c>
      <c r="TIE536" s="24">
        <v>0</v>
      </c>
      <c r="TIF536" s="24"/>
      <c r="TIG536" s="24" t="e">
        <f>SUM(TIH536:TIK536)</f>
        <v>#REF!</v>
      </c>
      <c r="TIH536" s="24">
        <v>0</v>
      </c>
      <c r="TII536" s="24">
        <v>0</v>
      </c>
      <c r="TIJ536" s="24"/>
      <c r="TIK536" s="24" t="e">
        <f>SUM(TIL536:TIO536)</f>
        <v>#REF!</v>
      </c>
      <c r="TIL536" s="24">
        <v>0</v>
      </c>
      <c r="TIM536" s="24">
        <v>0</v>
      </c>
      <c r="TIN536" s="24"/>
      <c r="TIO536" s="24" t="e">
        <f>SUM(TIP536:TIS536)</f>
        <v>#REF!</v>
      </c>
      <c r="TIP536" s="24">
        <v>0</v>
      </c>
      <c r="TIQ536" s="24">
        <v>0</v>
      </c>
      <c r="TIR536" s="24"/>
      <c r="TIS536" s="24" t="e">
        <f>SUM(TIT536:TIW536)</f>
        <v>#REF!</v>
      </c>
      <c r="TIT536" s="24">
        <v>0</v>
      </c>
      <c r="TIU536" s="24">
        <v>0</v>
      </c>
      <c r="TIV536" s="24"/>
      <c r="TIW536" s="24" t="e">
        <f>SUM(TIX536:TJA536)</f>
        <v>#REF!</v>
      </c>
      <c r="TIX536" s="24">
        <v>0</v>
      </c>
      <c r="TIY536" s="24">
        <v>0</v>
      </c>
      <c r="TIZ536" s="24"/>
      <c r="TJA536" s="24" t="e">
        <f>SUM(TJB536:TJE536)</f>
        <v>#REF!</v>
      </c>
      <c r="TJB536" s="24">
        <v>0</v>
      </c>
      <c r="TJC536" s="24">
        <v>0</v>
      </c>
      <c r="TJD536" s="24"/>
      <c r="TJE536" s="24" t="e">
        <f>SUM(TJF536:TJI536)</f>
        <v>#REF!</v>
      </c>
      <c r="TJF536" s="24">
        <v>0</v>
      </c>
      <c r="TJG536" s="24">
        <v>0</v>
      </c>
      <c r="TJH536" s="24"/>
      <c r="TJI536" s="24" t="e">
        <f>SUM(TJJ536:TJM536)</f>
        <v>#REF!</v>
      </c>
      <c r="TJJ536" s="24">
        <v>0</v>
      </c>
      <c r="TJK536" s="24">
        <v>0</v>
      </c>
      <c r="TJL536" s="24"/>
      <c r="TJM536" s="24" t="e">
        <f>SUM(TJN536:TJQ536)</f>
        <v>#REF!</v>
      </c>
      <c r="TJN536" s="24">
        <v>0</v>
      </c>
      <c r="TJO536" s="24">
        <v>0</v>
      </c>
      <c r="TJP536" s="24"/>
      <c r="TJQ536" s="24" t="e">
        <f>SUM(TJR536:TJU536)</f>
        <v>#REF!</v>
      </c>
      <c r="TJR536" s="24">
        <v>0</v>
      </c>
      <c r="TJS536" s="24">
        <v>0</v>
      </c>
      <c r="TJT536" s="24"/>
      <c r="TJU536" s="24" t="e">
        <f>SUM(TJV536:TJY536)</f>
        <v>#REF!</v>
      </c>
      <c r="TJV536" s="24">
        <v>0</v>
      </c>
      <c r="TJW536" s="24">
        <v>0</v>
      </c>
      <c r="TJX536" s="24"/>
      <c r="TJY536" s="24" t="e">
        <f>SUM(TJZ536:TKC536)</f>
        <v>#REF!</v>
      </c>
      <c r="TJZ536" s="24">
        <v>0</v>
      </c>
      <c r="TKA536" s="24">
        <v>0</v>
      </c>
      <c r="TKB536" s="24"/>
      <c r="TKC536" s="24" t="e">
        <f>SUM(TKD536:TKG536)</f>
        <v>#REF!</v>
      </c>
      <c r="TKD536" s="24">
        <v>0</v>
      </c>
      <c r="TKE536" s="24">
        <v>0</v>
      </c>
      <c r="TKF536" s="24"/>
      <c r="TKG536" s="24" t="e">
        <f>SUM(TKH536:TKK536)</f>
        <v>#REF!</v>
      </c>
      <c r="TKH536" s="24">
        <v>0</v>
      </c>
      <c r="TKI536" s="24">
        <v>0</v>
      </c>
      <c r="TKJ536" s="24"/>
      <c r="TKK536" s="24" t="e">
        <f>SUM(TKL536:TKO536)</f>
        <v>#REF!</v>
      </c>
      <c r="TKL536" s="24">
        <v>0</v>
      </c>
      <c r="TKM536" s="24">
        <v>0</v>
      </c>
      <c r="TKN536" s="24"/>
      <c r="TKO536" s="24" t="e">
        <f>SUM(TKP536:TKS536)</f>
        <v>#REF!</v>
      </c>
      <c r="TKP536" s="24">
        <v>0</v>
      </c>
      <c r="TKQ536" s="24">
        <v>0</v>
      </c>
      <c r="TKR536" s="24"/>
      <c r="TKS536" s="24" t="e">
        <f>SUM(TKT536:TKW536)</f>
        <v>#REF!</v>
      </c>
      <c r="TKT536" s="24">
        <v>0</v>
      </c>
      <c r="TKU536" s="24">
        <v>0</v>
      </c>
      <c r="TKV536" s="24"/>
      <c r="TKW536" s="24" t="e">
        <f>SUM(TKX536:TLA536)</f>
        <v>#REF!</v>
      </c>
      <c r="TKX536" s="24">
        <v>0</v>
      </c>
      <c r="TKY536" s="24">
        <v>0</v>
      </c>
      <c r="TKZ536" s="24"/>
      <c r="TLA536" s="24" t="e">
        <f>SUM(TLB536:TLE536)</f>
        <v>#REF!</v>
      </c>
      <c r="TLB536" s="24">
        <v>0</v>
      </c>
      <c r="TLC536" s="24">
        <v>0</v>
      </c>
      <c r="TLD536" s="24"/>
      <c r="TLE536" s="24" t="e">
        <f>SUM(TLF536:TLI536)</f>
        <v>#REF!</v>
      </c>
      <c r="TLF536" s="24">
        <v>0</v>
      </c>
      <c r="TLG536" s="24">
        <v>0</v>
      </c>
      <c r="TLH536" s="24"/>
      <c r="TLI536" s="24" t="e">
        <f>SUM(TLJ536:TLM536)</f>
        <v>#REF!</v>
      </c>
      <c r="TLJ536" s="24">
        <v>0</v>
      </c>
      <c r="TLK536" s="24">
        <v>0</v>
      </c>
      <c r="TLL536" s="24"/>
      <c r="TLM536" s="24" t="e">
        <f>SUM(TLN536:TLQ536)</f>
        <v>#REF!</v>
      </c>
      <c r="TLN536" s="24">
        <v>0</v>
      </c>
      <c r="TLO536" s="24">
        <v>0</v>
      </c>
      <c r="TLP536" s="24"/>
      <c r="TLQ536" s="24" t="e">
        <f>SUM(TLR536:TLU536)</f>
        <v>#REF!</v>
      </c>
      <c r="TLR536" s="24">
        <v>0</v>
      </c>
      <c r="TLS536" s="24">
        <v>0</v>
      </c>
      <c r="TLT536" s="24"/>
      <c r="TLU536" s="24" t="e">
        <f>SUM(TLV536:TLY536)</f>
        <v>#REF!</v>
      </c>
      <c r="TLV536" s="24">
        <v>0</v>
      </c>
      <c r="TLW536" s="24">
        <v>0</v>
      </c>
      <c r="TLX536" s="24"/>
      <c r="TLY536" s="24" t="e">
        <f>SUM(TLZ536:TMC536)</f>
        <v>#REF!</v>
      </c>
      <c r="TLZ536" s="24">
        <v>0</v>
      </c>
      <c r="TMA536" s="24">
        <v>0</v>
      </c>
      <c r="TMB536" s="24"/>
      <c r="TMC536" s="24" t="e">
        <f>SUM(TMD536:TMG536)</f>
        <v>#REF!</v>
      </c>
      <c r="TMD536" s="24">
        <v>0</v>
      </c>
      <c r="TME536" s="24">
        <v>0</v>
      </c>
      <c r="TMF536" s="24"/>
      <c r="TMG536" s="24" t="e">
        <f>SUM(TMH536:TMK536)</f>
        <v>#REF!</v>
      </c>
      <c r="TMH536" s="24">
        <v>0</v>
      </c>
      <c r="TMI536" s="24">
        <v>0</v>
      </c>
      <c r="TMJ536" s="24"/>
      <c r="TMK536" s="24" t="e">
        <f>SUM(TML536:TMO536)</f>
        <v>#REF!</v>
      </c>
      <c r="TML536" s="24">
        <v>0</v>
      </c>
      <c r="TMM536" s="24">
        <v>0</v>
      </c>
      <c r="TMN536" s="24"/>
      <c r="TMO536" s="24" t="e">
        <f>SUM(TMP536:TMS536)</f>
        <v>#REF!</v>
      </c>
      <c r="TMP536" s="24">
        <v>0</v>
      </c>
      <c r="TMQ536" s="24">
        <v>0</v>
      </c>
      <c r="TMR536" s="24"/>
      <c r="TMS536" s="24" t="e">
        <f>SUM(TMT536:TMW536)</f>
        <v>#REF!</v>
      </c>
      <c r="TMT536" s="24">
        <v>0</v>
      </c>
      <c r="TMU536" s="24">
        <v>0</v>
      </c>
      <c r="TMV536" s="24"/>
      <c r="TMW536" s="24" t="e">
        <f>SUM(TMX536:TNA536)</f>
        <v>#REF!</v>
      </c>
      <c r="TMX536" s="24">
        <v>0</v>
      </c>
      <c r="TMY536" s="24">
        <v>0</v>
      </c>
      <c r="TMZ536" s="24"/>
      <c r="TNA536" s="24" t="e">
        <f>SUM(TNB536:TNE536)</f>
        <v>#REF!</v>
      </c>
      <c r="TNB536" s="24">
        <v>0</v>
      </c>
      <c r="TNC536" s="24">
        <v>0</v>
      </c>
      <c r="TND536" s="24"/>
      <c r="TNE536" s="24" t="e">
        <f>SUM(TNF536:TNI536)</f>
        <v>#REF!</v>
      </c>
      <c r="TNF536" s="24">
        <v>0</v>
      </c>
      <c r="TNG536" s="24">
        <v>0</v>
      </c>
      <c r="TNH536" s="24"/>
      <c r="TNI536" s="24" t="e">
        <f>SUM(TNJ536:TNM536)</f>
        <v>#REF!</v>
      </c>
      <c r="TNJ536" s="24">
        <v>0</v>
      </c>
      <c r="TNK536" s="24">
        <v>0</v>
      </c>
      <c r="TNL536" s="24"/>
      <c r="TNM536" s="24" t="e">
        <f>SUM(TNN536:TNQ536)</f>
        <v>#REF!</v>
      </c>
      <c r="TNN536" s="24">
        <v>0</v>
      </c>
      <c r="TNO536" s="24">
        <v>0</v>
      </c>
      <c r="TNP536" s="24"/>
      <c r="TNQ536" s="24" t="e">
        <f>SUM(TNR536:TNU536)</f>
        <v>#REF!</v>
      </c>
      <c r="TNR536" s="24">
        <v>0</v>
      </c>
      <c r="TNS536" s="24">
        <v>0</v>
      </c>
      <c r="TNT536" s="24"/>
      <c r="TNU536" s="24" t="e">
        <f>SUM(TNV536:TNY536)</f>
        <v>#REF!</v>
      </c>
      <c r="TNV536" s="24">
        <v>0</v>
      </c>
      <c r="TNW536" s="24">
        <v>0</v>
      </c>
      <c r="TNX536" s="24"/>
      <c r="TNY536" s="24" t="e">
        <f>SUM(TNZ536:TOC536)</f>
        <v>#REF!</v>
      </c>
      <c r="TNZ536" s="24">
        <v>0</v>
      </c>
      <c r="TOA536" s="24">
        <v>0</v>
      </c>
      <c r="TOB536" s="24"/>
      <c r="TOC536" s="24" t="e">
        <f>SUM(TOD536:TOG536)</f>
        <v>#REF!</v>
      </c>
      <c r="TOD536" s="24">
        <v>0</v>
      </c>
      <c r="TOE536" s="24">
        <v>0</v>
      </c>
      <c r="TOF536" s="24"/>
      <c r="TOG536" s="24" t="e">
        <f>SUM(TOH536:TOK536)</f>
        <v>#REF!</v>
      </c>
      <c r="TOH536" s="24">
        <v>0</v>
      </c>
      <c r="TOI536" s="24">
        <v>0</v>
      </c>
      <c r="TOJ536" s="24"/>
      <c r="TOK536" s="24" t="e">
        <f>SUM(TOL536:TOO536)</f>
        <v>#REF!</v>
      </c>
      <c r="TOL536" s="24">
        <v>0</v>
      </c>
      <c r="TOM536" s="24">
        <v>0</v>
      </c>
      <c r="TON536" s="24"/>
      <c r="TOO536" s="24" t="e">
        <f>SUM(TOP536:TOS536)</f>
        <v>#REF!</v>
      </c>
      <c r="TOP536" s="24">
        <v>0</v>
      </c>
      <c r="TOQ536" s="24">
        <v>0</v>
      </c>
      <c r="TOR536" s="24"/>
      <c r="TOS536" s="24" t="e">
        <f>SUM(TOT536:TOW536)</f>
        <v>#REF!</v>
      </c>
      <c r="TOT536" s="24">
        <v>0</v>
      </c>
      <c r="TOU536" s="24">
        <v>0</v>
      </c>
      <c r="TOV536" s="24"/>
      <c r="TOW536" s="24" t="e">
        <f>SUM(TOX536:TPA536)</f>
        <v>#REF!</v>
      </c>
      <c r="TOX536" s="24">
        <v>0</v>
      </c>
      <c r="TOY536" s="24">
        <v>0</v>
      </c>
      <c r="TOZ536" s="24"/>
      <c r="TPA536" s="24" t="e">
        <f>SUM(TPB536:TPE536)</f>
        <v>#REF!</v>
      </c>
      <c r="TPB536" s="24">
        <v>0</v>
      </c>
      <c r="TPC536" s="24">
        <v>0</v>
      </c>
      <c r="TPD536" s="24"/>
      <c r="TPE536" s="24" t="e">
        <f>SUM(TPF536:TPI536)</f>
        <v>#REF!</v>
      </c>
      <c r="TPF536" s="24">
        <v>0</v>
      </c>
      <c r="TPG536" s="24">
        <v>0</v>
      </c>
      <c r="TPH536" s="24"/>
      <c r="TPI536" s="24" t="e">
        <f>SUM(TPJ536:TPM536)</f>
        <v>#REF!</v>
      </c>
      <c r="TPJ536" s="24">
        <v>0</v>
      </c>
      <c r="TPK536" s="24">
        <v>0</v>
      </c>
      <c r="TPL536" s="24"/>
      <c r="TPM536" s="24" t="e">
        <f>SUM(TPN536:TPQ536)</f>
        <v>#REF!</v>
      </c>
      <c r="TPN536" s="24">
        <v>0</v>
      </c>
      <c r="TPO536" s="24">
        <v>0</v>
      </c>
      <c r="TPP536" s="24"/>
      <c r="TPQ536" s="24" t="e">
        <f>SUM(TPR536:TPU536)</f>
        <v>#REF!</v>
      </c>
      <c r="TPR536" s="24">
        <v>0</v>
      </c>
      <c r="TPS536" s="24">
        <v>0</v>
      </c>
      <c r="TPT536" s="24"/>
      <c r="TPU536" s="24" t="e">
        <f>SUM(TPV536:TPY536)</f>
        <v>#REF!</v>
      </c>
      <c r="TPV536" s="24">
        <v>0</v>
      </c>
      <c r="TPW536" s="24">
        <v>0</v>
      </c>
      <c r="TPX536" s="24"/>
      <c r="TPY536" s="24" t="e">
        <f>SUM(TPZ536:TQC536)</f>
        <v>#REF!</v>
      </c>
      <c r="TPZ536" s="24">
        <v>0</v>
      </c>
      <c r="TQA536" s="24">
        <v>0</v>
      </c>
      <c r="TQB536" s="24"/>
      <c r="TQC536" s="24" t="e">
        <f>SUM(TQD536:TQG536)</f>
        <v>#REF!</v>
      </c>
      <c r="TQD536" s="24">
        <v>0</v>
      </c>
      <c r="TQE536" s="24">
        <v>0</v>
      </c>
      <c r="TQF536" s="24"/>
      <c r="TQG536" s="24" t="e">
        <f>SUM(TQH536:TQK536)</f>
        <v>#REF!</v>
      </c>
      <c r="TQH536" s="24">
        <v>0</v>
      </c>
      <c r="TQI536" s="24">
        <v>0</v>
      </c>
      <c r="TQJ536" s="24"/>
      <c r="TQK536" s="24" t="e">
        <f>SUM(TQL536:TQO536)</f>
        <v>#REF!</v>
      </c>
      <c r="TQL536" s="24">
        <v>0</v>
      </c>
      <c r="TQM536" s="24">
        <v>0</v>
      </c>
      <c r="TQN536" s="24"/>
      <c r="TQO536" s="24" t="e">
        <f>SUM(TQP536:TQS536)</f>
        <v>#REF!</v>
      </c>
      <c r="TQP536" s="24">
        <v>0</v>
      </c>
      <c r="TQQ536" s="24">
        <v>0</v>
      </c>
      <c r="TQR536" s="24"/>
      <c r="TQS536" s="24" t="e">
        <f>SUM(TQT536:TQW536)</f>
        <v>#REF!</v>
      </c>
      <c r="TQT536" s="24">
        <v>0</v>
      </c>
      <c r="TQU536" s="24">
        <v>0</v>
      </c>
      <c r="TQV536" s="24"/>
      <c r="TQW536" s="24" t="e">
        <f>SUM(TQX536:TRA536)</f>
        <v>#REF!</v>
      </c>
      <c r="TQX536" s="24">
        <v>0</v>
      </c>
      <c r="TQY536" s="24">
        <v>0</v>
      </c>
      <c r="TQZ536" s="24"/>
      <c r="TRA536" s="24" t="e">
        <f>SUM(TRB536:TRE536)</f>
        <v>#REF!</v>
      </c>
      <c r="TRB536" s="24">
        <v>0</v>
      </c>
      <c r="TRC536" s="24">
        <v>0</v>
      </c>
      <c r="TRD536" s="24"/>
      <c r="TRE536" s="24" t="e">
        <f>SUM(TRF536:TRI536)</f>
        <v>#REF!</v>
      </c>
      <c r="TRF536" s="24">
        <v>0</v>
      </c>
      <c r="TRG536" s="24">
        <v>0</v>
      </c>
      <c r="TRH536" s="24"/>
      <c r="TRI536" s="24" t="e">
        <f>SUM(TRJ536:TRM536)</f>
        <v>#REF!</v>
      </c>
      <c r="TRJ536" s="24">
        <v>0</v>
      </c>
      <c r="TRK536" s="24">
        <v>0</v>
      </c>
      <c r="TRL536" s="24"/>
      <c r="TRM536" s="24" t="e">
        <f>SUM(TRN536:TRQ536)</f>
        <v>#REF!</v>
      </c>
      <c r="TRN536" s="24">
        <v>0</v>
      </c>
      <c r="TRO536" s="24">
        <v>0</v>
      </c>
      <c r="TRP536" s="24"/>
      <c r="TRQ536" s="24" t="e">
        <f>SUM(TRR536:TRU536)</f>
        <v>#REF!</v>
      </c>
      <c r="TRR536" s="24">
        <v>0</v>
      </c>
      <c r="TRS536" s="24">
        <v>0</v>
      </c>
      <c r="TRT536" s="24"/>
      <c r="TRU536" s="24" t="e">
        <f>SUM(TRV536:TRY536)</f>
        <v>#REF!</v>
      </c>
      <c r="TRV536" s="24">
        <v>0</v>
      </c>
      <c r="TRW536" s="24">
        <v>0</v>
      </c>
      <c r="TRX536" s="24"/>
      <c r="TRY536" s="24" t="e">
        <f>SUM(TRZ536:TSC536)</f>
        <v>#REF!</v>
      </c>
      <c r="TRZ536" s="24">
        <v>0</v>
      </c>
      <c r="TSA536" s="24">
        <v>0</v>
      </c>
      <c r="TSB536" s="24"/>
      <c r="TSC536" s="24" t="e">
        <f>SUM(TSD536:TSG536)</f>
        <v>#REF!</v>
      </c>
      <c r="TSD536" s="24">
        <v>0</v>
      </c>
      <c r="TSE536" s="24">
        <v>0</v>
      </c>
      <c r="TSF536" s="24"/>
      <c r="TSG536" s="24" t="e">
        <f>SUM(TSH536:TSK536)</f>
        <v>#REF!</v>
      </c>
      <c r="TSH536" s="24">
        <v>0</v>
      </c>
      <c r="TSI536" s="24">
        <v>0</v>
      </c>
      <c r="TSJ536" s="24"/>
      <c r="TSK536" s="24" t="e">
        <f>SUM(TSL536:TSO536)</f>
        <v>#REF!</v>
      </c>
      <c r="TSL536" s="24">
        <v>0</v>
      </c>
      <c r="TSM536" s="24">
        <v>0</v>
      </c>
      <c r="TSN536" s="24"/>
      <c r="TSO536" s="24" t="e">
        <f>SUM(TSP536:TSS536)</f>
        <v>#REF!</v>
      </c>
      <c r="TSP536" s="24">
        <v>0</v>
      </c>
      <c r="TSQ536" s="24">
        <v>0</v>
      </c>
      <c r="TSR536" s="24"/>
      <c r="TSS536" s="24" t="e">
        <f>SUM(TST536:TSW536)</f>
        <v>#REF!</v>
      </c>
      <c r="TST536" s="24">
        <v>0</v>
      </c>
      <c r="TSU536" s="24">
        <v>0</v>
      </c>
      <c r="TSV536" s="24"/>
      <c r="TSW536" s="24" t="e">
        <f>SUM(TSX536:TTA536)</f>
        <v>#REF!</v>
      </c>
      <c r="TSX536" s="24">
        <v>0</v>
      </c>
      <c r="TSY536" s="24">
        <v>0</v>
      </c>
      <c r="TSZ536" s="24"/>
      <c r="TTA536" s="24" t="e">
        <f>SUM(TTB536:TTE536)</f>
        <v>#REF!</v>
      </c>
      <c r="TTB536" s="24">
        <v>0</v>
      </c>
      <c r="TTC536" s="24">
        <v>0</v>
      </c>
      <c r="TTD536" s="24"/>
      <c r="TTE536" s="24" t="e">
        <f>SUM(TTF536:TTI536)</f>
        <v>#REF!</v>
      </c>
      <c r="TTF536" s="24">
        <v>0</v>
      </c>
      <c r="TTG536" s="24">
        <v>0</v>
      </c>
      <c r="TTH536" s="24"/>
      <c r="TTI536" s="24" t="e">
        <f>SUM(TTJ536:TTM536)</f>
        <v>#REF!</v>
      </c>
      <c r="TTJ536" s="24">
        <v>0</v>
      </c>
      <c r="TTK536" s="24">
        <v>0</v>
      </c>
      <c r="TTL536" s="24"/>
      <c r="TTM536" s="24" t="e">
        <f>SUM(TTN536:TTQ536)</f>
        <v>#REF!</v>
      </c>
      <c r="TTN536" s="24">
        <v>0</v>
      </c>
      <c r="TTO536" s="24">
        <v>0</v>
      </c>
      <c r="TTP536" s="24"/>
      <c r="TTQ536" s="24" t="e">
        <f>SUM(TTR536:TTU536)</f>
        <v>#REF!</v>
      </c>
      <c r="TTR536" s="24">
        <v>0</v>
      </c>
      <c r="TTS536" s="24">
        <v>0</v>
      </c>
      <c r="TTT536" s="24"/>
      <c r="TTU536" s="24" t="e">
        <f>SUM(TTV536:TTY536)</f>
        <v>#REF!</v>
      </c>
      <c r="TTV536" s="24">
        <v>0</v>
      </c>
      <c r="TTW536" s="24">
        <v>0</v>
      </c>
      <c r="TTX536" s="24"/>
      <c r="TTY536" s="24" t="e">
        <f>SUM(TTZ536:TUC536)</f>
        <v>#REF!</v>
      </c>
      <c r="TTZ536" s="24">
        <v>0</v>
      </c>
      <c r="TUA536" s="24">
        <v>0</v>
      </c>
      <c r="TUB536" s="24"/>
      <c r="TUC536" s="24" t="e">
        <f>SUM(TUD536:TUG536)</f>
        <v>#REF!</v>
      </c>
      <c r="TUD536" s="24">
        <v>0</v>
      </c>
      <c r="TUE536" s="24">
        <v>0</v>
      </c>
      <c r="TUF536" s="24"/>
      <c r="TUG536" s="24" t="e">
        <f>SUM(TUH536:TUK536)</f>
        <v>#REF!</v>
      </c>
      <c r="TUH536" s="24">
        <v>0</v>
      </c>
      <c r="TUI536" s="24">
        <v>0</v>
      </c>
      <c r="TUJ536" s="24"/>
      <c r="TUK536" s="24" t="e">
        <f>SUM(TUL536:TUO536)</f>
        <v>#REF!</v>
      </c>
      <c r="TUL536" s="24">
        <v>0</v>
      </c>
      <c r="TUM536" s="24">
        <v>0</v>
      </c>
      <c r="TUN536" s="24"/>
      <c r="TUO536" s="24" t="e">
        <f>SUM(TUP536:TUS536)</f>
        <v>#REF!</v>
      </c>
      <c r="TUP536" s="24">
        <v>0</v>
      </c>
      <c r="TUQ536" s="24">
        <v>0</v>
      </c>
      <c r="TUR536" s="24"/>
      <c r="TUS536" s="24" t="e">
        <f>SUM(TUT536:TUW536)</f>
        <v>#REF!</v>
      </c>
      <c r="TUT536" s="24">
        <v>0</v>
      </c>
      <c r="TUU536" s="24">
        <v>0</v>
      </c>
      <c r="TUV536" s="24"/>
      <c r="TUW536" s="24" t="e">
        <f>SUM(TUX536:TVA536)</f>
        <v>#REF!</v>
      </c>
      <c r="TUX536" s="24">
        <v>0</v>
      </c>
      <c r="TUY536" s="24">
        <v>0</v>
      </c>
      <c r="TUZ536" s="24"/>
      <c r="TVA536" s="24" t="e">
        <f>SUM(TVB536:TVE536)</f>
        <v>#REF!</v>
      </c>
      <c r="TVB536" s="24">
        <v>0</v>
      </c>
      <c r="TVC536" s="24">
        <v>0</v>
      </c>
      <c r="TVD536" s="24"/>
      <c r="TVE536" s="24" t="e">
        <f>SUM(TVF536:TVI536)</f>
        <v>#REF!</v>
      </c>
      <c r="TVF536" s="24">
        <v>0</v>
      </c>
      <c r="TVG536" s="24">
        <v>0</v>
      </c>
      <c r="TVH536" s="24"/>
      <c r="TVI536" s="24" t="e">
        <f>SUM(TVJ536:TVM536)</f>
        <v>#REF!</v>
      </c>
      <c r="TVJ536" s="24">
        <v>0</v>
      </c>
      <c r="TVK536" s="24">
        <v>0</v>
      </c>
      <c r="TVL536" s="24"/>
      <c r="TVM536" s="24" t="e">
        <f>SUM(TVN536:TVQ536)</f>
        <v>#REF!</v>
      </c>
      <c r="TVN536" s="24">
        <v>0</v>
      </c>
      <c r="TVO536" s="24">
        <v>0</v>
      </c>
      <c r="TVP536" s="24"/>
      <c r="TVQ536" s="24" t="e">
        <f>SUM(TVR536:TVU536)</f>
        <v>#REF!</v>
      </c>
      <c r="TVR536" s="24">
        <v>0</v>
      </c>
      <c r="TVS536" s="24">
        <v>0</v>
      </c>
      <c r="TVT536" s="24"/>
      <c r="TVU536" s="24" t="e">
        <f>SUM(TVV536:TVY536)</f>
        <v>#REF!</v>
      </c>
      <c r="TVV536" s="24">
        <v>0</v>
      </c>
      <c r="TVW536" s="24">
        <v>0</v>
      </c>
      <c r="TVX536" s="24"/>
      <c r="TVY536" s="24" t="e">
        <f>SUM(TVZ536:TWC536)</f>
        <v>#REF!</v>
      </c>
      <c r="TVZ536" s="24">
        <v>0</v>
      </c>
      <c r="TWA536" s="24">
        <v>0</v>
      </c>
      <c r="TWB536" s="24"/>
      <c r="TWC536" s="24" t="e">
        <f>SUM(TWD536:TWG536)</f>
        <v>#REF!</v>
      </c>
      <c r="TWD536" s="24">
        <v>0</v>
      </c>
      <c r="TWE536" s="24">
        <v>0</v>
      </c>
      <c r="TWF536" s="24"/>
      <c r="TWG536" s="24" t="e">
        <f>SUM(TWH536:TWK536)</f>
        <v>#REF!</v>
      </c>
      <c r="TWH536" s="24">
        <v>0</v>
      </c>
      <c r="TWI536" s="24">
        <v>0</v>
      </c>
      <c r="TWJ536" s="24"/>
      <c r="TWK536" s="24" t="e">
        <f>SUM(TWL536:TWO536)</f>
        <v>#REF!</v>
      </c>
      <c r="TWL536" s="24">
        <v>0</v>
      </c>
      <c r="TWM536" s="24">
        <v>0</v>
      </c>
      <c r="TWN536" s="24"/>
      <c r="TWO536" s="24" t="e">
        <f>SUM(TWP536:TWS536)</f>
        <v>#REF!</v>
      </c>
      <c r="TWP536" s="24">
        <v>0</v>
      </c>
      <c r="TWQ536" s="24">
        <v>0</v>
      </c>
      <c r="TWR536" s="24"/>
      <c r="TWS536" s="24" t="e">
        <f>SUM(TWT536:TWW536)</f>
        <v>#REF!</v>
      </c>
      <c r="TWT536" s="24">
        <v>0</v>
      </c>
      <c r="TWU536" s="24">
        <v>0</v>
      </c>
      <c r="TWV536" s="24"/>
      <c r="TWW536" s="24" t="e">
        <f>SUM(TWX536:TXA536)</f>
        <v>#REF!</v>
      </c>
      <c r="TWX536" s="24">
        <v>0</v>
      </c>
      <c r="TWY536" s="24">
        <v>0</v>
      </c>
      <c r="TWZ536" s="24"/>
      <c r="TXA536" s="24" t="e">
        <f>SUM(TXB536:TXE536)</f>
        <v>#REF!</v>
      </c>
      <c r="TXB536" s="24">
        <v>0</v>
      </c>
      <c r="TXC536" s="24">
        <v>0</v>
      </c>
      <c r="TXD536" s="24"/>
      <c r="TXE536" s="24" t="e">
        <f>SUM(TXF536:TXI536)</f>
        <v>#REF!</v>
      </c>
      <c r="TXF536" s="24">
        <v>0</v>
      </c>
      <c r="TXG536" s="24">
        <v>0</v>
      </c>
      <c r="TXH536" s="24"/>
      <c r="TXI536" s="24" t="e">
        <f>SUM(TXJ536:TXM536)</f>
        <v>#REF!</v>
      </c>
      <c r="TXJ536" s="24">
        <v>0</v>
      </c>
      <c r="TXK536" s="24">
        <v>0</v>
      </c>
      <c r="TXL536" s="24"/>
      <c r="TXM536" s="24" t="e">
        <f>SUM(TXN536:TXQ536)</f>
        <v>#REF!</v>
      </c>
      <c r="TXN536" s="24">
        <v>0</v>
      </c>
      <c r="TXO536" s="24">
        <v>0</v>
      </c>
      <c r="TXP536" s="24"/>
      <c r="TXQ536" s="24" t="e">
        <f>SUM(TXR536:TXU536)</f>
        <v>#REF!</v>
      </c>
      <c r="TXR536" s="24">
        <v>0</v>
      </c>
      <c r="TXS536" s="24">
        <v>0</v>
      </c>
      <c r="TXT536" s="24"/>
      <c r="TXU536" s="24" t="e">
        <f>SUM(TXV536:TXY536)</f>
        <v>#REF!</v>
      </c>
      <c r="TXV536" s="24">
        <v>0</v>
      </c>
      <c r="TXW536" s="24">
        <v>0</v>
      </c>
      <c r="TXX536" s="24"/>
      <c r="TXY536" s="24" t="e">
        <f>SUM(TXZ536:TYC536)</f>
        <v>#REF!</v>
      </c>
      <c r="TXZ536" s="24">
        <v>0</v>
      </c>
      <c r="TYA536" s="24">
        <v>0</v>
      </c>
      <c r="TYB536" s="24"/>
      <c r="TYC536" s="24" t="e">
        <f>SUM(TYD536:TYG536)</f>
        <v>#REF!</v>
      </c>
      <c r="TYD536" s="24">
        <v>0</v>
      </c>
      <c r="TYE536" s="24">
        <v>0</v>
      </c>
      <c r="TYF536" s="24"/>
      <c r="TYG536" s="24" t="e">
        <f>SUM(TYH536:TYK536)</f>
        <v>#REF!</v>
      </c>
      <c r="TYH536" s="24">
        <v>0</v>
      </c>
      <c r="TYI536" s="24">
        <v>0</v>
      </c>
      <c r="TYJ536" s="24"/>
      <c r="TYK536" s="24" t="e">
        <f>SUM(TYL536:TYO536)</f>
        <v>#REF!</v>
      </c>
      <c r="TYL536" s="24">
        <v>0</v>
      </c>
      <c r="TYM536" s="24">
        <v>0</v>
      </c>
      <c r="TYN536" s="24"/>
      <c r="TYO536" s="24" t="e">
        <f>SUM(TYP536:TYS536)</f>
        <v>#REF!</v>
      </c>
      <c r="TYP536" s="24">
        <v>0</v>
      </c>
      <c r="TYQ536" s="24">
        <v>0</v>
      </c>
      <c r="TYR536" s="24"/>
      <c r="TYS536" s="24" t="e">
        <f>SUM(TYT536:TYW536)</f>
        <v>#REF!</v>
      </c>
      <c r="TYT536" s="24">
        <v>0</v>
      </c>
      <c r="TYU536" s="24">
        <v>0</v>
      </c>
      <c r="TYV536" s="24"/>
      <c r="TYW536" s="24" t="e">
        <f>SUM(TYX536:TZA536)</f>
        <v>#REF!</v>
      </c>
      <c r="TYX536" s="24">
        <v>0</v>
      </c>
      <c r="TYY536" s="24">
        <v>0</v>
      </c>
      <c r="TYZ536" s="24"/>
      <c r="TZA536" s="24" t="e">
        <f>SUM(TZB536:TZE536)</f>
        <v>#REF!</v>
      </c>
      <c r="TZB536" s="24">
        <v>0</v>
      </c>
      <c r="TZC536" s="24">
        <v>0</v>
      </c>
      <c r="TZD536" s="24"/>
      <c r="TZE536" s="24" t="e">
        <f>SUM(TZF536:TZI536)</f>
        <v>#REF!</v>
      </c>
      <c r="TZF536" s="24">
        <v>0</v>
      </c>
      <c r="TZG536" s="24">
        <v>0</v>
      </c>
      <c r="TZH536" s="24"/>
      <c r="TZI536" s="24" t="e">
        <f>SUM(TZJ536:TZM536)</f>
        <v>#REF!</v>
      </c>
      <c r="TZJ536" s="24">
        <v>0</v>
      </c>
      <c r="TZK536" s="24">
        <v>0</v>
      </c>
      <c r="TZL536" s="24"/>
      <c r="TZM536" s="24" t="e">
        <f>SUM(TZN536:TZQ536)</f>
        <v>#REF!</v>
      </c>
      <c r="TZN536" s="24">
        <v>0</v>
      </c>
      <c r="TZO536" s="24">
        <v>0</v>
      </c>
      <c r="TZP536" s="24"/>
      <c r="TZQ536" s="24" t="e">
        <f>SUM(TZR536:TZU536)</f>
        <v>#REF!</v>
      </c>
      <c r="TZR536" s="24">
        <v>0</v>
      </c>
      <c r="TZS536" s="24">
        <v>0</v>
      </c>
      <c r="TZT536" s="24"/>
      <c r="TZU536" s="24" t="e">
        <f>SUM(TZV536:TZY536)</f>
        <v>#REF!</v>
      </c>
      <c r="TZV536" s="24">
        <v>0</v>
      </c>
      <c r="TZW536" s="24">
        <v>0</v>
      </c>
      <c r="TZX536" s="24"/>
      <c r="TZY536" s="24" t="e">
        <f>SUM(TZZ536:UAC536)</f>
        <v>#REF!</v>
      </c>
      <c r="TZZ536" s="24">
        <v>0</v>
      </c>
      <c r="UAA536" s="24">
        <v>0</v>
      </c>
      <c r="UAB536" s="24"/>
      <c r="UAC536" s="24" t="e">
        <f>SUM(UAD536:UAG536)</f>
        <v>#REF!</v>
      </c>
      <c r="UAD536" s="24">
        <v>0</v>
      </c>
      <c r="UAE536" s="24">
        <v>0</v>
      </c>
      <c r="UAF536" s="24"/>
      <c r="UAG536" s="24" t="e">
        <f>SUM(UAH536:UAK536)</f>
        <v>#REF!</v>
      </c>
      <c r="UAH536" s="24">
        <v>0</v>
      </c>
      <c r="UAI536" s="24">
        <v>0</v>
      </c>
      <c r="UAJ536" s="24"/>
      <c r="UAK536" s="24" t="e">
        <f>SUM(UAL536:UAO536)</f>
        <v>#REF!</v>
      </c>
      <c r="UAL536" s="24">
        <v>0</v>
      </c>
      <c r="UAM536" s="24">
        <v>0</v>
      </c>
      <c r="UAN536" s="24"/>
      <c r="UAO536" s="24" t="e">
        <f>SUM(UAP536:UAS536)</f>
        <v>#REF!</v>
      </c>
      <c r="UAP536" s="24">
        <v>0</v>
      </c>
      <c r="UAQ536" s="24">
        <v>0</v>
      </c>
      <c r="UAR536" s="24"/>
      <c r="UAS536" s="24" t="e">
        <f>SUM(UAT536:UAW536)</f>
        <v>#REF!</v>
      </c>
      <c r="UAT536" s="24">
        <v>0</v>
      </c>
      <c r="UAU536" s="24">
        <v>0</v>
      </c>
      <c r="UAV536" s="24"/>
      <c r="UAW536" s="24" t="e">
        <f>SUM(UAX536:UBA536)</f>
        <v>#REF!</v>
      </c>
      <c r="UAX536" s="24">
        <v>0</v>
      </c>
      <c r="UAY536" s="24">
        <v>0</v>
      </c>
      <c r="UAZ536" s="24"/>
      <c r="UBA536" s="24" t="e">
        <f>SUM(UBB536:UBE536)</f>
        <v>#REF!</v>
      </c>
      <c r="UBB536" s="24">
        <v>0</v>
      </c>
      <c r="UBC536" s="24">
        <v>0</v>
      </c>
      <c r="UBD536" s="24"/>
      <c r="UBE536" s="24" t="e">
        <f>SUM(UBF536:UBI536)</f>
        <v>#REF!</v>
      </c>
      <c r="UBF536" s="24">
        <v>0</v>
      </c>
      <c r="UBG536" s="24">
        <v>0</v>
      </c>
      <c r="UBH536" s="24"/>
      <c r="UBI536" s="24" t="e">
        <f>SUM(UBJ536:UBM536)</f>
        <v>#REF!</v>
      </c>
      <c r="UBJ536" s="24">
        <v>0</v>
      </c>
      <c r="UBK536" s="24">
        <v>0</v>
      </c>
      <c r="UBL536" s="24"/>
      <c r="UBM536" s="24" t="e">
        <f>SUM(UBN536:UBQ536)</f>
        <v>#REF!</v>
      </c>
      <c r="UBN536" s="24">
        <v>0</v>
      </c>
      <c r="UBO536" s="24">
        <v>0</v>
      </c>
      <c r="UBP536" s="24"/>
      <c r="UBQ536" s="24" t="e">
        <f>SUM(UBR536:UBU536)</f>
        <v>#REF!</v>
      </c>
      <c r="UBR536" s="24">
        <v>0</v>
      </c>
      <c r="UBS536" s="24">
        <v>0</v>
      </c>
      <c r="UBT536" s="24"/>
      <c r="UBU536" s="24" t="e">
        <f>SUM(UBV536:UBY536)</f>
        <v>#REF!</v>
      </c>
      <c r="UBV536" s="24">
        <v>0</v>
      </c>
      <c r="UBW536" s="24">
        <v>0</v>
      </c>
      <c r="UBX536" s="24"/>
      <c r="UBY536" s="24" t="e">
        <f>SUM(UBZ536:UCC536)</f>
        <v>#REF!</v>
      </c>
      <c r="UBZ536" s="24">
        <v>0</v>
      </c>
      <c r="UCA536" s="24">
        <v>0</v>
      </c>
      <c r="UCB536" s="24"/>
      <c r="UCC536" s="24" t="e">
        <f>SUM(UCD536:UCG536)</f>
        <v>#REF!</v>
      </c>
      <c r="UCD536" s="24">
        <v>0</v>
      </c>
      <c r="UCE536" s="24">
        <v>0</v>
      </c>
      <c r="UCF536" s="24"/>
      <c r="UCG536" s="24" t="e">
        <f>SUM(UCH536:UCK536)</f>
        <v>#REF!</v>
      </c>
      <c r="UCH536" s="24">
        <v>0</v>
      </c>
      <c r="UCI536" s="24">
        <v>0</v>
      </c>
      <c r="UCJ536" s="24"/>
      <c r="UCK536" s="24" t="e">
        <f>SUM(UCL536:UCO536)</f>
        <v>#REF!</v>
      </c>
      <c r="UCL536" s="24">
        <v>0</v>
      </c>
      <c r="UCM536" s="24">
        <v>0</v>
      </c>
      <c r="UCN536" s="24"/>
      <c r="UCO536" s="24" t="e">
        <f>SUM(UCP536:UCS536)</f>
        <v>#REF!</v>
      </c>
      <c r="UCP536" s="24">
        <v>0</v>
      </c>
      <c r="UCQ536" s="24">
        <v>0</v>
      </c>
      <c r="UCR536" s="24"/>
      <c r="UCS536" s="24" t="e">
        <f>SUM(UCT536:UCW536)</f>
        <v>#REF!</v>
      </c>
      <c r="UCT536" s="24">
        <v>0</v>
      </c>
      <c r="UCU536" s="24">
        <v>0</v>
      </c>
      <c r="UCV536" s="24"/>
      <c r="UCW536" s="24" t="e">
        <f>SUM(UCX536:UDA536)</f>
        <v>#REF!</v>
      </c>
      <c r="UCX536" s="24">
        <v>0</v>
      </c>
      <c r="UCY536" s="24">
        <v>0</v>
      </c>
      <c r="UCZ536" s="24"/>
      <c r="UDA536" s="24" t="e">
        <f>SUM(UDB536:UDE536)</f>
        <v>#REF!</v>
      </c>
      <c r="UDB536" s="24">
        <v>0</v>
      </c>
      <c r="UDC536" s="24">
        <v>0</v>
      </c>
      <c r="UDD536" s="24"/>
      <c r="UDE536" s="24" t="e">
        <f>SUM(UDF536:UDI536)</f>
        <v>#REF!</v>
      </c>
      <c r="UDF536" s="24">
        <v>0</v>
      </c>
      <c r="UDG536" s="24">
        <v>0</v>
      </c>
      <c r="UDH536" s="24"/>
      <c r="UDI536" s="24" t="e">
        <f>SUM(UDJ536:UDM536)</f>
        <v>#REF!</v>
      </c>
      <c r="UDJ536" s="24">
        <v>0</v>
      </c>
      <c r="UDK536" s="24">
        <v>0</v>
      </c>
      <c r="UDL536" s="24"/>
      <c r="UDM536" s="24" t="e">
        <f>SUM(UDN536:UDQ536)</f>
        <v>#REF!</v>
      </c>
      <c r="UDN536" s="24">
        <v>0</v>
      </c>
      <c r="UDO536" s="24">
        <v>0</v>
      </c>
      <c r="UDP536" s="24"/>
      <c r="UDQ536" s="24" t="e">
        <f>SUM(UDR536:UDU536)</f>
        <v>#REF!</v>
      </c>
      <c r="UDR536" s="24">
        <v>0</v>
      </c>
      <c r="UDS536" s="24">
        <v>0</v>
      </c>
      <c r="UDT536" s="24"/>
      <c r="UDU536" s="24" t="e">
        <f>SUM(UDV536:UDY536)</f>
        <v>#REF!</v>
      </c>
      <c r="UDV536" s="24">
        <v>0</v>
      </c>
      <c r="UDW536" s="24">
        <v>0</v>
      </c>
      <c r="UDX536" s="24"/>
      <c r="UDY536" s="24" t="e">
        <f>SUM(UDZ536:UEC536)</f>
        <v>#REF!</v>
      </c>
      <c r="UDZ536" s="24">
        <v>0</v>
      </c>
      <c r="UEA536" s="24">
        <v>0</v>
      </c>
      <c r="UEB536" s="24"/>
      <c r="UEC536" s="24" t="e">
        <f>SUM(UED536:UEG536)</f>
        <v>#REF!</v>
      </c>
      <c r="UED536" s="24">
        <v>0</v>
      </c>
      <c r="UEE536" s="24">
        <v>0</v>
      </c>
      <c r="UEF536" s="24"/>
      <c r="UEG536" s="24" t="e">
        <f>SUM(UEH536:UEK536)</f>
        <v>#REF!</v>
      </c>
      <c r="UEH536" s="24">
        <v>0</v>
      </c>
      <c r="UEI536" s="24">
        <v>0</v>
      </c>
      <c r="UEJ536" s="24"/>
      <c r="UEK536" s="24" t="e">
        <f>SUM(UEL536:UEO536)</f>
        <v>#REF!</v>
      </c>
      <c r="UEL536" s="24">
        <v>0</v>
      </c>
      <c r="UEM536" s="24">
        <v>0</v>
      </c>
      <c r="UEN536" s="24"/>
      <c r="UEO536" s="24" t="e">
        <f>SUM(UEP536:UES536)</f>
        <v>#REF!</v>
      </c>
      <c r="UEP536" s="24">
        <v>0</v>
      </c>
      <c r="UEQ536" s="24">
        <v>0</v>
      </c>
      <c r="UER536" s="24"/>
      <c r="UES536" s="24" t="e">
        <f>SUM(UET536:UEW536)</f>
        <v>#REF!</v>
      </c>
      <c r="UET536" s="24">
        <v>0</v>
      </c>
      <c r="UEU536" s="24">
        <v>0</v>
      </c>
      <c r="UEV536" s="24"/>
      <c r="UEW536" s="24" t="e">
        <f>SUM(UEX536:UFA536)</f>
        <v>#REF!</v>
      </c>
      <c r="UEX536" s="24">
        <v>0</v>
      </c>
      <c r="UEY536" s="24">
        <v>0</v>
      </c>
      <c r="UEZ536" s="24"/>
      <c r="UFA536" s="24" t="e">
        <f>SUM(UFB536:UFE536)</f>
        <v>#REF!</v>
      </c>
      <c r="UFB536" s="24">
        <v>0</v>
      </c>
      <c r="UFC536" s="24">
        <v>0</v>
      </c>
      <c r="UFD536" s="24"/>
      <c r="UFE536" s="24" t="e">
        <f>SUM(UFF536:UFI536)</f>
        <v>#REF!</v>
      </c>
      <c r="UFF536" s="24">
        <v>0</v>
      </c>
      <c r="UFG536" s="24">
        <v>0</v>
      </c>
      <c r="UFH536" s="24"/>
      <c r="UFI536" s="24" t="e">
        <f>SUM(UFJ536:UFM536)</f>
        <v>#REF!</v>
      </c>
      <c r="UFJ536" s="24">
        <v>0</v>
      </c>
      <c r="UFK536" s="24">
        <v>0</v>
      </c>
      <c r="UFL536" s="24"/>
      <c r="UFM536" s="24" t="e">
        <f>SUM(UFN536:UFQ536)</f>
        <v>#REF!</v>
      </c>
      <c r="UFN536" s="24">
        <v>0</v>
      </c>
      <c r="UFO536" s="24">
        <v>0</v>
      </c>
      <c r="UFP536" s="24"/>
      <c r="UFQ536" s="24" t="e">
        <f>SUM(UFR536:UFU536)</f>
        <v>#REF!</v>
      </c>
      <c r="UFR536" s="24">
        <v>0</v>
      </c>
      <c r="UFS536" s="24">
        <v>0</v>
      </c>
      <c r="UFT536" s="24"/>
      <c r="UFU536" s="24" t="e">
        <f>SUM(UFV536:UFY536)</f>
        <v>#REF!</v>
      </c>
      <c r="UFV536" s="24">
        <v>0</v>
      </c>
      <c r="UFW536" s="24">
        <v>0</v>
      </c>
      <c r="UFX536" s="24"/>
      <c r="UFY536" s="24" t="e">
        <f>SUM(UFZ536:UGC536)</f>
        <v>#REF!</v>
      </c>
      <c r="UFZ536" s="24">
        <v>0</v>
      </c>
      <c r="UGA536" s="24">
        <v>0</v>
      </c>
      <c r="UGB536" s="24"/>
      <c r="UGC536" s="24" t="e">
        <f>SUM(UGD536:UGG536)</f>
        <v>#REF!</v>
      </c>
      <c r="UGD536" s="24">
        <v>0</v>
      </c>
      <c r="UGE536" s="24">
        <v>0</v>
      </c>
      <c r="UGF536" s="24"/>
      <c r="UGG536" s="24" t="e">
        <f>SUM(UGH536:UGK536)</f>
        <v>#REF!</v>
      </c>
      <c r="UGH536" s="24">
        <v>0</v>
      </c>
      <c r="UGI536" s="24">
        <v>0</v>
      </c>
      <c r="UGJ536" s="24"/>
      <c r="UGK536" s="24" t="e">
        <f>SUM(UGL536:UGO536)</f>
        <v>#REF!</v>
      </c>
      <c r="UGL536" s="24">
        <v>0</v>
      </c>
      <c r="UGM536" s="24">
        <v>0</v>
      </c>
      <c r="UGN536" s="24"/>
      <c r="UGO536" s="24" t="e">
        <f>SUM(UGP536:UGS536)</f>
        <v>#REF!</v>
      </c>
      <c r="UGP536" s="24">
        <v>0</v>
      </c>
      <c r="UGQ536" s="24">
        <v>0</v>
      </c>
      <c r="UGR536" s="24"/>
      <c r="UGS536" s="24" t="e">
        <f>SUM(UGT536:UGW536)</f>
        <v>#REF!</v>
      </c>
      <c r="UGT536" s="24">
        <v>0</v>
      </c>
      <c r="UGU536" s="24">
        <v>0</v>
      </c>
      <c r="UGV536" s="24"/>
      <c r="UGW536" s="24" t="e">
        <f>SUM(UGX536:UHA536)</f>
        <v>#REF!</v>
      </c>
      <c r="UGX536" s="24">
        <v>0</v>
      </c>
      <c r="UGY536" s="24">
        <v>0</v>
      </c>
      <c r="UGZ536" s="24"/>
      <c r="UHA536" s="24" t="e">
        <f>SUM(UHB536:UHE536)</f>
        <v>#REF!</v>
      </c>
      <c r="UHB536" s="24">
        <v>0</v>
      </c>
      <c r="UHC536" s="24">
        <v>0</v>
      </c>
      <c r="UHD536" s="24"/>
      <c r="UHE536" s="24" t="e">
        <f>SUM(UHF536:UHI536)</f>
        <v>#REF!</v>
      </c>
      <c r="UHF536" s="24">
        <v>0</v>
      </c>
      <c r="UHG536" s="24">
        <v>0</v>
      </c>
      <c r="UHH536" s="24"/>
      <c r="UHI536" s="24" t="e">
        <f>SUM(UHJ536:UHM536)</f>
        <v>#REF!</v>
      </c>
      <c r="UHJ536" s="24">
        <v>0</v>
      </c>
      <c r="UHK536" s="24">
        <v>0</v>
      </c>
      <c r="UHL536" s="24"/>
      <c r="UHM536" s="24" t="e">
        <f>SUM(UHN536:UHQ536)</f>
        <v>#REF!</v>
      </c>
      <c r="UHN536" s="24">
        <v>0</v>
      </c>
      <c r="UHO536" s="24">
        <v>0</v>
      </c>
      <c r="UHP536" s="24"/>
      <c r="UHQ536" s="24" t="e">
        <f>SUM(UHR536:UHU536)</f>
        <v>#REF!</v>
      </c>
      <c r="UHR536" s="24">
        <v>0</v>
      </c>
      <c r="UHS536" s="24">
        <v>0</v>
      </c>
      <c r="UHT536" s="24"/>
      <c r="UHU536" s="24" t="e">
        <f>SUM(UHV536:UHY536)</f>
        <v>#REF!</v>
      </c>
      <c r="UHV536" s="24">
        <v>0</v>
      </c>
      <c r="UHW536" s="24">
        <v>0</v>
      </c>
      <c r="UHX536" s="24"/>
      <c r="UHY536" s="24" t="e">
        <f>SUM(UHZ536:UIC536)</f>
        <v>#REF!</v>
      </c>
      <c r="UHZ536" s="24">
        <v>0</v>
      </c>
      <c r="UIA536" s="24">
        <v>0</v>
      </c>
      <c r="UIB536" s="24"/>
      <c r="UIC536" s="24" t="e">
        <f>SUM(UID536:UIG536)</f>
        <v>#REF!</v>
      </c>
      <c r="UID536" s="24">
        <v>0</v>
      </c>
      <c r="UIE536" s="24">
        <v>0</v>
      </c>
      <c r="UIF536" s="24"/>
      <c r="UIG536" s="24" t="e">
        <f>SUM(UIH536:UIK536)</f>
        <v>#REF!</v>
      </c>
      <c r="UIH536" s="24">
        <v>0</v>
      </c>
      <c r="UII536" s="24">
        <v>0</v>
      </c>
      <c r="UIJ536" s="24"/>
      <c r="UIK536" s="24" t="e">
        <f>SUM(UIL536:UIO536)</f>
        <v>#REF!</v>
      </c>
      <c r="UIL536" s="24">
        <v>0</v>
      </c>
      <c r="UIM536" s="24">
        <v>0</v>
      </c>
      <c r="UIN536" s="24"/>
      <c r="UIO536" s="24" t="e">
        <f>SUM(UIP536:UIS536)</f>
        <v>#REF!</v>
      </c>
      <c r="UIP536" s="24">
        <v>0</v>
      </c>
      <c r="UIQ536" s="24">
        <v>0</v>
      </c>
      <c r="UIR536" s="24"/>
      <c r="UIS536" s="24" t="e">
        <f>SUM(UIT536:UIW536)</f>
        <v>#REF!</v>
      </c>
      <c r="UIT536" s="24">
        <v>0</v>
      </c>
      <c r="UIU536" s="24">
        <v>0</v>
      </c>
      <c r="UIV536" s="24"/>
      <c r="UIW536" s="24" t="e">
        <f>SUM(UIX536:UJA536)</f>
        <v>#REF!</v>
      </c>
      <c r="UIX536" s="24">
        <v>0</v>
      </c>
      <c r="UIY536" s="24">
        <v>0</v>
      </c>
      <c r="UIZ536" s="24"/>
      <c r="UJA536" s="24" t="e">
        <f>SUM(UJB536:UJE536)</f>
        <v>#REF!</v>
      </c>
      <c r="UJB536" s="24">
        <v>0</v>
      </c>
      <c r="UJC536" s="24">
        <v>0</v>
      </c>
      <c r="UJD536" s="24"/>
      <c r="UJE536" s="24" t="e">
        <f>SUM(UJF536:UJI536)</f>
        <v>#REF!</v>
      </c>
      <c r="UJF536" s="24">
        <v>0</v>
      </c>
      <c r="UJG536" s="24">
        <v>0</v>
      </c>
      <c r="UJH536" s="24"/>
      <c r="UJI536" s="24" t="e">
        <f>SUM(UJJ536:UJM536)</f>
        <v>#REF!</v>
      </c>
      <c r="UJJ536" s="24">
        <v>0</v>
      </c>
      <c r="UJK536" s="24">
        <v>0</v>
      </c>
      <c r="UJL536" s="24"/>
      <c r="UJM536" s="24" t="e">
        <f>SUM(UJN536:UJQ536)</f>
        <v>#REF!</v>
      </c>
      <c r="UJN536" s="24">
        <v>0</v>
      </c>
      <c r="UJO536" s="24">
        <v>0</v>
      </c>
      <c r="UJP536" s="24"/>
      <c r="UJQ536" s="24" t="e">
        <f>SUM(UJR536:UJU536)</f>
        <v>#REF!</v>
      </c>
      <c r="UJR536" s="24">
        <v>0</v>
      </c>
      <c r="UJS536" s="24">
        <v>0</v>
      </c>
      <c r="UJT536" s="24"/>
      <c r="UJU536" s="24" t="e">
        <f>SUM(UJV536:UJY536)</f>
        <v>#REF!</v>
      </c>
      <c r="UJV536" s="24">
        <v>0</v>
      </c>
      <c r="UJW536" s="24">
        <v>0</v>
      </c>
      <c r="UJX536" s="24"/>
      <c r="UJY536" s="24" t="e">
        <f>SUM(UJZ536:UKC536)</f>
        <v>#REF!</v>
      </c>
      <c r="UJZ536" s="24">
        <v>0</v>
      </c>
      <c r="UKA536" s="24">
        <v>0</v>
      </c>
      <c r="UKB536" s="24"/>
      <c r="UKC536" s="24" t="e">
        <f>SUM(UKD536:UKG536)</f>
        <v>#REF!</v>
      </c>
      <c r="UKD536" s="24">
        <v>0</v>
      </c>
      <c r="UKE536" s="24">
        <v>0</v>
      </c>
      <c r="UKF536" s="24"/>
      <c r="UKG536" s="24" t="e">
        <f>SUM(UKH536:UKK536)</f>
        <v>#REF!</v>
      </c>
      <c r="UKH536" s="24">
        <v>0</v>
      </c>
      <c r="UKI536" s="24">
        <v>0</v>
      </c>
      <c r="UKJ536" s="24"/>
      <c r="UKK536" s="24" t="e">
        <f>SUM(UKL536:UKO536)</f>
        <v>#REF!</v>
      </c>
      <c r="UKL536" s="24">
        <v>0</v>
      </c>
      <c r="UKM536" s="24">
        <v>0</v>
      </c>
      <c r="UKN536" s="24"/>
      <c r="UKO536" s="24" t="e">
        <f>SUM(UKP536:UKS536)</f>
        <v>#REF!</v>
      </c>
      <c r="UKP536" s="24">
        <v>0</v>
      </c>
      <c r="UKQ536" s="24">
        <v>0</v>
      </c>
      <c r="UKR536" s="24"/>
      <c r="UKS536" s="24" t="e">
        <f>SUM(UKT536:UKW536)</f>
        <v>#REF!</v>
      </c>
      <c r="UKT536" s="24">
        <v>0</v>
      </c>
      <c r="UKU536" s="24">
        <v>0</v>
      </c>
      <c r="UKV536" s="24"/>
      <c r="UKW536" s="24" t="e">
        <f>SUM(UKX536:ULA536)</f>
        <v>#REF!</v>
      </c>
      <c r="UKX536" s="24">
        <v>0</v>
      </c>
      <c r="UKY536" s="24">
        <v>0</v>
      </c>
      <c r="UKZ536" s="24"/>
      <c r="ULA536" s="24" t="e">
        <f>SUM(ULB536:ULE536)</f>
        <v>#REF!</v>
      </c>
      <c r="ULB536" s="24">
        <v>0</v>
      </c>
      <c r="ULC536" s="24">
        <v>0</v>
      </c>
      <c r="ULD536" s="24"/>
      <c r="ULE536" s="24" t="e">
        <f>SUM(ULF536:ULI536)</f>
        <v>#REF!</v>
      </c>
      <c r="ULF536" s="24">
        <v>0</v>
      </c>
      <c r="ULG536" s="24">
        <v>0</v>
      </c>
      <c r="ULH536" s="24"/>
      <c r="ULI536" s="24" t="e">
        <f>SUM(ULJ536:ULM536)</f>
        <v>#REF!</v>
      </c>
      <c r="ULJ536" s="24">
        <v>0</v>
      </c>
      <c r="ULK536" s="24">
        <v>0</v>
      </c>
      <c r="ULL536" s="24"/>
      <c r="ULM536" s="24" t="e">
        <f>SUM(ULN536:ULQ536)</f>
        <v>#REF!</v>
      </c>
      <c r="ULN536" s="24">
        <v>0</v>
      </c>
      <c r="ULO536" s="24">
        <v>0</v>
      </c>
      <c r="ULP536" s="24"/>
      <c r="ULQ536" s="24" t="e">
        <f>SUM(ULR536:ULU536)</f>
        <v>#REF!</v>
      </c>
      <c r="ULR536" s="24">
        <v>0</v>
      </c>
      <c r="ULS536" s="24">
        <v>0</v>
      </c>
      <c r="ULT536" s="24"/>
      <c r="ULU536" s="24" t="e">
        <f>SUM(ULV536:ULY536)</f>
        <v>#REF!</v>
      </c>
      <c r="ULV536" s="24">
        <v>0</v>
      </c>
      <c r="ULW536" s="24">
        <v>0</v>
      </c>
      <c r="ULX536" s="24"/>
      <c r="ULY536" s="24" t="e">
        <f>SUM(ULZ536:UMC536)</f>
        <v>#REF!</v>
      </c>
      <c r="ULZ536" s="24">
        <v>0</v>
      </c>
      <c r="UMA536" s="24">
        <v>0</v>
      </c>
      <c r="UMB536" s="24"/>
      <c r="UMC536" s="24" t="e">
        <f>SUM(UMD536:UMG536)</f>
        <v>#REF!</v>
      </c>
      <c r="UMD536" s="24">
        <v>0</v>
      </c>
      <c r="UME536" s="24">
        <v>0</v>
      </c>
      <c r="UMF536" s="24"/>
      <c r="UMG536" s="24" t="e">
        <f>SUM(UMH536:UMK536)</f>
        <v>#REF!</v>
      </c>
      <c r="UMH536" s="24">
        <v>0</v>
      </c>
      <c r="UMI536" s="24">
        <v>0</v>
      </c>
      <c r="UMJ536" s="24"/>
      <c r="UMK536" s="24" t="e">
        <f>SUM(UML536:UMO536)</f>
        <v>#REF!</v>
      </c>
      <c r="UML536" s="24">
        <v>0</v>
      </c>
      <c r="UMM536" s="24">
        <v>0</v>
      </c>
      <c r="UMN536" s="24"/>
      <c r="UMO536" s="24" t="e">
        <f>SUM(UMP536:UMS536)</f>
        <v>#REF!</v>
      </c>
      <c r="UMP536" s="24">
        <v>0</v>
      </c>
      <c r="UMQ536" s="24">
        <v>0</v>
      </c>
      <c r="UMR536" s="24"/>
      <c r="UMS536" s="24" t="e">
        <f>SUM(UMT536:UMW536)</f>
        <v>#REF!</v>
      </c>
      <c r="UMT536" s="24">
        <v>0</v>
      </c>
      <c r="UMU536" s="24">
        <v>0</v>
      </c>
      <c r="UMV536" s="24"/>
      <c r="UMW536" s="24" t="e">
        <f>SUM(UMX536:UNA536)</f>
        <v>#REF!</v>
      </c>
      <c r="UMX536" s="24">
        <v>0</v>
      </c>
      <c r="UMY536" s="24">
        <v>0</v>
      </c>
      <c r="UMZ536" s="24"/>
      <c r="UNA536" s="24" t="e">
        <f>SUM(UNB536:UNE536)</f>
        <v>#REF!</v>
      </c>
      <c r="UNB536" s="24">
        <v>0</v>
      </c>
      <c r="UNC536" s="24">
        <v>0</v>
      </c>
      <c r="UND536" s="24"/>
      <c r="UNE536" s="24" t="e">
        <f>SUM(UNF536:UNI536)</f>
        <v>#REF!</v>
      </c>
      <c r="UNF536" s="24">
        <v>0</v>
      </c>
      <c r="UNG536" s="24">
        <v>0</v>
      </c>
      <c r="UNH536" s="24"/>
      <c r="UNI536" s="24" t="e">
        <f>SUM(UNJ536:UNM536)</f>
        <v>#REF!</v>
      </c>
      <c r="UNJ536" s="24">
        <v>0</v>
      </c>
      <c r="UNK536" s="24">
        <v>0</v>
      </c>
      <c r="UNL536" s="24"/>
      <c r="UNM536" s="24" t="e">
        <f>SUM(UNN536:UNQ536)</f>
        <v>#REF!</v>
      </c>
      <c r="UNN536" s="24">
        <v>0</v>
      </c>
      <c r="UNO536" s="24">
        <v>0</v>
      </c>
      <c r="UNP536" s="24"/>
      <c r="UNQ536" s="24" t="e">
        <f>SUM(UNR536:UNU536)</f>
        <v>#REF!</v>
      </c>
      <c r="UNR536" s="24">
        <v>0</v>
      </c>
      <c r="UNS536" s="24">
        <v>0</v>
      </c>
      <c r="UNT536" s="24"/>
      <c r="UNU536" s="24" t="e">
        <f>SUM(UNV536:UNY536)</f>
        <v>#REF!</v>
      </c>
      <c r="UNV536" s="24">
        <v>0</v>
      </c>
      <c r="UNW536" s="24">
        <v>0</v>
      </c>
      <c r="UNX536" s="24"/>
      <c r="UNY536" s="24" t="e">
        <f>SUM(UNZ536:UOC536)</f>
        <v>#REF!</v>
      </c>
      <c r="UNZ536" s="24">
        <v>0</v>
      </c>
      <c r="UOA536" s="24">
        <v>0</v>
      </c>
      <c r="UOB536" s="24"/>
      <c r="UOC536" s="24" t="e">
        <f>SUM(UOD536:UOG536)</f>
        <v>#REF!</v>
      </c>
      <c r="UOD536" s="24">
        <v>0</v>
      </c>
      <c r="UOE536" s="24">
        <v>0</v>
      </c>
      <c r="UOF536" s="24"/>
      <c r="UOG536" s="24" t="e">
        <f>SUM(UOH536:UOK536)</f>
        <v>#REF!</v>
      </c>
      <c r="UOH536" s="24">
        <v>0</v>
      </c>
      <c r="UOI536" s="24">
        <v>0</v>
      </c>
      <c r="UOJ536" s="24"/>
      <c r="UOK536" s="24" t="e">
        <f>SUM(UOL536:UOO536)</f>
        <v>#REF!</v>
      </c>
      <c r="UOL536" s="24">
        <v>0</v>
      </c>
      <c r="UOM536" s="24">
        <v>0</v>
      </c>
      <c r="UON536" s="24"/>
      <c r="UOO536" s="24" t="e">
        <f>SUM(UOP536:UOS536)</f>
        <v>#REF!</v>
      </c>
      <c r="UOP536" s="24">
        <v>0</v>
      </c>
      <c r="UOQ536" s="24">
        <v>0</v>
      </c>
      <c r="UOR536" s="24"/>
      <c r="UOS536" s="24" t="e">
        <f>SUM(UOT536:UOW536)</f>
        <v>#REF!</v>
      </c>
      <c r="UOT536" s="24">
        <v>0</v>
      </c>
      <c r="UOU536" s="24">
        <v>0</v>
      </c>
      <c r="UOV536" s="24"/>
      <c r="UOW536" s="24" t="e">
        <f>SUM(UOX536:UPA536)</f>
        <v>#REF!</v>
      </c>
      <c r="UOX536" s="24">
        <v>0</v>
      </c>
      <c r="UOY536" s="24">
        <v>0</v>
      </c>
      <c r="UOZ536" s="24"/>
      <c r="UPA536" s="24" t="e">
        <f>SUM(UPB536:UPE536)</f>
        <v>#REF!</v>
      </c>
      <c r="UPB536" s="24">
        <v>0</v>
      </c>
      <c r="UPC536" s="24">
        <v>0</v>
      </c>
      <c r="UPD536" s="24"/>
      <c r="UPE536" s="24" t="e">
        <f>SUM(UPF536:UPI536)</f>
        <v>#REF!</v>
      </c>
      <c r="UPF536" s="24">
        <v>0</v>
      </c>
      <c r="UPG536" s="24">
        <v>0</v>
      </c>
      <c r="UPH536" s="24"/>
      <c r="UPI536" s="24" t="e">
        <f>SUM(UPJ536:UPM536)</f>
        <v>#REF!</v>
      </c>
      <c r="UPJ536" s="24">
        <v>0</v>
      </c>
      <c r="UPK536" s="24">
        <v>0</v>
      </c>
      <c r="UPL536" s="24"/>
      <c r="UPM536" s="24" t="e">
        <f>SUM(UPN536:UPQ536)</f>
        <v>#REF!</v>
      </c>
      <c r="UPN536" s="24">
        <v>0</v>
      </c>
      <c r="UPO536" s="24">
        <v>0</v>
      </c>
      <c r="UPP536" s="24"/>
      <c r="UPQ536" s="24" t="e">
        <f>SUM(UPR536:UPU536)</f>
        <v>#REF!</v>
      </c>
      <c r="UPR536" s="24">
        <v>0</v>
      </c>
      <c r="UPS536" s="24">
        <v>0</v>
      </c>
      <c r="UPT536" s="24"/>
      <c r="UPU536" s="24" t="e">
        <f>SUM(UPV536:UPY536)</f>
        <v>#REF!</v>
      </c>
      <c r="UPV536" s="24">
        <v>0</v>
      </c>
      <c r="UPW536" s="24">
        <v>0</v>
      </c>
      <c r="UPX536" s="24"/>
      <c r="UPY536" s="24" t="e">
        <f>SUM(UPZ536:UQC536)</f>
        <v>#REF!</v>
      </c>
      <c r="UPZ536" s="24">
        <v>0</v>
      </c>
      <c r="UQA536" s="24">
        <v>0</v>
      </c>
      <c r="UQB536" s="24"/>
      <c r="UQC536" s="24" t="e">
        <f>SUM(UQD536:UQG536)</f>
        <v>#REF!</v>
      </c>
      <c r="UQD536" s="24">
        <v>0</v>
      </c>
      <c r="UQE536" s="24">
        <v>0</v>
      </c>
      <c r="UQF536" s="24"/>
      <c r="UQG536" s="24" t="e">
        <f>SUM(UQH536:UQK536)</f>
        <v>#REF!</v>
      </c>
      <c r="UQH536" s="24">
        <v>0</v>
      </c>
      <c r="UQI536" s="24">
        <v>0</v>
      </c>
      <c r="UQJ536" s="24"/>
      <c r="UQK536" s="24" t="e">
        <f>SUM(UQL536:UQO536)</f>
        <v>#REF!</v>
      </c>
      <c r="UQL536" s="24">
        <v>0</v>
      </c>
      <c r="UQM536" s="24">
        <v>0</v>
      </c>
      <c r="UQN536" s="24"/>
      <c r="UQO536" s="24" t="e">
        <f>SUM(UQP536:UQS536)</f>
        <v>#REF!</v>
      </c>
      <c r="UQP536" s="24">
        <v>0</v>
      </c>
      <c r="UQQ536" s="24">
        <v>0</v>
      </c>
      <c r="UQR536" s="24"/>
      <c r="UQS536" s="24" t="e">
        <f>SUM(UQT536:UQW536)</f>
        <v>#REF!</v>
      </c>
      <c r="UQT536" s="24">
        <v>0</v>
      </c>
      <c r="UQU536" s="24">
        <v>0</v>
      </c>
      <c r="UQV536" s="24"/>
      <c r="UQW536" s="24" t="e">
        <f>SUM(UQX536:URA536)</f>
        <v>#REF!</v>
      </c>
      <c r="UQX536" s="24">
        <v>0</v>
      </c>
      <c r="UQY536" s="24">
        <v>0</v>
      </c>
      <c r="UQZ536" s="24"/>
      <c r="URA536" s="24" t="e">
        <f>SUM(URB536:URE536)</f>
        <v>#REF!</v>
      </c>
      <c r="URB536" s="24">
        <v>0</v>
      </c>
      <c r="URC536" s="24">
        <v>0</v>
      </c>
      <c r="URD536" s="24"/>
      <c r="URE536" s="24" t="e">
        <f>SUM(URF536:URI536)</f>
        <v>#REF!</v>
      </c>
      <c r="URF536" s="24">
        <v>0</v>
      </c>
      <c r="URG536" s="24">
        <v>0</v>
      </c>
      <c r="URH536" s="24"/>
      <c r="URI536" s="24" t="e">
        <f>SUM(URJ536:URM536)</f>
        <v>#REF!</v>
      </c>
      <c r="URJ536" s="24">
        <v>0</v>
      </c>
      <c r="URK536" s="24">
        <v>0</v>
      </c>
      <c r="URL536" s="24"/>
      <c r="URM536" s="24" t="e">
        <f>SUM(URN536:URQ536)</f>
        <v>#REF!</v>
      </c>
      <c r="URN536" s="24">
        <v>0</v>
      </c>
      <c r="URO536" s="24">
        <v>0</v>
      </c>
      <c r="URP536" s="24"/>
      <c r="URQ536" s="24" t="e">
        <f>SUM(URR536:URU536)</f>
        <v>#REF!</v>
      </c>
      <c r="URR536" s="24">
        <v>0</v>
      </c>
      <c r="URS536" s="24">
        <v>0</v>
      </c>
      <c r="URT536" s="24"/>
      <c r="URU536" s="24" t="e">
        <f>SUM(URV536:URY536)</f>
        <v>#REF!</v>
      </c>
      <c r="URV536" s="24">
        <v>0</v>
      </c>
      <c r="URW536" s="24">
        <v>0</v>
      </c>
      <c r="URX536" s="24"/>
      <c r="URY536" s="24" t="e">
        <f>SUM(URZ536:USC536)</f>
        <v>#REF!</v>
      </c>
      <c r="URZ536" s="24">
        <v>0</v>
      </c>
      <c r="USA536" s="24">
        <v>0</v>
      </c>
      <c r="USB536" s="24"/>
      <c r="USC536" s="24" t="e">
        <f>SUM(USD536:USG536)</f>
        <v>#REF!</v>
      </c>
      <c r="USD536" s="24">
        <v>0</v>
      </c>
      <c r="USE536" s="24">
        <v>0</v>
      </c>
      <c r="USF536" s="24"/>
      <c r="USG536" s="24" t="e">
        <f>SUM(USH536:USK536)</f>
        <v>#REF!</v>
      </c>
      <c r="USH536" s="24">
        <v>0</v>
      </c>
      <c r="USI536" s="24">
        <v>0</v>
      </c>
      <c r="USJ536" s="24"/>
      <c r="USK536" s="24" t="e">
        <f>SUM(USL536:USO536)</f>
        <v>#REF!</v>
      </c>
      <c r="USL536" s="24">
        <v>0</v>
      </c>
      <c r="USM536" s="24">
        <v>0</v>
      </c>
      <c r="USN536" s="24"/>
      <c r="USO536" s="24" t="e">
        <f>SUM(USP536:USS536)</f>
        <v>#REF!</v>
      </c>
      <c r="USP536" s="24">
        <v>0</v>
      </c>
      <c r="USQ536" s="24">
        <v>0</v>
      </c>
      <c r="USR536" s="24"/>
      <c r="USS536" s="24" t="e">
        <f>SUM(UST536:USW536)</f>
        <v>#REF!</v>
      </c>
      <c r="UST536" s="24">
        <v>0</v>
      </c>
      <c r="USU536" s="24">
        <v>0</v>
      </c>
      <c r="USV536" s="24"/>
      <c r="USW536" s="24" t="e">
        <f>SUM(USX536:UTA536)</f>
        <v>#REF!</v>
      </c>
      <c r="USX536" s="24">
        <v>0</v>
      </c>
      <c r="USY536" s="24">
        <v>0</v>
      </c>
      <c r="USZ536" s="24"/>
      <c r="UTA536" s="24" t="e">
        <f>SUM(UTB536:UTE536)</f>
        <v>#REF!</v>
      </c>
      <c r="UTB536" s="24">
        <v>0</v>
      </c>
      <c r="UTC536" s="24">
        <v>0</v>
      </c>
      <c r="UTD536" s="24"/>
      <c r="UTE536" s="24" t="e">
        <f>SUM(UTF536:UTI536)</f>
        <v>#REF!</v>
      </c>
      <c r="UTF536" s="24">
        <v>0</v>
      </c>
      <c r="UTG536" s="24">
        <v>0</v>
      </c>
      <c r="UTH536" s="24"/>
      <c r="UTI536" s="24" t="e">
        <f>SUM(UTJ536:UTM536)</f>
        <v>#REF!</v>
      </c>
      <c r="UTJ536" s="24">
        <v>0</v>
      </c>
      <c r="UTK536" s="24">
        <v>0</v>
      </c>
      <c r="UTL536" s="24"/>
      <c r="UTM536" s="24" t="e">
        <f>SUM(UTN536:UTQ536)</f>
        <v>#REF!</v>
      </c>
      <c r="UTN536" s="24">
        <v>0</v>
      </c>
      <c r="UTO536" s="24">
        <v>0</v>
      </c>
      <c r="UTP536" s="24"/>
      <c r="UTQ536" s="24" t="e">
        <f>SUM(UTR536:UTU536)</f>
        <v>#REF!</v>
      </c>
      <c r="UTR536" s="24">
        <v>0</v>
      </c>
      <c r="UTS536" s="24">
        <v>0</v>
      </c>
      <c r="UTT536" s="24"/>
      <c r="UTU536" s="24" t="e">
        <f>SUM(UTV536:UTY536)</f>
        <v>#REF!</v>
      </c>
      <c r="UTV536" s="24">
        <v>0</v>
      </c>
      <c r="UTW536" s="24">
        <v>0</v>
      </c>
      <c r="UTX536" s="24"/>
      <c r="UTY536" s="24" t="e">
        <f>SUM(UTZ536:UUC536)</f>
        <v>#REF!</v>
      </c>
      <c r="UTZ536" s="24">
        <v>0</v>
      </c>
      <c r="UUA536" s="24">
        <v>0</v>
      </c>
      <c r="UUB536" s="24"/>
      <c r="UUC536" s="24" t="e">
        <f>SUM(UUD536:UUG536)</f>
        <v>#REF!</v>
      </c>
      <c r="UUD536" s="24">
        <v>0</v>
      </c>
      <c r="UUE536" s="24">
        <v>0</v>
      </c>
      <c r="UUF536" s="24"/>
      <c r="UUG536" s="24" t="e">
        <f>SUM(UUH536:UUK536)</f>
        <v>#REF!</v>
      </c>
      <c r="UUH536" s="24">
        <v>0</v>
      </c>
      <c r="UUI536" s="24">
        <v>0</v>
      </c>
      <c r="UUJ536" s="24"/>
      <c r="UUK536" s="24" t="e">
        <f>SUM(UUL536:UUO536)</f>
        <v>#REF!</v>
      </c>
      <c r="UUL536" s="24">
        <v>0</v>
      </c>
      <c r="UUM536" s="24">
        <v>0</v>
      </c>
      <c r="UUN536" s="24"/>
      <c r="UUO536" s="24" t="e">
        <f>SUM(UUP536:UUS536)</f>
        <v>#REF!</v>
      </c>
      <c r="UUP536" s="24">
        <v>0</v>
      </c>
      <c r="UUQ536" s="24">
        <v>0</v>
      </c>
      <c r="UUR536" s="24"/>
      <c r="UUS536" s="24" t="e">
        <f>SUM(UUT536:UUW536)</f>
        <v>#REF!</v>
      </c>
      <c r="UUT536" s="24">
        <v>0</v>
      </c>
      <c r="UUU536" s="24">
        <v>0</v>
      </c>
      <c r="UUV536" s="24"/>
      <c r="UUW536" s="24" t="e">
        <f>SUM(UUX536:UVA536)</f>
        <v>#REF!</v>
      </c>
      <c r="UUX536" s="24">
        <v>0</v>
      </c>
      <c r="UUY536" s="24">
        <v>0</v>
      </c>
      <c r="UUZ536" s="24"/>
      <c r="UVA536" s="24" t="e">
        <f>SUM(UVB536:UVE536)</f>
        <v>#REF!</v>
      </c>
      <c r="UVB536" s="24">
        <v>0</v>
      </c>
      <c r="UVC536" s="24">
        <v>0</v>
      </c>
      <c r="UVD536" s="24"/>
      <c r="UVE536" s="24" t="e">
        <f>SUM(UVF536:UVI536)</f>
        <v>#REF!</v>
      </c>
      <c r="UVF536" s="24">
        <v>0</v>
      </c>
      <c r="UVG536" s="24">
        <v>0</v>
      </c>
      <c r="UVH536" s="24"/>
      <c r="UVI536" s="24" t="e">
        <f>SUM(UVJ536:UVM536)</f>
        <v>#REF!</v>
      </c>
      <c r="UVJ536" s="24">
        <v>0</v>
      </c>
      <c r="UVK536" s="24">
        <v>0</v>
      </c>
      <c r="UVL536" s="24"/>
      <c r="UVM536" s="24" t="e">
        <f>SUM(UVN536:UVQ536)</f>
        <v>#REF!</v>
      </c>
      <c r="UVN536" s="24">
        <v>0</v>
      </c>
      <c r="UVO536" s="24">
        <v>0</v>
      </c>
      <c r="UVP536" s="24"/>
      <c r="UVQ536" s="24" t="e">
        <f>SUM(UVR536:UVU536)</f>
        <v>#REF!</v>
      </c>
      <c r="UVR536" s="24">
        <v>0</v>
      </c>
      <c r="UVS536" s="24">
        <v>0</v>
      </c>
      <c r="UVT536" s="24"/>
      <c r="UVU536" s="24" t="e">
        <f>SUM(UVV536:UVY536)</f>
        <v>#REF!</v>
      </c>
      <c r="UVV536" s="24">
        <v>0</v>
      </c>
      <c r="UVW536" s="24">
        <v>0</v>
      </c>
      <c r="UVX536" s="24"/>
      <c r="UVY536" s="24" t="e">
        <f>SUM(UVZ536:UWC536)</f>
        <v>#REF!</v>
      </c>
      <c r="UVZ536" s="24">
        <v>0</v>
      </c>
      <c r="UWA536" s="24">
        <v>0</v>
      </c>
      <c r="UWB536" s="24"/>
      <c r="UWC536" s="24" t="e">
        <f>SUM(UWD536:UWG536)</f>
        <v>#REF!</v>
      </c>
      <c r="UWD536" s="24">
        <v>0</v>
      </c>
      <c r="UWE536" s="24">
        <v>0</v>
      </c>
      <c r="UWF536" s="24"/>
      <c r="UWG536" s="24" t="e">
        <f>SUM(UWH536:UWK536)</f>
        <v>#REF!</v>
      </c>
      <c r="UWH536" s="24">
        <v>0</v>
      </c>
      <c r="UWI536" s="24">
        <v>0</v>
      </c>
      <c r="UWJ536" s="24"/>
      <c r="UWK536" s="24" t="e">
        <f>SUM(UWL536:UWO536)</f>
        <v>#REF!</v>
      </c>
      <c r="UWL536" s="24">
        <v>0</v>
      </c>
      <c r="UWM536" s="24">
        <v>0</v>
      </c>
      <c r="UWN536" s="24"/>
      <c r="UWO536" s="24" t="e">
        <f>SUM(UWP536:UWS536)</f>
        <v>#REF!</v>
      </c>
      <c r="UWP536" s="24">
        <v>0</v>
      </c>
      <c r="UWQ536" s="24">
        <v>0</v>
      </c>
      <c r="UWR536" s="24"/>
      <c r="UWS536" s="24" t="e">
        <f>SUM(UWT536:UWW536)</f>
        <v>#REF!</v>
      </c>
      <c r="UWT536" s="24">
        <v>0</v>
      </c>
      <c r="UWU536" s="24">
        <v>0</v>
      </c>
      <c r="UWV536" s="24"/>
      <c r="UWW536" s="24" t="e">
        <f>SUM(UWX536:UXA536)</f>
        <v>#REF!</v>
      </c>
      <c r="UWX536" s="24">
        <v>0</v>
      </c>
      <c r="UWY536" s="24">
        <v>0</v>
      </c>
      <c r="UWZ536" s="24"/>
      <c r="UXA536" s="24" t="e">
        <f>SUM(UXB536:UXE536)</f>
        <v>#REF!</v>
      </c>
      <c r="UXB536" s="24">
        <v>0</v>
      </c>
      <c r="UXC536" s="24">
        <v>0</v>
      </c>
      <c r="UXD536" s="24"/>
      <c r="UXE536" s="24" t="e">
        <f>SUM(UXF536:UXI536)</f>
        <v>#REF!</v>
      </c>
      <c r="UXF536" s="24">
        <v>0</v>
      </c>
      <c r="UXG536" s="24">
        <v>0</v>
      </c>
      <c r="UXH536" s="24"/>
      <c r="UXI536" s="24" t="e">
        <f>SUM(UXJ536:UXM536)</f>
        <v>#REF!</v>
      </c>
      <c r="UXJ536" s="24">
        <v>0</v>
      </c>
      <c r="UXK536" s="24">
        <v>0</v>
      </c>
      <c r="UXL536" s="24"/>
      <c r="UXM536" s="24" t="e">
        <f>SUM(UXN536:UXQ536)</f>
        <v>#REF!</v>
      </c>
      <c r="UXN536" s="24">
        <v>0</v>
      </c>
      <c r="UXO536" s="24">
        <v>0</v>
      </c>
      <c r="UXP536" s="24"/>
      <c r="UXQ536" s="24" t="e">
        <f>SUM(UXR536:UXU536)</f>
        <v>#REF!</v>
      </c>
      <c r="UXR536" s="24">
        <v>0</v>
      </c>
      <c r="UXS536" s="24">
        <v>0</v>
      </c>
      <c r="UXT536" s="24"/>
      <c r="UXU536" s="24" t="e">
        <f>SUM(UXV536:UXY536)</f>
        <v>#REF!</v>
      </c>
      <c r="UXV536" s="24">
        <v>0</v>
      </c>
      <c r="UXW536" s="24">
        <v>0</v>
      </c>
      <c r="UXX536" s="24"/>
      <c r="UXY536" s="24" t="e">
        <f>SUM(UXZ536:UYC536)</f>
        <v>#REF!</v>
      </c>
      <c r="UXZ536" s="24">
        <v>0</v>
      </c>
      <c r="UYA536" s="24">
        <v>0</v>
      </c>
      <c r="UYB536" s="24"/>
      <c r="UYC536" s="24" t="e">
        <f>SUM(UYD536:UYG536)</f>
        <v>#REF!</v>
      </c>
      <c r="UYD536" s="24">
        <v>0</v>
      </c>
      <c r="UYE536" s="24">
        <v>0</v>
      </c>
      <c r="UYF536" s="24"/>
      <c r="UYG536" s="24" t="e">
        <f>SUM(UYH536:UYK536)</f>
        <v>#REF!</v>
      </c>
      <c r="UYH536" s="24">
        <v>0</v>
      </c>
      <c r="UYI536" s="24">
        <v>0</v>
      </c>
      <c r="UYJ536" s="24"/>
      <c r="UYK536" s="24" t="e">
        <f>SUM(UYL536:UYO536)</f>
        <v>#REF!</v>
      </c>
      <c r="UYL536" s="24">
        <v>0</v>
      </c>
      <c r="UYM536" s="24">
        <v>0</v>
      </c>
      <c r="UYN536" s="24"/>
      <c r="UYO536" s="24" t="e">
        <f>SUM(UYP536:UYS536)</f>
        <v>#REF!</v>
      </c>
      <c r="UYP536" s="24">
        <v>0</v>
      </c>
      <c r="UYQ536" s="24">
        <v>0</v>
      </c>
      <c r="UYR536" s="24"/>
      <c r="UYS536" s="24" t="e">
        <f>SUM(UYT536:UYW536)</f>
        <v>#REF!</v>
      </c>
      <c r="UYT536" s="24">
        <v>0</v>
      </c>
      <c r="UYU536" s="24">
        <v>0</v>
      </c>
      <c r="UYV536" s="24"/>
      <c r="UYW536" s="24" t="e">
        <f>SUM(UYX536:UZA536)</f>
        <v>#REF!</v>
      </c>
      <c r="UYX536" s="24">
        <v>0</v>
      </c>
      <c r="UYY536" s="24">
        <v>0</v>
      </c>
      <c r="UYZ536" s="24"/>
      <c r="UZA536" s="24" t="e">
        <f>SUM(UZB536:UZE536)</f>
        <v>#REF!</v>
      </c>
      <c r="UZB536" s="24">
        <v>0</v>
      </c>
      <c r="UZC536" s="24">
        <v>0</v>
      </c>
      <c r="UZD536" s="24"/>
      <c r="UZE536" s="24" t="e">
        <f>SUM(UZF536:UZI536)</f>
        <v>#REF!</v>
      </c>
      <c r="UZF536" s="24">
        <v>0</v>
      </c>
      <c r="UZG536" s="24">
        <v>0</v>
      </c>
      <c r="UZH536" s="24"/>
      <c r="UZI536" s="24" t="e">
        <f>SUM(UZJ536:UZM536)</f>
        <v>#REF!</v>
      </c>
      <c r="UZJ536" s="24">
        <v>0</v>
      </c>
      <c r="UZK536" s="24">
        <v>0</v>
      </c>
      <c r="UZL536" s="24"/>
      <c r="UZM536" s="24" t="e">
        <f>SUM(UZN536:UZQ536)</f>
        <v>#REF!</v>
      </c>
      <c r="UZN536" s="24">
        <v>0</v>
      </c>
      <c r="UZO536" s="24">
        <v>0</v>
      </c>
      <c r="UZP536" s="24"/>
      <c r="UZQ536" s="24" t="e">
        <f>SUM(UZR536:UZU536)</f>
        <v>#REF!</v>
      </c>
      <c r="UZR536" s="24">
        <v>0</v>
      </c>
      <c r="UZS536" s="24">
        <v>0</v>
      </c>
      <c r="UZT536" s="24"/>
      <c r="UZU536" s="24" t="e">
        <f>SUM(UZV536:UZY536)</f>
        <v>#REF!</v>
      </c>
      <c r="UZV536" s="24">
        <v>0</v>
      </c>
      <c r="UZW536" s="24">
        <v>0</v>
      </c>
      <c r="UZX536" s="24"/>
      <c r="UZY536" s="24" t="e">
        <f>SUM(UZZ536:VAC536)</f>
        <v>#REF!</v>
      </c>
      <c r="UZZ536" s="24">
        <v>0</v>
      </c>
      <c r="VAA536" s="24">
        <v>0</v>
      </c>
      <c r="VAB536" s="24"/>
      <c r="VAC536" s="24" t="e">
        <f>SUM(VAD536:VAG536)</f>
        <v>#REF!</v>
      </c>
      <c r="VAD536" s="24">
        <v>0</v>
      </c>
      <c r="VAE536" s="24">
        <v>0</v>
      </c>
      <c r="VAF536" s="24"/>
      <c r="VAG536" s="24" t="e">
        <f>SUM(VAH536:VAK536)</f>
        <v>#REF!</v>
      </c>
      <c r="VAH536" s="24">
        <v>0</v>
      </c>
      <c r="VAI536" s="24">
        <v>0</v>
      </c>
      <c r="VAJ536" s="24"/>
      <c r="VAK536" s="24" t="e">
        <f>SUM(VAL536:VAO536)</f>
        <v>#REF!</v>
      </c>
      <c r="VAL536" s="24">
        <v>0</v>
      </c>
      <c r="VAM536" s="24">
        <v>0</v>
      </c>
      <c r="VAN536" s="24"/>
      <c r="VAO536" s="24" t="e">
        <f>SUM(VAP536:VAS536)</f>
        <v>#REF!</v>
      </c>
      <c r="VAP536" s="24">
        <v>0</v>
      </c>
      <c r="VAQ536" s="24">
        <v>0</v>
      </c>
      <c r="VAR536" s="24"/>
      <c r="VAS536" s="24" t="e">
        <f>SUM(VAT536:VAW536)</f>
        <v>#REF!</v>
      </c>
      <c r="VAT536" s="24">
        <v>0</v>
      </c>
      <c r="VAU536" s="24">
        <v>0</v>
      </c>
      <c r="VAV536" s="24"/>
      <c r="VAW536" s="24" t="e">
        <f>SUM(VAX536:VBA536)</f>
        <v>#REF!</v>
      </c>
      <c r="VAX536" s="24">
        <v>0</v>
      </c>
      <c r="VAY536" s="24">
        <v>0</v>
      </c>
      <c r="VAZ536" s="24"/>
      <c r="VBA536" s="24" t="e">
        <f>SUM(VBB536:VBE536)</f>
        <v>#REF!</v>
      </c>
      <c r="VBB536" s="24">
        <v>0</v>
      </c>
      <c r="VBC536" s="24">
        <v>0</v>
      </c>
      <c r="VBD536" s="24"/>
      <c r="VBE536" s="24" t="e">
        <f>SUM(VBF536:VBI536)</f>
        <v>#REF!</v>
      </c>
      <c r="VBF536" s="24">
        <v>0</v>
      </c>
      <c r="VBG536" s="24">
        <v>0</v>
      </c>
      <c r="VBH536" s="24"/>
      <c r="VBI536" s="24" t="e">
        <f>SUM(VBJ536:VBM536)</f>
        <v>#REF!</v>
      </c>
      <c r="VBJ536" s="24">
        <v>0</v>
      </c>
      <c r="VBK536" s="24">
        <v>0</v>
      </c>
      <c r="VBL536" s="24"/>
      <c r="VBM536" s="24" t="e">
        <f>SUM(VBN536:VBQ536)</f>
        <v>#REF!</v>
      </c>
      <c r="VBN536" s="24">
        <v>0</v>
      </c>
      <c r="VBO536" s="24">
        <v>0</v>
      </c>
      <c r="VBP536" s="24"/>
      <c r="VBQ536" s="24" t="e">
        <f>SUM(VBR536:VBU536)</f>
        <v>#REF!</v>
      </c>
      <c r="VBR536" s="24">
        <v>0</v>
      </c>
      <c r="VBS536" s="24">
        <v>0</v>
      </c>
      <c r="VBT536" s="24"/>
      <c r="VBU536" s="24" t="e">
        <f>SUM(VBV536:VBY536)</f>
        <v>#REF!</v>
      </c>
      <c r="VBV536" s="24">
        <v>0</v>
      </c>
      <c r="VBW536" s="24">
        <v>0</v>
      </c>
      <c r="VBX536" s="24"/>
      <c r="VBY536" s="24" t="e">
        <f>SUM(VBZ536:VCC536)</f>
        <v>#REF!</v>
      </c>
      <c r="VBZ536" s="24">
        <v>0</v>
      </c>
      <c r="VCA536" s="24">
        <v>0</v>
      </c>
      <c r="VCB536" s="24"/>
      <c r="VCC536" s="24" t="e">
        <f>SUM(VCD536:VCG536)</f>
        <v>#REF!</v>
      </c>
      <c r="VCD536" s="24">
        <v>0</v>
      </c>
      <c r="VCE536" s="24">
        <v>0</v>
      </c>
      <c r="VCF536" s="24"/>
      <c r="VCG536" s="24" t="e">
        <f>SUM(VCH536:VCK536)</f>
        <v>#REF!</v>
      </c>
      <c r="VCH536" s="24">
        <v>0</v>
      </c>
      <c r="VCI536" s="24">
        <v>0</v>
      </c>
      <c r="VCJ536" s="24"/>
      <c r="VCK536" s="24" t="e">
        <f>SUM(VCL536:VCO536)</f>
        <v>#REF!</v>
      </c>
      <c r="VCL536" s="24">
        <v>0</v>
      </c>
      <c r="VCM536" s="24">
        <v>0</v>
      </c>
      <c r="VCN536" s="24"/>
      <c r="VCO536" s="24" t="e">
        <f>SUM(VCP536:VCS536)</f>
        <v>#REF!</v>
      </c>
      <c r="VCP536" s="24">
        <v>0</v>
      </c>
      <c r="VCQ536" s="24">
        <v>0</v>
      </c>
      <c r="VCR536" s="24"/>
      <c r="VCS536" s="24" t="e">
        <f>SUM(VCT536:VCW536)</f>
        <v>#REF!</v>
      </c>
      <c r="VCT536" s="24">
        <v>0</v>
      </c>
      <c r="VCU536" s="24">
        <v>0</v>
      </c>
      <c r="VCV536" s="24"/>
      <c r="VCW536" s="24" t="e">
        <f>SUM(VCX536:VDA536)</f>
        <v>#REF!</v>
      </c>
      <c r="VCX536" s="24">
        <v>0</v>
      </c>
      <c r="VCY536" s="24">
        <v>0</v>
      </c>
      <c r="VCZ536" s="24"/>
      <c r="VDA536" s="24" t="e">
        <f>SUM(VDB536:VDE536)</f>
        <v>#REF!</v>
      </c>
      <c r="VDB536" s="24">
        <v>0</v>
      </c>
      <c r="VDC536" s="24">
        <v>0</v>
      </c>
      <c r="VDD536" s="24"/>
      <c r="VDE536" s="24" t="e">
        <f>SUM(VDF536:VDI536)</f>
        <v>#REF!</v>
      </c>
      <c r="VDF536" s="24">
        <v>0</v>
      </c>
      <c r="VDG536" s="24">
        <v>0</v>
      </c>
      <c r="VDH536" s="24"/>
      <c r="VDI536" s="24" t="e">
        <f>SUM(VDJ536:VDM536)</f>
        <v>#REF!</v>
      </c>
      <c r="VDJ536" s="24">
        <v>0</v>
      </c>
      <c r="VDK536" s="24">
        <v>0</v>
      </c>
      <c r="VDL536" s="24"/>
      <c r="VDM536" s="24" t="e">
        <f>SUM(VDN536:VDQ536)</f>
        <v>#REF!</v>
      </c>
      <c r="VDN536" s="24">
        <v>0</v>
      </c>
      <c r="VDO536" s="24">
        <v>0</v>
      </c>
      <c r="VDP536" s="24"/>
      <c r="VDQ536" s="24" t="e">
        <f>SUM(VDR536:VDU536)</f>
        <v>#REF!</v>
      </c>
      <c r="VDR536" s="24">
        <v>0</v>
      </c>
      <c r="VDS536" s="24">
        <v>0</v>
      </c>
      <c r="VDT536" s="24"/>
      <c r="VDU536" s="24" t="e">
        <f>SUM(VDV536:VDY536)</f>
        <v>#REF!</v>
      </c>
      <c r="VDV536" s="24">
        <v>0</v>
      </c>
      <c r="VDW536" s="24">
        <v>0</v>
      </c>
      <c r="VDX536" s="24"/>
      <c r="VDY536" s="24" t="e">
        <f>SUM(VDZ536:VEC536)</f>
        <v>#REF!</v>
      </c>
      <c r="VDZ536" s="24">
        <v>0</v>
      </c>
      <c r="VEA536" s="24">
        <v>0</v>
      </c>
      <c r="VEB536" s="24"/>
      <c r="VEC536" s="24" t="e">
        <f>SUM(VED536:VEG536)</f>
        <v>#REF!</v>
      </c>
      <c r="VED536" s="24">
        <v>0</v>
      </c>
      <c r="VEE536" s="24">
        <v>0</v>
      </c>
      <c r="VEF536" s="24"/>
      <c r="VEG536" s="24" t="e">
        <f>SUM(VEH536:VEK536)</f>
        <v>#REF!</v>
      </c>
      <c r="VEH536" s="24">
        <v>0</v>
      </c>
      <c r="VEI536" s="24">
        <v>0</v>
      </c>
      <c r="VEJ536" s="24"/>
      <c r="VEK536" s="24" t="e">
        <f>SUM(VEL536:VEO536)</f>
        <v>#REF!</v>
      </c>
      <c r="VEL536" s="24">
        <v>0</v>
      </c>
      <c r="VEM536" s="24">
        <v>0</v>
      </c>
      <c r="VEN536" s="24"/>
      <c r="VEO536" s="24" t="e">
        <f>SUM(VEP536:VES536)</f>
        <v>#REF!</v>
      </c>
      <c r="VEP536" s="24">
        <v>0</v>
      </c>
      <c r="VEQ536" s="24">
        <v>0</v>
      </c>
      <c r="VER536" s="24"/>
      <c r="VES536" s="24" t="e">
        <f>SUM(VET536:VEW536)</f>
        <v>#REF!</v>
      </c>
      <c r="VET536" s="24">
        <v>0</v>
      </c>
      <c r="VEU536" s="24">
        <v>0</v>
      </c>
      <c r="VEV536" s="24"/>
      <c r="VEW536" s="24" t="e">
        <f>SUM(VEX536:VFA536)</f>
        <v>#REF!</v>
      </c>
      <c r="VEX536" s="24">
        <v>0</v>
      </c>
      <c r="VEY536" s="24">
        <v>0</v>
      </c>
      <c r="VEZ536" s="24"/>
      <c r="VFA536" s="24" t="e">
        <f>SUM(VFB536:VFE536)</f>
        <v>#REF!</v>
      </c>
      <c r="VFB536" s="24">
        <v>0</v>
      </c>
      <c r="VFC536" s="24">
        <v>0</v>
      </c>
      <c r="VFD536" s="24"/>
      <c r="VFE536" s="24" t="e">
        <f>SUM(VFF536:VFI536)</f>
        <v>#REF!</v>
      </c>
      <c r="VFF536" s="24">
        <v>0</v>
      </c>
      <c r="VFG536" s="24">
        <v>0</v>
      </c>
      <c r="VFH536" s="24"/>
      <c r="VFI536" s="24" t="e">
        <f>SUM(VFJ536:VFM536)</f>
        <v>#REF!</v>
      </c>
      <c r="VFJ536" s="24">
        <v>0</v>
      </c>
      <c r="VFK536" s="24">
        <v>0</v>
      </c>
      <c r="VFL536" s="24"/>
      <c r="VFM536" s="24" t="e">
        <f>SUM(VFN536:VFQ536)</f>
        <v>#REF!</v>
      </c>
      <c r="VFN536" s="24">
        <v>0</v>
      </c>
      <c r="VFO536" s="24">
        <v>0</v>
      </c>
      <c r="VFP536" s="24"/>
      <c r="VFQ536" s="24" t="e">
        <f>SUM(VFR536:VFU536)</f>
        <v>#REF!</v>
      </c>
      <c r="VFR536" s="24">
        <v>0</v>
      </c>
      <c r="VFS536" s="24">
        <v>0</v>
      </c>
      <c r="VFT536" s="24"/>
      <c r="VFU536" s="24" t="e">
        <f>SUM(VFV536:VFY536)</f>
        <v>#REF!</v>
      </c>
      <c r="VFV536" s="24">
        <v>0</v>
      </c>
      <c r="VFW536" s="24">
        <v>0</v>
      </c>
      <c r="VFX536" s="24"/>
      <c r="VFY536" s="24" t="e">
        <f>SUM(VFZ536:VGC536)</f>
        <v>#REF!</v>
      </c>
      <c r="VFZ536" s="24">
        <v>0</v>
      </c>
      <c r="VGA536" s="24">
        <v>0</v>
      </c>
      <c r="VGB536" s="24"/>
      <c r="VGC536" s="24" t="e">
        <f>SUM(VGD536:VGG536)</f>
        <v>#REF!</v>
      </c>
      <c r="VGD536" s="24">
        <v>0</v>
      </c>
      <c r="VGE536" s="24">
        <v>0</v>
      </c>
      <c r="VGF536" s="24"/>
      <c r="VGG536" s="24" t="e">
        <f>SUM(VGH536:VGK536)</f>
        <v>#REF!</v>
      </c>
      <c r="VGH536" s="24">
        <v>0</v>
      </c>
      <c r="VGI536" s="24">
        <v>0</v>
      </c>
      <c r="VGJ536" s="24"/>
      <c r="VGK536" s="24" t="e">
        <f>SUM(VGL536:VGO536)</f>
        <v>#REF!</v>
      </c>
      <c r="VGL536" s="24">
        <v>0</v>
      </c>
      <c r="VGM536" s="24">
        <v>0</v>
      </c>
      <c r="VGN536" s="24"/>
      <c r="VGO536" s="24" t="e">
        <f>SUM(VGP536:VGS536)</f>
        <v>#REF!</v>
      </c>
      <c r="VGP536" s="24">
        <v>0</v>
      </c>
      <c r="VGQ536" s="24">
        <v>0</v>
      </c>
      <c r="VGR536" s="24"/>
      <c r="VGS536" s="24" t="e">
        <f>SUM(VGT536:VGW536)</f>
        <v>#REF!</v>
      </c>
      <c r="VGT536" s="24">
        <v>0</v>
      </c>
      <c r="VGU536" s="24">
        <v>0</v>
      </c>
      <c r="VGV536" s="24"/>
      <c r="VGW536" s="24" t="e">
        <f>SUM(VGX536:VHA536)</f>
        <v>#REF!</v>
      </c>
      <c r="VGX536" s="24">
        <v>0</v>
      </c>
      <c r="VGY536" s="24">
        <v>0</v>
      </c>
      <c r="VGZ536" s="24"/>
      <c r="VHA536" s="24" t="e">
        <f>SUM(VHB536:VHE536)</f>
        <v>#REF!</v>
      </c>
      <c r="VHB536" s="24">
        <v>0</v>
      </c>
      <c r="VHC536" s="24">
        <v>0</v>
      </c>
      <c r="VHD536" s="24"/>
      <c r="VHE536" s="24" t="e">
        <f>SUM(VHF536:VHI536)</f>
        <v>#REF!</v>
      </c>
      <c r="VHF536" s="24">
        <v>0</v>
      </c>
      <c r="VHG536" s="24">
        <v>0</v>
      </c>
      <c r="VHH536" s="24"/>
      <c r="VHI536" s="24" t="e">
        <f>SUM(VHJ536:VHM536)</f>
        <v>#REF!</v>
      </c>
      <c r="VHJ536" s="24">
        <v>0</v>
      </c>
      <c r="VHK536" s="24">
        <v>0</v>
      </c>
      <c r="VHL536" s="24"/>
      <c r="VHM536" s="24" t="e">
        <f>SUM(VHN536:VHQ536)</f>
        <v>#REF!</v>
      </c>
      <c r="VHN536" s="24">
        <v>0</v>
      </c>
      <c r="VHO536" s="24">
        <v>0</v>
      </c>
      <c r="VHP536" s="24"/>
      <c r="VHQ536" s="24" t="e">
        <f>SUM(VHR536:VHU536)</f>
        <v>#REF!</v>
      </c>
      <c r="VHR536" s="24">
        <v>0</v>
      </c>
      <c r="VHS536" s="24">
        <v>0</v>
      </c>
      <c r="VHT536" s="24"/>
      <c r="VHU536" s="24" t="e">
        <f>SUM(VHV536:VHY536)</f>
        <v>#REF!</v>
      </c>
      <c r="VHV536" s="24">
        <v>0</v>
      </c>
      <c r="VHW536" s="24">
        <v>0</v>
      </c>
      <c r="VHX536" s="24"/>
      <c r="VHY536" s="24" t="e">
        <f>SUM(VHZ536:VIC536)</f>
        <v>#REF!</v>
      </c>
      <c r="VHZ536" s="24">
        <v>0</v>
      </c>
      <c r="VIA536" s="24">
        <v>0</v>
      </c>
      <c r="VIB536" s="24"/>
      <c r="VIC536" s="24" t="e">
        <f>SUM(VID536:VIG536)</f>
        <v>#REF!</v>
      </c>
      <c r="VID536" s="24">
        <v>0</v>
      </c>
      <c r="VIE536" s="24">
        <v>0</v>
      </c>
      <c r="VIF536" s="24"/>
      <c r="VIG536" s="24" t="e">
        <f>SUM(VIH536:VIK536)</f>
        <v>#REF!</v>
      </c>
      <c r="VIH536" s="24">
        <v>0</v>
      </c>
      <c r="VII536" s="24">
        <v>0</v>
      </c>
      <c r="VIJ536" s="24"/>
      <c r="VIK536" s="24" t="e">
        <f>SUM(VIL536:VIO536)</f>
        <v>#REF!</v>
      </c>
      <c r="VIL536" s="24">
        <v>0</v>
      </c>
      <c r="VIM536" s="24">
        <v>0</v>
      </c>
      <c r="VIN536" s="24"/>
      <c r="VIO536" s="24" t="e">
        <f>SUM(VIP536:VIS536)</f>
        <v>#REF!</v>
      </c>
      <c r="VIP536" s="24">
        <v>0</v>
      </c>
      <c r="VIQ536" s="24">
        <v>0</v>
      </c>
      <c r="VIR536" s="24"/>
      <c r="VIS536" s="24" t="e">
        <f>SUM(VIT536:VIW536)</f>
        <v>#REF!</v>
      </c>
      <c r="VIT536" s="24">
        <v>0</v>
      </c>
      <c r="VIU536" s="24">
        <v>0</v>
      </c>
      <c r="VIV536" s="24"/>
      <c r="VIW536" s="24" t="e">
        <f>SUM(VIX536:VJA536)</f>
        <v>#REF!</v>
      </c>
      <c r="VIX536" s="24">
        <v>0</v>
      </c>
      <c r="VIY536" s="24">
        <v>0</v>
      </c>
      <c r="VIZ536" s="24"/>
      <c r="VJA536" s="24" t="e">
        <f>SUM(VJB536:VJE536)</f>
        <v>#REF!</v>
      </c>
      <c r="VJB536" s="24">
        <v>0</v>
      </c>
      <c r="VJC536" s="24">
        <v>0</v>
      </c>
      <c r="VJD536" s="24"/>
      <c r="VJE536" s="24" t="e">
        <f>SUM(VJF536:VJI536)</f>
        <v>#REF!</v>
      </c>
      <c r="VJF536" s="24">
        <v>0</v>
      </c>
      <c r="VJG536" s="24">
        <v>0</v>
      </c>
      <c r="VJH536" s="24"/>
      <c r="VJI536" s="24" t="e">
        <f>SUM(VJJ536:VJM536)</f>
        <v>#REF!</v>
      </c>
      <c r="VJJ536" s="24">
        <v>0</v>
      </c>
      <c r="VJK536" s="24">
        <v>0</v>
      </c>
      <c r="VJL536" s="24"/>
      <c r="VJM536" s="24" t="e">
        <f>SUM(VJN536:VJQ536)</f>
        <v>#REF!</v>
      </c>
      <c r="VJN536" s="24">
        <v>0</v>
      </c>
      <c r="VJO536" s="24">
        <v>0</v>
      </c>
      <c r="VJP536" s="24"/>
      <c r="VJQ536" s="24" t="e">
        <f>SUM(VJR536:VJU536)</f>
        <v>#REF!</v>
      </c>
      <c r="VJR536" s="24">
        <v>0</v>
      </c>
      <c r="VJS536" s="24">
        <v>0</v>
      </c>
      <c r="VJT536" s="24"/>
      <c r="VJU536" s="24" t="e">
        <f>SUM(VJV536:VJY536)</f>
        <v>#REF!</v>
      </c>
      <c r="VJV536" s="24">
        <v>0</v>
      </c>
      <c r="VJW536" s="24">
        <v>0</v>
      </c>
      <c r="VJX536" s="24"/>
      <c r="VJY536" s="24" t="e">
        <f>SUM(VJZ536:VKC536)</f>
        <v>#REF!</v>
      </c>
      <c r="VJZ536" s="24">
        <v>0</v>
      </c>
      <c r="VKA536" s="24">
        <v>0</v>
      </c>
      <c r="VKB536" s="24"/>
      <c r="VKC536" s="24" t="e">
        <f>SUM(VKD536:VKG536)</f>
        <v>#REF!</v>
      </c>
      <c r="VKD536" s="24">
        <v>0</v>
      </c>
      <c r="VKE536" s="24">
        <v>0</v>
      </c>
      <c r="VKF536" s="24"/>
      <c r="VKG536" s="24" t="e">
        <f>SUM(VKH536:VKK536)</f>
        <v>#REF!</v>
      </c>
      <c r="VKH536" s="24">
        <v>0</v>
      </c>
      <c r="VKI536" s="24">
        <v>0</v>
      </c>
      <c r="VKJ536" s="24"/>
      <c r="VKK536" s="24" t="e">
        <f>SUM(VKL536:VKO536)</f>
        <v>#REF!</v>
      </c>
      <c r="VKL536" s="24">
        <v>0</v>
      </c>
      <c r="VKM536" s="24">
        <v>0</v>
      </c>
      <c r="VKN536" s="24"/>
      <c r="VKO536" s="24" t="e">
        <f>SUM(VKP536:VKS536)</f>
        <v>#REF!</v>
      </c>
      <c r="VKP536" s="24">
        <v>0</v>
      </c>
      <c r="VKQ536" s="24">
        <v>0</v>
      </c>
      <c r="VKR536" s="24"/>
      <c r="VKS536" s="24" t="e">
        <f>SUM(VKT536:VKW536)</f>
        <v>#REF!</v>
      </c>
      <c r="VKT536" s="24">
        <v>0</v>
      </c>
      <c r="VKU536" s="24">
        <v>0</v>
      </c>
      <c r="VKV536" s="24"/>
      <c r="VKW536" s="24" t="e">
        <f>SUM(VKX536:VLA536)</f>
        <v>#REF!</v>
      </c>
      <c r="VKX536" s="24">
        <v>0</v>
      </c>
      <c r="VKY536" s="24">
        <v>0</v>
      </c>
      <c r="VKZ536" s="24"/>
      <c r="VLA536" s="24" t="e">
        <f>SUM(VLB536:VLE536)</f>
        <v>#REF!</v>
      </c>
      <c r="VLB536" s="24">
        <v>0</v>
      </c>
      <c r="VLC536" s="24">
        <v>0</v>
      </c>
      <c r="VLD536" s="24"/>
      <c r="VLE536" s="24" t="e">
        <f>SUM(VLF536:VLI536)</f>
        <v>#REF!</v>
      </c>
      <c r="VLF536" s="24">
        <v>0</v>
      </c>
      <c r="VLG536" s="24">
        <v>0</v>
      </c>
      <c r="VLH536" s="24"/>
      <c r="VLI536" s="24" t="e">
        <f>SUM(VLJ536:VLM536)</f>
        <v>#REF!</v>
      </c>
      <c r="VLJ536" s="24">
        <v>0</v>
      </c>
      <c r="VLK536" s="24">
        <v>0</v>
      </c>
      <c r="VLL536" s="24"/>
      <c r="VLM536" s="24" t="e">
        <f>SUM(VLN536:VLQ536)</f>
        <v>#REF!</v>
      </c>
      <c r="VLN536" s="24">
        <v>0</v>
      </c>
      <c r="VLO536" s="24">
        <v>0</v>
      </c>
      <c r="VLP536" s="24"/>
      <c r="VLQ536" s="24" t="e">
        <f>SUM(VLR536:VLU536)</f>
        <v>#REF!</v>
      </c>
      <c r="VLR536" s="24">
        <v>0</v>
      </c>
      <c r="VLS536" s="24">
        <v>0</v>
      </c>
      <c r="VLT536" s="24"/>
      <c r="VLU536" s="24" t="e">
        <f>SUM(VLV536:VLY536)</f>
        <v>#REF!</v>
      </c>
      <c r="VLV536" s="24">
        <v>0</v>
      </c>
      <c r="VLW536" s="24">
        <v>0</v>
      </c>
      <c r="VLX536" s="24"/>
      <c r="VLY536" s="24" t="e">
        <f>SUM(VLZ536:VMC536)</f>
        <v>#REF!</v>
      </c>
      <c r="VLZ536" s="24">
        <v>0</v>
      </c>
      <c r="VMA536" s="24">
        <v>0</v>
      </c>
      <c r="VMB536" s="24"/>
      <c r="VMC536" s="24" t="e">
        <f>SUM(VMD536:VMG536)</f>
        <v>#REF!</v>
      </c>
      <c r="VMD536" s="24">
        <v>0</v>
      </c>
      <c r="VME536" s="24">
        <v>0</v>
      </c>
      <c r="VMF536" s="24"/>
      <c r="VMG536" s="24" t="e">
        <f>SUM(VMH536:VMK536)</f>
        <v>#REF!</v>
      </c>
      <c r="VMH536" s="24">
        <v>0</v>
      </c>
      <c r="VMI536" s="24">
        <v>0</v>
      </c>
      <c r="VMJ536" s="24"/>
      <c r="VMK536" s="24" t="e">
        <f>SUM(VML536:VMO536)</f>
        <v>#REF!</v>
      </c>
      <c r="VML536" s="24">
        <v>0</v>
      </c>
      <c r="VMM536" s="24">
        <v>0</v>
      </c>
      <c r="VMN536" s="24"/>
      <c r="VMO536" s="24" t="e">
        <f>SUM(VMP536:VMS536)</f>
        <v>#REF!</v>
      </c>
      <c r="VMP536" s="24">
        <v>0</v>
      </c>
      <c r="VMQ536" s="24">
        <v>0</v>
      </c>
      <c r="VMR536" s="24"/>
      <c r="VMS536" s="24" t="e">
        <f>SUM(VMT536:VMW536)</f>
        <v>#REF!</v>
      </c>
      <c r="VMT536" s="24">
        <v>0</v>
      </c>
      <c r="VMU536" s="24">
        <v>0</v>
      </c>
      <c r="VMV536" s="24"/>
      <c r="VMW536" s="24" t="e">
        <f>SUM(VMX536:VNA536)</f>
        <v>#REF!</v>
      </c>
      <c r="VMX536" s="24">
        <v>0</v>
      </c>
      <c r="VMY536" s="24">
        <v>0</v>
      </c>
      <c r="VMZ536" s="24"/>
      <c r="VNA536" s="24" t="e">
        <f>SUM(VNB536:VNE536)</f>
        <v>#REF!</v>
      </c>
      <c r="VNB536" s="24">
        <v>0</v>
      </c>
      <c r="VNC536" s="24">
        <v>0</v>
      </c>
      <c r="VND536" s="24"/>
      <c r="VNE536" s="24" t="e">
        <f>SUM(VNF536:VNI536)</f>
        <v>#REF!</v>
      </c>
      <c r="VNF536" s="24">
        <v>0</v>
      </c>
      <c r="VNG536" s="24">
        <v>0</v>
      </c>
      <c r="VNH536" s="24"/>
      <c r="VNI536" s="24" t="e">
        <f>SUM(VNJ536:VNM536)</f>
        <v>#REF!</v>
      </c>
      <c r="VNJ536" s="24">
        <v>0</v>
      </c>
      <c r="VNK536" s="24">
        <v>0</v>
      </c>
      <c r="VNL536" s="24"/>
      <c r="VNM536" s="24" t="e">
        <f>SUM(VNN536:VNQ536)</f>
        <v>#REF!</v>
      </c>
      <c r="VNN536" s="24">
        <v>0</v>
      </c>
      <c r="VNO536" s="24">
        <v>0</v>
      </c>
      <c r="VNP536" s="24"/>
      <c r="VNQ536" s="24" t="e">
        <f>SUM(VNR536:VNU536)</f>
        <v>#REF!</v>
      </c>
      <c r="VNR536" s="24">
        <v>0</v>
      </c>
      <c r="VNS536" s="24">
        <v>0</v>
      </c>
      <c r="VNT536" s="24"/>
      <c r="VNU536" s="24" t="e">
        <f>SUM(VNV536:VNY536)</f>
        <v>#REF!</v>
      </c>
      <c r="VNV536" s="24">
        <v>0</v>
      </c>
      <c r="VNW536" s="24">
        <v>0</v>
      </c>
      <c r="VNX536" s="24"/>
      <c r="VNY536" s="24" t="e">
        <f>SUM(VNZ536:VOC536)</f>
        <v>#REF!</v>
      </c>
      <c r="VNZ536" s="24">
        <v>0</v>
      </c>
      <c r="VOA536" s="24">
        <v>0</v>
      </c>
      <c r="VOB536" s="24"/>
      <c r="VOC536" s="24" t="e">
        <f>SUM(VOD536:VOG536)</f>
        <v>#REF!</v>
      </c>
      <c r="VOD536" s="24">
        <v>0</v>
      </c>
      <c r="VOE536" s="24">
        <v>0</v>
      </c>
      <c r="VOF536" s="24"/>
      <c r="VOG536" s="24" t="e">
        <f>SUM(VOH536:VOK536)</f>
        <v>#REF!</v>
      </c>
      <c r="VOH536" s="24">
        <v>0</v>
      </c>
      <c r="VOI536" s="24">
        <v>0</v>
      </c>
      <c r="VOJ536" s="24"/>
      <c r="VOK536" s="24" t="e">
        <f>SUM(VOL536:VOO536)</f>
        <v>#REF!</v>
      </c>
      <c r="VOL536" s="24">
        <v>0</v>
      </c>
      <c r="VOM536" s="24">
        <v>0</v>
      </c>
      <c r="VON536" s="24"/>
      <c r="VOO536" s="24" t="e">
        <f>SUM(VOP536:VOS536)</f>
        <v>#REF!</v>
      </c>
      <c r="VOP536" s="24">
        <v>0</v>
      </c>
      <c r="VOQ536" s="24">
        <v>0</v>
      </c>
      <c r="VOR536" s="24"/>
      <c r="VOS536" s="24" t="e">
        <f>SUM(VOT536:VOW536)</f>
        <v>#REF!</v>
      </c>
      <c r="VOT536" s="24">
        <v>0</v>
      </c>
      <c r="VOU536" s="24">
        <v>0</v>
      </c>
      <c r="VOV536" s="24"/>
      <c r="VOW536" s="24" t="e">
        <f>SUM(VOX536:VPA536)</f>
        <v>#REF!</v>
      </c>
      <c r="VOX536" s="24">
        <v>0</v>
      </c>
      <c r="VOY536" s="24">
        <v>0</v>
      </c>
      <c r="VOZ536" s="24"/>
      <c r="VPA536" s="24" t="e">
        <f>SUM(VPB536:VPE536)</f>
        <v>#REF!</v>
      </c>
      <c r="VPB536" s="24">
        <v>0</v>
      </c>
      <c r="VPC536" s="24">
        <v>0</v>
      </c>
      <c r="VPD536" s="24"/>
      <c r="VPE536" s="24" t="e">
        <f>SUM(VPF536:VPI536)</f>
        <v>#REF!</v>
      </c>
      <c r="VPF536" s="24">
        <v>0</v>
      </c>
      <c r="VPG536" s="24">
        <v>0</v>
      </c>
      <c r="VPH536" s="24"/>
      <c r="VPI536" s="24" t="e">
        <f>SUM(VPJ536:VPM536)</f>
        <v>#REF!</v>
      </c>
      <c r="VPJ536" s="24">
        <v>0</v>
      </c>
      <c r="VPK536" s="24">
        <v>0</v>
      </c>
      <c r="VPL536" s="24"/>
      <c r="VPM536" s="24" t="e">
        <f>SUM(VPN536:VPQ536)</f>
        <v>#REF!</v>
      </c>
      <c r="VPN536" s="24">
        <v>0</v>
      </c>
      <c r="VPO536" s="24">
        <v>0</v>
      </c>
      <c r="VPP536" s="24"/>
      <c r="VPQ536" s="24" t="e">
        <f>SUM(VPR536:VPU536)</f>
        <v>#REF!</v>
      </c>
      <c r="VPR536" s="24">
        <v>0</v>
      </c>
      <c r="VPS536" s="24">
        <v>0</v>
      </c>
      <c r="VPT536" s="24"/>
      <c r="VPU536" s="24" t="e">
        <f>SUM(VPV536:VPY536)</f>
        <v>#REF!</v>
      </c>
      <c r="VPV536" s="24">
        <v>0</v>
      </c>
      <c r="VPW536" s="24">
        <v>0</v>
      </c>
      <c r="VPX536" s="24"/>
      <c r="VPY536" s="24" t="e">
        <f>SUM(VPZ536:VQC536)</f>
        <v>#REF!</v>
      </c>
      <c r="VPZ536" s="24">
        <v>0</v>
      </c>
      <c r="VQA536" s="24">
        <v>0</v>
      </c>
      <c r="VQB536" s="24"/>
      <c r="VQC536" s="24" t="e">
        <f>SUM(VQD536:VQG536)</f>
        <v>#REF!</v>
      </c>
      <c r="VQD536" s="24">
        <v>0</v>
      </c>
      <c r="VQE536" s="24">
        <v>0</v>
      </c>
      <c r="VQF536" s="24"/>
      <c r="VQG536" s="24" t="e">
        <f>SUM(VQH536:VQK536)</f>
        <v>#REF!</v>
      </c>
      <c r="VQH536" s="24">
        <v>0</v>
      </c>
      <c r="VQI536" s="24">
        <v>0</v>
      </c>
      <c r="VQJ536" s="24"/>
      <c r="VQK536" s="24" t="e">
        <f>SUM(VQL536:VQO536)</f>
        <v>#REF!</v>
      </c>
      <c r="VQL536" s="24">
        <v>0</v>
      </c>
      <c r="VQM536" s="24">
        <v>0</v>
      </c>
      <c r="VQN536" s="24"/>
      <c r="VQO536" s="24" t="e">
        <f>SUM(VQP536:VQS536)</f>
        <v>#REF!</v>
      </c>
      <c r="VQP536" s="24">
        <v>0</v>
      </c>
      <c r="VQQ536" s="24">
        <v>0</v>
      </c>
      <c r="VQR536" s="24"/>
      <c r="VQS536" s="24" t="e">
        <f>SUM(VQT536:VQW536)</f>
        <v>#REF!</v>
      </c>
      <c r="VQT536" s="24">
        <v>0</v>
      </c>
      <c r="VQU536" s="24">
        <v>0</v>
      </c>
      <c r="VQV536" s="24"/>
      <c r="VQW536" s="24" t="e">
        <f>SUM(VQX536:VRA536)</f>
        <v>#REF!</v>
      </c>
      <c r="VQX536" s="24">
        <v>0</v>
      </c>
      <c r="VQY536" s="24">
        <v>0</v>
      </c>
      <c r="VQZ536" s="24"/>
      <c r="VRA536" s="24" t="e">
        <f>SUM(VRB536:VRE536)</f>
        <v>#REF!</v>
      </c>
      <c r="VRB536" s="24">
        <v>0</v>
      </c>
      <c r="VRC536" s="24">
        <v>0</v>
      </c>
      <c r="VRD536" s="24"/>
      <c r="VRE536" s="24" t="e">
        <f>SUM(VRF536:VRI536)</f>
        <v>#REF!</v>
      </c>
      <c r="VRF536" s="24">
        <v>0</v>
      </c>
      <c r="VRG536" s="24">
        <v>0</v>
      </c>
      <c r="VRH536" s="24"/>
      <c r="VRI536" s="24" t="e">
        <f>SUM(VRJ536:VRM536)</f>
        <v>#REF!</v>
      </c>
      <c r="VRJ536" s="24">
        <v>0</v>
      </c>
      <c r="VRK536" s="24">
        <v>0</v>
      </c>
      <c r="VRL536" s="24"/>
      <c r="VRM536" s="24" t="e">
        <f>SUM(VRN536:VRQ536)</f>
        <v>#REF!</v>
      </c>
      <c r="VRN536" s="24">
        <v>0</v>
      </c>
      <c r="VRO536" s="24">
        <v>0</v>
      </c>
      <c r="VRP536" s="24"/>
      <c r="VRQ536" s="24" t="e">
        <f>SUM(VRR536:VRU536)</f>
        <v>#REF!</v>
      </c>
      <c r="VRR536" s="24">
        <v>0</v>
      </c>
      <c r="VRS536" s="24">
        <v>0</v>
      </c>
      <c r="VRT536" s="24"/>
      <c r="VRU536" s="24" t="e">
        <f>SUM(VRV536:VRY536)</f>
        <v>#REF!</v>
      </c>
      <c r="VRV536" s="24">
        <v>0</v>
      </c>
      <c r="VRW536" s="24">
        <v>0</v>
      </c>
      <c r="VRX536" s="24"/>
      <c r="VRY536" s="24" t="e">
        <f>SUM(VRZ536:VSC536)</f>
        <v>#REF!</v>
      </c>
      <c r="VRZ536" s="24">
        <v>0</v>
      </c>
      <c r="VSA536" s="24">
        <v>0</v>
      </c>
      <c r="VSB536" s="24"/>
      <c r="VSC536" s="24" t="e">
        <f>SUM(VSD536:VSG536)</f>
        <v>#REF!</v>
      </c>
      <c r="VSD536" s="24">
        <v>0</v>
      </c>
      <c r="VSE536" s="24">
        <v>0</v>
      </c>
      <c r="VSF536" s="24"/>
      <c r="VSG536" s="24" t="e">
        <f>SUM(VSH536:VSK536)</f>
        <v>#REF!</v>
      </c>
      <c r="VSH536" s="24">
        <v>0</v>
      </c>
      <c r="VSI536" s="24">
        <v>0</v>
      </c>
      <c r="VSJ536" s="24"/>
      <c r="VSK536" s="24" t="e">
        <f>SUM(VSL536:VSO536)</f>
        <v>#REF!</v>
      </c>
      <c r="VSL536" s="24">
        <v>0</v>
      </c>
      <c r="VSM536" s="24">
        <v>0</v>
      </c>
      <c r="VSN536" s="24"/>
      <c r="VSO536" s="24" t="e">
        <f>SUM(VSP536:VSS536)</f>
        <v>#REF!</v>
      </c>
      <c r="VSP536" s="24">
        <v>0</v>
      </c>
      <c r="VSQ536" s="24">
        <v>0</v>
      </c>
      <c r="VSR536" s="24"/>
      <c r="VSS536" s="24" t="e">
        <f>SUM(VST536:VSW536)</f>
        <v>#REF!</v>
      </c>
      <c r="VST536" s="24">
        <v>0</v>
      </c>
      <c r="VSU536" s="24">
        <v>0</v>
      </c>
      <c r="VSV536" s="24"/>
      <c r="VSW536" s="24" t="e">
        <f>SUM(VSX536:VTA536)</f>
        <v>#REF!</v>
      </c>
      <c r="VSX536" s="24">
        <v>0</v>
      </c>
      <c r="VSY536" s="24">
        <v>0</v>
      </c>
      <c r="VSZ536" s="24"/>
      <c r="VTA536" s="24" t="e">
        <f>SUM(VTB536:VTE536)</f>
        <v>#REF!</v>
      </c>
      <c r="VTB536" s="24">
        <v>0</v>
      </c>
      <c r="VTC536" s="24">
        <v>0</v>
      </c>
      <c r="VTD536" s="24"/>
      <c r="VTE536" s="24" t="e">
        <f>SUM(VTF536:VTI536)</f>
        <v>#REF!</v>
      </c>
      <c r="VTF536" s="24">
        <v>0</v>
      </c>
      <c r="VTG536" s="24">
        <v>0</v>
      </c>
      <c r="VTH536" s="24"/>
      <c r="VTI536" s="24" t="e">
        <f>SUM(VTJ536:VTM536)</f>
        <v>#REF!</v>
      </c>
      <c r="VTJ536" s="24">
        <v>0</v>
      </c>
      <c r="VTK536" s="24">
        <v>0</v>
      </c>
      <c r="VTL536" s="24"/>
      <c r="VTM536" s="24" t="e">
        <f>SUM(VTN536:VTQ536)</f>
        <v>#REF!</v>
      </c>
      <c r="VTN536" s="24">
        <v>0</v>
      </c>
      <c r="VTO536" s="24">
        <v>0</v>
      </c>
      <c r="VTP536" s="24"/>
      <c r="VTQ536" s="24" t="e">
        <f>SUM(VTR536:VTU536)</f>
        <v>#REF!</v>
      </c>
      <c r="VTR536" s="24">
        <v>0</v>
      </c>
      <c r="VTS536" s="24">
        <v>0</v>
      </c>
      <c r="VTT536" s="24"/>
      <c r="VTU536" s="24" t="e">
        <f>SUM(VTV536:VTY536)</f>
        <v>#REF!</v>
      </c>
      <c r="VTV536" s="24">
        <v>0</v>
      </c>
      <c r="VTW536" s="24">
        <v>0</v>
      </c>
      <c r="VTX536" s="24"/>
      <c r="VTY536" s="24" t="e">
        <f>SUM(VTZ536:VUC536)</f>
        <v>#REF!</v>
      </c>
      <c r="VTZ536" s="24">
        <v>0</v>
      </c>
      <c r="VUA536" s="24">
        <v>0</v>
      </c>
      <c r="VUB536" s="24"/>
      <c r="VUC536" s="24" t="e">
        <f>SUM(VUD536:VUG536)</f>
        <v>#REF!</v>
      </c>
      <c r="VUD536" s="24">
        <v>0</v>
      </c>
      <c r="VUE536" s="24">
        <v>0</v>
      </c>
      <c r="VUF536" s="24"/>
      <c r="VUG536" s="24" t="e">
        <f>SUM(VUH536:VUK536)</f>
        <v>#REF!</v>
      </c>
      <c r="VUH536" s="24">
        <v>0</v>
      </c>
      <c r="VUI536" s="24">
        <v>0</v>
      </c>
      <c r="VUJ536" s="24"/>
      <c r="VUK536" s="24" t="e">
        <f>SUM(VUL536:VUO536)</f>
        <v>#REF!</v>
      </c>
      <c r="VUL536" s="24">
        <v>0</v>
      </c>
      <c r="VUM536" s="24">
        <v>0</v>
      </c>
      <c r="VUN536" s="24"/>
      <c r="VUO536" s="24" t="e">
        <f>SUM(VUP536:VUS536)</f>
        <v>#REF!</v>
      </c>
      <c r="VUP536" s="24">
        <v>0</v>
      </c>
      <c r="VUQ536" s="24">
        <v>0</v>
      </c>
      <c r="VUR536" s="24"/>
      <c r="VUS536" s="24" t="e">
        <f>SUM(VUT536:VUW536)</f>
        <v>#REF!</v>
      </c>
      <c r="VUT536" s="24">
        <v>0</v>
      </c>
      <c r="VUU536" s="24">
        <v>0</v>
      </c>
      <c r="VUV536" s="24"/>
      <c r="VUW536" s="24" t="e">
        <f>SUM(VUX536:VVA536)</f>
        <v>#REF!</v>
      </c>
      <c r="VUX536" s="24">
        <v>0</v>
      </c>
      <c r="VUY536" s="24">
        <v>0</v>
      </c>
      <c r="VUZ536" s="24"/>
      <c r="VVA536" s="24" t="e">
        <f>SUM(VVB536:VVE536)</f>
        <v>#REF!</v>
      </c>
      <c r="VVB536" s="24">
        <v>0</v>
      </c>
      <c r="VVC536" s="24">
        <v>0</v>
      </c>
      <c r="VVD536" s="24"/>
      <c r="VVE536" s="24" t="e">
        <f>SUM(VVF536:VVI536)</f>
        <v>#REF!</v>
      </c>
      <c r="VVF536" s="24">
        <v>0</v>
      </c>
      <c r="VVG536" s="24">
        <v>0</v>
      </c>
      <c r="VVH536" s="24"/>
      <c r="VVI536" s="24" t="e">
        <f>SUM(VVJ536:VVM536)</f>
        <v>#REF!</v>
      </c>
      <c r="VVJ536" s="24">
        <v>0</v>
      </c>
      <c r="VVK536" s="24">
        <v>0</v>
      </c>
      <c r="VVL536" s="24"/>
      <c r="VVM536" s="24" t="e">
        <f>SUM(VVN536:VVQ536)</f>
        <v>#REF!</v>
      </c>
      <c r="VVN536" s="24">
        <v>0</v>
      </c>
      <c r="VVO536" s="24">
        <v>0</v>
      </c>
      <c r="VVP536" s="24"/>
      <c r="VVQ536" s="24" t="e">
        <f>SUM(VVR536:VVU536)</f>
        <v>#REF!</v>
      </c>
      <c r="VVR536" s="24">
        <v>0</v>
      </c>
      <c r="VVS536" s="24">
        <v>0</v>
      </c>
      <c r="VVT536" s="24"/>
      <c r="VVU536" s="24" t="e">
        <f>SUM(VVV536:VVY536)</f>
        <v>#REF!</v>
      </c>
      <c r="VVV536" s="24">
        <v>0</v>
      </c>
      <c r="VVW536" s="24">
        <v>0</v>
      </c>
      <c r="VVX536" s="24"/>
      <c r="VVY536" s="24" t="e">
        <f>SUM(VVZ536:VWC536)</f>
        <v>#REF!</v>
      </c>
      <c r="VVZ536" s="24">
        <v>0</v>
      </c>
      <c r="VWA536" s="24">
        <v>0</v>
      </c>
      <c r="VWB536" s="24"/>
      <c r="VWC536" s="24" t="e">
        <f>SUM(VWD536:VWG536)</f>
        <v>#REF!</v>
      </c>
      <c r="VWD536" s="24">
        <v>0</v>
      </c>
      <c r="VWE536" s="24">
        <v>0</v>
      </c>
      <c r="VWF536" s="24"/>
      <c r="VWG536" s="24" t="e">
        <f>SUM(VWH536:VWK536)</f>
        <v>#REF!</v>
      </c>
      <c r="VWH536" s="24">
        <v>0</v>
      </c>
      <c r="VWI536" s="24">
        <v>0</v>
      </c>
      <c r="VWJ536" s="24"/>
      <c r="VWK536" s="24" t="e">
        <f>SUM(VWL536:VWO536)</f>
        <v>#REF!</v>
      </c>
      <c r="VWL536" s="24">
        <v>0</v>
      </c>
      <c r="VWM536" s="24">
        <v>0</v>
      </c>
      <c r="VWN536" s="24"/>
      <c r="VWO536" s="24" t="e">
        <f>SUM(VWP536:VWS536)</f>
        <v>#REF!</v>
      </c>
      <c r="VWP536" s="24">
        <v>0</v>
      </c>
      <c r="VWQ536" s="24">
        <v>0</v>
      </c>
      <c r="VWR536" s="24"/>
      <c r="VWS536" s="24" t="e">
        <f>SUM(VWT536:VWW536)</f>
        <v>#REF!</v>
      </c>
      <c r="VWT536" s="24">
        <v>0</v>
      </c>
      <c r="VWU536" s="24">
        <v>0</v>
      </c>
      <c r="VWV536" s="24"/>
      <c r="VWW536" s="24" t="e">
        <f>SUM(VWX536:VXA536)</f>
        <v>#REF!</v>
      </c>
      <c r="VWX536" s="24">
        <v>0</v>
      </c>
      <c r="VWY536" s="24">
        <v>0</v>
      </c>
      <c r="VWZ536" s="24"/>
      <c r="VXA536" s="24" t="e">
        <f>SUM(VXB536:VXE536)</f>
        <v>#REF!</v>
      </c>
      <c r="VXB536" s="24">
        <v>0</v>
      </c>
      <c r="VXC536" s="24">
        <v>0</v>
      </c>
      <c r="VXD536" s="24"/>
      <c r="VXE536" s="24" t="e">
        <f>SUM(VXF536:VXI536)</f>
        <v>#REF!</v>
      </c>
      <c r="VXF536" s="24">
        <v>0</v>
      </c>
      <c r="VXG536" s="24">
        <v>0</v>
      </c>
      <c r="VXH536" s="24"/>
      <c r="VXI536" s="24" t="e">
        <f>SUM(VXJ536:VXM536)</f>
        <v>#REF!</v>
      </c>
      <c r="VXJ536" s="24">
        <v>0</v>
      </c>
      <c r="VXK536" s="24">
        <v>0</v>
      </c>
      <c r="VXL536" s="24"/>
      <c r="VXM536" s="24" t="e">
        <f>SUM(VXN536:VXQ536)</f>
        <v>#REF!</v>
      </c>
      <c r="VXN536" s="24">
        <v>0</v>
      </c>
      <c r="VXO536" s="24">
        <v>0</v>
      </c>
      <c r="VXP536" s="24"/>
      <c r="VXQ536" s="24" t="e">
        <f>SUM(VXR536:VXU536)</f>
        <v>#REF!</v>
      </c>
      <c r="VXR536" s="24">
        <v>0</v>
      </c>
      <c r="VXS536" s="24">
        <v>0</v>
      </c>
      <c r="VXT536" s="24"/>
      <c r="VXU536" s="24" t="e">
        <f>SUM(VXV536:VXY536)</f>
        <v>#REF!</v>
      </c>
      <c r="VXV536" s="24">
        <v>0</v>
      </c>
      <c r="VXW536" s="24">
        <v>0</v>
      </c>
      <c r="VXX536" s="24"/>
      <c r="VXY536" s="24" t="e">
        <f>SUM(VXZ536:VYC536)</f>
        <v>#REF!</v>
      </c>
      <c r="VXZ536" s="24">
        <v>0</v>
      </c>
      <c r="VYA536" s="24">
        <v>0</v>
      </c>
      <c r="VYB536" s="24"/>
      <c r="VYC536" s="24" t="e">
        <f>SUM(VYD536:VYG536)</f>
        <v>#REF!</v>
      </c>
      <c r="VYD536" s="24">
        <v>0</v>
      </c>
      <c r="VYE536" s="24">
        <v>0</v>
      </c>
      <c r="VYF536" s="24"/>
      <c r="VYG536" s="24" t="e">
        <f>SUM(VYH536:VYK536)</f>
        <v>#REF!</v>
      </c>
      <c r="VYH536" s="24">
        <v>0</v>
      </c>
      <c r="VYI536" s="24">
        <v>0</v>
      </c>
      <c r="VYJ536" s="24"/>
      <c r="VYK536" s="24" t="e">
        <f>SUM(VYL536:VYO536)</f>
        <v>#REF!</v>
      </c>
      <c r="VYL536" s="24">
        <v>0</v>
      </c>
      <c r="VYM536" s="24">
        <v>0</v>
      </c>
      <c r="VYN536" s="24"/>
      <c r="VYO536" s="24" t="e">
        <f>SUM(VYP536:VYS536)</f>
        <v>#REF!</v>
      </c>
      <c r="VYP536" s="24">
        <v>0</v>
      </c>
      <c r="VYQ536" s="24">
        <v>0</v>
      </c>
      <c r="VYR536" s="24"/>
      <c r="VYS536" s="24" t="e">
        <f>SUM(VYT536:VYW536)</f>
        <v>#REF!</v>
      </c>
      <c r="VYT536" s="24">
        <v>0</v>
      </c>
      <c r="VYU536" s="24">
        <v>0</v>
      </c>
      <c r="VYV536" s="24"/>
      <c r="VYW536" s="24" t="e">
        <f>SUM(VYX536:VZA536)</f>
        <v>#REF!</v>
      </c>
      <c r="VYX536" s="24">
        <v>0</v>
      </c>
      <c r="VYY536" s="24">
        <v>0</v>
      </c>
      <c r="VYZ536" s="24"/>
      <c r="VZA536" s="24" t="e">
        <f>SUM(VZB536:VZE536)</f>
        <v>#REF!</v>
      </c>
      <c r="VZB536" s="24">
        <v>0</v>
      </c>
      <c r="VZC536" s="24">
        <v>0</v>
      </c>
      <c r="VZD536" s="24"/>
      <c r="VZE536" s="24" t="e">
        <f>SUM(VZF536:VZI536)</f>
        <v>#REF!</v>
      </c>
      <c r="VZF536" s="24">
        <v>0</v>
      </c>
      <c r="VZG536" s="24">
        <v>0</v>
      </c>
      <c r="VZH536" s="24"/>
      <c r="VZI536" s="24" t="e">
        <f>SUM(VZJ536:VZM536)</f>
        <v>#REF!</v>
      </c>
      <c r="VZJ536" s="24">
        <v>0</v>
      </c>
      <c r="VZK536" s="24">
        <v>0</v>
      </c>
      <c r="VZL536" s="24"/>
      <c r="VZM536" s="24" t="e">
        <f>SUM(VZN536:VZQ536)</f>
        <v>#REF!</v>
      </c>
      <c r="VZN536" s="24">
        <v>0</v>
      </c>
      <c r="VZO536" s="24">
        <v>0</v>
      </c>
      <c r="VZP536" s="24"/>
      <c r="VZQ536" s="24" t="e">
        <f>SUM(VZR536:VZU536)</f>
        <v>#REF!</v>
      </c>
      <c r="VZR536" s="24">
        <v>0</v>
      </c>
      <c r="VZS536" s="24">
        <v>0</v>
      </c>
      <c r="VZT536" s="24"/>
      <c r="VZU536" s="24" t="e">
        <f>SUM(VZV536:VZY536)</f>
        <v>#REF!</v>
      </c>
      <c r="VZV536" s="24">
        <v>0</v>
      </c>
      <c r="VZW536" s="24">
        <v>0</v>
      </c>
      <c r="VZX536" s="24"/>
      <c r="VZY536" s="24" t="e">
        <f>SUM(VZZ536:WAC536)</f>
        <v>#REF!</v>
      </c>
      <c r="VZZ536" s="24">
        <v>0</v>
      </c>
      <c r="WAA536" s="24">
        <v>0</v>
      </c>
      <c r="WAB536" s="24"/>
      <c r="WAC536" s="24" t="e">
        <f>SUM(WAD536:WAG536)</f>
        <v>#REF!</v>
      </c>
      <c r="WAD536" s="24">
        <v>0</v>
      </c>
      <c r="WAE536" s="24">
        <v>0</v>
      </c>
      <c r="WAF536" s="24"/>
      <c r="WAG536" s="24" t="e">
        <f>SUM(WAH536:WAK536)</f>
        <v>#REF!</v>
      </c>
      <c r="WAH536" s="24">
        <v>0</v>
      </c>
      <c r="WAI536" s="24">
        <v>0</v>
      </c>
      <c r="WAJ536" s="24"/>
      <c r="WAK536" s="24" t="e">
        <f>SUM(WAL536:WAO536)</f>
        <v>#REF!</v>
      </c>
      <c r="WAL536" s="24">
        <v>0</v>
      </c>
      <c r="WAM536" s="24">
        <v>0</v>
      </c>
      <c r="WAN536" s="24"/>
      <c r="WAO536" s="24" t="e">
        <f>SUM(WAP536:WAS536)</f>
        <v>#REF!</v>
      </c>
      <c r="WAP536" s="24">
        <v>0</v>
      </c>
      <c r="WAQ536" s="24">
        <v>0</v>
      </c>
      <c r="WAR536" s="24"/>
      <c r="WAS536" s="24" t="e">
        <f>SUM(WAT536:WAW536)</f>
        <v>#REF!</v>
      </c>
      <c r="WAT536" s="24">
        <v>0</v>
      </c>
      <c r="WAU536" s="24">
        <v>0</v>
      </c>
      <c r="WAV536" s="24"/>
      <c r="WAW536" s="24" t="e">
        <f>SUM(WAX536:WBA536)</f>
        <v>#REF!</v>
      </c>
      <c r="WAX536" s="24">
        <v>0</v>
      </c>
      <c r="WAY536" s="24">
        <v>0</v>
      </c>
      <c r="WAZ536" s="24"/>
      <c r="WBA536" s="24" t="e">
        <f>SUM(WBB536:WBE536)</f>
        <v>#REF!</v>
      </c>
      <c r="WBB536" s="24">
        <v>0</v>
      </c>
      <c r="WBC536" s="24">
        <v>0</v>
      </c>
      <c r="WBD536" s="24"/>
      <c r="WBE536" s="24" t="e">
        <f>SUM(WBF536:WBI536)</f>
        <v>#REF!</v>
      </c>
      <c r="WBF536" s="24">
        <v>0</v>
      </c>
      <c r="WBG536" s="24">
        <v>0</v>
      </c>
      <c r="WBH536" s="24"/>
      <c r="WBI536" s="24" t="e">
        <f>SUM(WBJ536:WBM536)</f>
        <v>#REF!</v>
      </c>
      <c r="WBJ536" s="24">
        <v>0</v>
      </c>
      <c r="WBK536" s="24">
        <v>0</v>
      </c>
      <c r="WBL536" s="24"/>
      <c r="WBM536" s="24" t="e">
        <f>SUM(WBN536:WBQ536)</f>
        <v>#REF!</v>
      </c>
      <c r="WBN536" s="24">
        <v>0</v>
      </c>
      <c r="WBO536" s="24">
        <v>0</v>
      </c>
      <c r="WBP536" s="24"/>
      <c r="WBQ536" s="24" t="e">
        <f>SUM(WBR536:WBU536)</f>
        <v>#REF!</v>
      </c>
      <c r="WBR536" s="24">
        <v>0</v>
      </c>
      <c r="WBS536" s="24">
        <v>0</v>
      </c>
      <c r="WBT536" s="24"/>
      <c r="WBU536" s="24" t="e">
        <f>SUM(WBV536:WBY536)</f>
        <v>#REF!</v>
      </c>
      <c r="WBV536" s="24">
        <v>0</v>
      </c>
      <c r="WBW536" s="24">
        <v>0</v>
      </c>
      <c r="WBX536" s="24"/>
      <c r="WBY536" s="24" t="e">
        <f>SUM(WBZ536:WCC536)</f>
        <v>#REF!</v>
      </c>
      <c r="WBZ536" s="24">
        <v>0</v>
      </c>
      <c r="WCA536" s="24">
        <v>0</v>
      </c>
      <c r="WCB536" s="24"/>
      <c r="WCC536" s="24" t="e">
        <f>SUM(WCD536:WCG536)</f>
        <v>#REF!</v>
      </c>
      <c r="WCD536" s="24">
        <v>0</v>
      </c>
      <c r="WCE536" s="24">
        <v>0</v>
      </c>
      <c r="WCF536" s="24"/>
      <c r="WCG536" s="24" t="e">
        <f>SUM(WCH536:WCK536)</f>
        <v>#REF!</v>
      </c>
      <c r="WCH536" s="24">
        <v>0</v>
      </c>
      <c r="WCI536" s="24">
        <v>0</v>
      </c>
      <c r="WCJ536" s="24"/>
      <c r="WCK536" s="24" t="e">
        <f>SUM(WCL536:WCO536)</f>
        <v>#REF!</v>
      </c>
      <c r="WCL536" s="24">
        <v>0</v>
      </c>
      <c r="WCM536" s="24">
        <v>0</v>
      </c>
      <c r="WCN536" s="24"/>
      <c r="WCO536" s="24" t="e">
        <f>SUM(WCP536:WCS536)</f>
        <v>#REF!</v>
      </c>
      <c r="WCP536" s="24">
        <v>0</v>
      </c>
      <c r="WCQ536" s="24">
        <v>0</v>
      </c>
      <c r="WCR536" s="24"/>
      <c r="WCS536" s="24" t="e">
        <f>SUM(WCT536:WCW536)</f>
        <v>#REF!</v>
      </c>
      <c r="WCT536" s="24">
        <v>0</v>
      </c>
      <c r="WCU536" s="24">
        <v>0</v>
      </c>
      <c r="WCV536" s="24"/>
      <c r="WCW536" s="24" t="e">
        <f>SUM(WCX536:WDA536)</f>
        <v>#REF!</v>
      </c>
      <c r="WCX536" s="24">
        <v>0</v>
      </c>
      <c r="WCY536" s="24">
        <v>0</v>
      </c>
      <c r="WCZ536" s="24"/>
      <c r="WDA536" s="24" t="e">
        <f>SUM(WDB536:WDE536)</f>
        <v>#REF!</v>
      </c>
      <c r="WDB536" s="24">
        <v>0</v>
      </c>
      <c r="WDC536" s="24">
        <v>0</v>
      </c>
      <c r="WDD536" s="24"/>
      <c r="WDE536" s="24" t="e">
        <f>SUM(WDF536:WDI536)</f>
        <v>#REF!</v>
      </c>
      <c r="WDF536" s="24">
        <v>0</v>
      </c>
      <c r="WDG536" s="24">
        <v>0</v>
      </c>
      <c r="WDH536" s="24"/>
      <c r="WDI536" s="24" t="e">
        <f>SUM(WDJ536:WDM536)</f>
        <v>#REF!</v>
      </c>
      <c r="WDJ536" s="24">
        <v>0</v>
      </c>
      <c r="WDK536" s="24">
        <v>0</v>
      </c>
      <c r="WDL536" s="24"/>
      <c r="WDM536" s="24" t="e">
        <f>SUM(WDN536:WDQ536)</f>
        <v>#REF!</v>
      </c>
      <c r="WDN536" s="24">
        <v>0</v>
      </c>
      <c r="WDO536" s="24">
        <v>0</v>
      </c>
      <c r="WDP536" s="24"/>
      <c r="WDQ536" s="24" t="e">
        <f>SUM(WDR536:WDU536)</f>
        <v>#REF!</v>
      </c>
      <c r="WDR536" s="24">
        <v>0</v>
      </c>
      <c r="WDS536" s="24">
        <v>0</v>
      </c>
      <c r="WDT536" s="24"/>
      <c r="WDU536" s="24" t="e">
        <f>SUM(WDV536:WDY536)</f>
        <v>#REF!</v>
      </c>
      <c r="WDV536" s="24">
        <v>0</v>
      </c>
      <c r="WDW536" s="24">
        <v>0</v>
      </c>
      <c r="WDX536" s="24"/>
      <c r="WDY536" s="24" t="e">
        <f>SUM(WDZ536:WEC536)</f>
        <v>#REF!</v>
      </c>
      <c r="WDZ536" s="24">
        <v>0</v>
      </c>
      <c r="WEA536" s="24">
        <v>0</v>
      </c>
      <c r="WEB536" s="24"/>
      <c r="WEC536" s="24" t="e">
        <f>SUM(WED536:WEG536)</f>
        <v>#REF!</v>
      </c>
      <c r="WED536" s="24">
        <v>0</v>
      </c>
      <c r="WEE536" s="24">
        <v>0</v>
      </c>
      <c r="WEF536" s="24"/>
      <c r="WEG536" s="24" t="e">
        <f>SUM(WEH536:WEK536)</f>
        <v>#REF!</v>
      </c>
      <c r="WEH536" s="24">
        <v>0</v>
      </c>
      <c r="WEI536" s="24">
        <v>0</v>
      </c>
      <c r="WEJ536" s="24"/>
      <c r="WEK536" s="24" t="e">
        <f>SUM(WEL536:WEO536)</f>
        <v>#REF!</v>
      </c>
      <c r="WEL536" s="24">
        <v>0</v>
      </c>
      <c r="WEM536" s="24">
        <v>0</v>
      </c>
      <c r="WEN536" s="24"/>
      <c r="WEO536" s="24" t="e">
        <f>SUM(WEP536:WES536)</f>
        <v>#REF!</v>
      </c>
      <c r="WEP536" s="24">
        <v>0</v>
      </c>
      <c r="WEQ536" s="24">
        <v>0</v>
      </c>
      <c r="WER536" s="24"/>
      <c r="WES536" s="24" t="e">
        <f>SUM(WET536:WEW536)</f>
        <v>#REF!</v>
      </c>
      <c r="WET536" s="24">
        <v>0</v>
      </c>
      <c r="WEU536" s="24">
        <v>0</v>
      </c>
      <c r="WEV536" s="24"/>
      <c r="WEW536" s="24" t="e">
        <f>SUM(WEX536:WFA536)</f>
        <v>#REF!</v>
      </c>
      <c r="WEX536" s="24">
        <v>0</v>
      </c>
      <c r="WEY536" s="24">
        <v>0</v>
      </c>
      <c r="WEZ536" s="24"/>
      <c r="WFA536" s="24" t="e">
        <f>SUM(WFB536:WFE536)</f>
        <v>#REF!</v>
      </c>
      <c r="WFB536" s="24">
        <v>0</v>
      </c>
      <c r="WFC536" s="24">
        <v>0</v>
      </c>
      <c r="WFD536" s="24"/>
      <c r="WFE536" s="24" t="e">
        <f>SUM(WFF536:WFI536)</f>
        <v>#REF!</v>
      </c>
      <c r="WFF536" s="24">
        <v>0</v>
      </c>
      <c r="WFG536" s="24">
        <v>0</v>
      </c>
      <c r="WFH536" s="24"/>
      <c r="WFI536" s="24" t="e">
        <f>SUM(WFJ536:WFM536)</f>
        <v>#REF!</v>
      </c>
      <c r="WFJ536" s="24">
        <v>0</v>
      </c>
      <c r="WFK536" s="24">
        <v>0</v>
      </c>
      <c r="WFL536" s="24"/>
      <c r="WFM536" s="24" t="e">
        <f>SUM(WFN536:WFQ536)</f>
        <v>#REF!</v>
      </c>
      <c r="WFN536" s="24">
        <v>0</v>
      </c>
      <c r="WFO536" s="24">
        <v>0</v>
      </c>
      <c r="WFP536" s="24"/>
      <c r="WFQ536" s="24" t="e">
        <f>SUM(WFR536:WFU536)</f>
        <v>#REF!</v>
      </c>
      <c r="WFR536" s="24">
        <v>0</v>
      </c>
      <c r="WFS536" s="24">
        <v>0</v>
      </c>
      <c r="WFT536" s="24"/>
      <c r="WFU536" s="24" t="e">
        <f>SUM(WFV536:WFY536)</f>
        <v>#REF!</v>
      </c>
      <c r="WFV536" s="24">
        <v>0</v>
      </c>
      <c r="WFW536" s="24">
        <v>0</v>
      </c>
      <c r="WFX536" s="24"/>
      <c r="WFY536" s="24" t="e">
        <f>SUM(WFZ536:WGC536)</f>
        <v>#REF!</v>
      </c>
      <c r="WFZ536" s="24">
        <v>0</v>
      </c>
      <c r="WGA536" s="24">
        <v>0</v>
      </c>
      <c r="WGB536" s="24"/>
      <c r="WGC536" s="24" t="e">
        <f>SUM(WGD536:WGG536)</f>
        <v>#REF!</v>
      </c>
      <c r="WGD536" s="24">
        <v>0</v>
      </c>
      <c r="WGE536" s="24">
        <v>0</v>
      </c>
      <c r="WGF536" s="24"/>
      <c r="WGG536" s="24" t="e">
        <f>SUM(WGH536:WGK536)</f>
        <v>#REF!</v>
      </c>
      <c r="WGH536" s="24">
        <v>0</v>
      </c>
      <c r="WGI536" s="24">
        <v>0</v>
      </c>
      <c r="WGJ536" s="24"/>
      <c r="WGK536" s="24" t="e">
        <f>SUM(WGL536:WGO536)</f>
        <v>#REF!</v>
      </c>
      <c r="WGL536" s="24">
        <v>0</v>
      </c>
      <c r="WGM536" s="24">
        <v>0</v>
      </c>
      <c r="WGN536" s="24"/>
      <c r="WGO536" s="24" t="e">
        <f>SUM(WGP536:WGS536)</f>
        <v>#REF!</v>
      </c>
      <c r="WGP536" s="24">
        <v>0</v>
      </c>
      <c r="WGQ536" s="24">
        <v>0</v>
      </c>
      <c r="WGR536" s="24"/>
      <c r="WGS536" s="24" t="e">
        <f>SUM(WGT536:WGW536)</f>
        <v>#REF!</v>
      </c>
      <c r="WGT536" s="24">
        <v>0</v>
      </c>
      <c r="WGU536" s="24">
        <v>0</v>
      </c>
      <c r="WGV536" s="24"/>
      <c r="WGW536" s="24" t="e">
        <f>SUM(WGX536:WHA536)</f>
        <v>#REF!</v>
      </c>
      <c r="WGX536" s="24">
        <v>0</v>
      </c>
      <c r="WGY536" s="24">
        <v>0</v>
      </c>
      <c r="WGZ536" s="24"/>
      <c r="WHA536" s="24" t="e">
        <f>SUM(WHB536:WHE536)</f>
        <v>#REF!</v>
      </c>
      <c r="WHB536" s="24">
        <v>0</v>
      </c>
      <c r="WHC536" s="24">
        <v>0</v>
      </c>
      <c r="WHD536" s="24"/>
      <c r="WHE536" s="24" t="e">
        <f>SUM(WHF536:WHI536)</f>
        <v>#REF!</v>
      </c>
      <c r="WHF536" s="24">
        <v>0</v>
      </c>
      <c r="WHG536" s="24">
        <v>0</v>
      </c>
      <c r="WHH536" s="24"/>
      <c r="WHI536" s="24" t="e">
        <f>SUM(WHJ536:WHM536)</f>
        <v>#REF!</v>
      </c>
      <c r="WHJ536" s="24">
        <v>0</v>
      </c>
      <c r="WHK536" s="24">
        <v>0</v>
      </c>
      <c r="WHL536" s="24"/>
      <c r="WHM536" s="24" t="e">
        <f>SUM(WHN536:WHQ536)</f>
        <v>#REF!</v>
      </c>
      <c r="WHN536" s="24">
        <v>0</v>
      </c>
      <c r="WHO536" s="24">
        <v>0</v>
      </c>
      <c r="WHP536" s="24"/>
      <c r="WHQ536" s="24" t="e">
        <f>SUM(WHR536:WHU536)</f>
        <v>#REF!</v>
      </c>
      <c r="WHR536" s="24">
        <v>0</v>
      </c>
      <c r="WHS536" s="24">
        <v>0</v>
      </c>
      <c r="WHT536" s="24"/>
      <c r="WHU536" s="24" t="e">
        <f>SUM(WHV536:WHY536)</f>
        <v>#REF!</v>
      </c>
      <c r="WHV536" s="24">
        <v>0</v>
      </c>
      <c r="WHW536" s="24">
        <v>0</v>
      </c>
      <c r="WHX536" s="24"/>
      <c r="WHY536" s="24" t="e">
        <f>SUM(WHZ536:WIC536)</f>
        <v>#REF!</v>
      </c>
      <c r="WHZ536" s="24">
        <v>0</v>
      </c>
      <c r="WIA536" s="24">
        <v>0</v>
      </c>
      <c r="WIB536" s="24"/>
      <c r="WIC536" s="24" t="e">
        <f>SUM(WID536:WIG536)</f>
        <v>#REF!</v>
      </c>
      <c r="WID536" s="24">
        <v>0</v>
      </c>
      <c r="WIE536" s="24">
        <v>0</v>
      </c>
      <c r="WIF536" s="24"/>
      <c r="WIG536" s="24" t="e">
        <f>SUM(WIH536:WIK536)</f>
        <v>#REF!</v>
      </c>
      <c r="WIH536" s="24">
        <v>0</v>
      </c>
      <c r="WII536" s="24">
        <v>0</v>
      </c>
      <c r="WIJ536" s="24"/>
      <c r="WIK536" s="24" t="e">
        <f>SUM(WIL536:WIO536)</f>
        <v>#REF!</v>
      </c>
      <c r="WIL536" s="24">
        <v>0</v>
      </c>
      <c r="WIM536" s="24">
        <v>0</v>
      </c>
      <c r="WIN536" s="24"/>
      <c r="WIO536" s="24" t="e">
        <f>SUM(WIP536:WIS536)</f>
        <v>#REF!</v>
      </c>
      <c r="WIP536" s="24">
        <v>0</v>
      </c>
      <c r="WIQ536" s="24">
        <v>0</v>
      </c>
      <c r="WIR536" s="24"/>
      <c r="WIS536" s="24" t="e">
        <f>SUM(WIT536:WIW536)</f>
        <v>#REF!</v>
      </c>
      <c r="WIT536" s="24">
        <v>0</v>
      </c>
      <c r="WIU536" s="24">
        <v>0</v>
      </c>
      <c r="WIV536" s="24"/>
      <c r="WIW536" s="24" t="e">
        <f>SUM(WIX536:WJA536)</f>
        <v>#REF!</v>
      </c>
      <c r="WIX536" s="24">
        <v>0</v>
      </c>
      <c r="WIY536" s="24">
        <v>0</v>
      </c>
      <c r="WIZ536" s="24"/>
      <c r="WJA536" s="24" t="e">
        <f>SUM(WJB536:WJE536)</f>
        <v>#REF!</v>
      </c>
      <c r="WJB536" s="24">
        <v>0</v>
      </c>
      <c r="WJC536" s="24">
        <v>0</v>
      </c>
      <c r="WJD536" s="24"/>
      <c r="WJE536" s="24" t="e">
        <f>SUM(WJF536:WJI536)</f>
        <v>#REF!</v>
      </c>
      <c r="WJF536" s="24">
        <v>0</v>
      </c>
      <c r="WJG536" s="24">
        <v>0</v>
      </c>
      <c r="WJH536" s="24"/>
      <c r="WJI536" s="24" t="e">
        <f>SUM(WJJ536:WJM536)</f>
        <v>#REF!</v>
      </c>
      <c r="WJJ536" s="24">
        <v>0</v>
      </c>
      <c r="WJK536" s="24">
        <v>0</v>
      </c>
      <c r="WJL536" s="24"/>
      <c r="WJM536" s="24" t="e">
        <f>SUM(WJN536:WJQ536)</f>
        <v>#REF!</v>
      </c>
      <c r="WJN536" s="24">
        <v>0</v>
      </c>
      <c r="WJO536" s="24">
        <v>0</v>
      </c>
      <c r="WJP536" s="24"/>
      <c r="WJQ536" s="24" t="e">
        <f>SUM(WJR536:WJU536)</f>
        <v>#REF!</v>
      </c>
      <c r="WJR536" s="24">
        <v>0</v>
      </c>
      <c r="WJS536" s="24">
        <v>0</v>
      </c>
      <c r="WJT536" s="24"/>
      <c r="WJU536" s="24" t="e">
        <f>SUM(WJV536:WJY536)</f>
        <v>#REF!</v>
      </c>
      <c r="WJV536" s="24">
        <v>0</v>
      </c>
      <c r="WJW536" s="24">
        <v>0</v>
      </c>
      <c r="WJX536" s="24"/>
      <c r="WJY536" s="24" t="e">
        <f>SUM(WJZ536:WKC536)</f>
        <v>#REF!</v>
      </c>
      <c r="WJZ536" s="24">
        <v>0</v>
      </c>
      <c r="WKA536" s="24">
        <v>0</v>
      </c>
      <c r="WKB536" s="24"/>
      <c r="WKC536" s="24" t="e">
        <f>SUM(WKD536:WKG536)</f>
        <v>#REF!</v>
      </c>
      <c r="WKD536" s="24">
        <v>0</v>
      </c>
      <c r="WKE536" s="24">
        <v>0</v>
      </c>
      <c r="WKF536" s="24"/>
      <c r="WKG536" s="24" t="e">
        <f>SUM(WKH536:WKK536)</f>
        <v>#REF!</v>
      </c>
      <c r="WKH536" s="24">
        <v>0</v>
      </c>
      <c r="WKI536" s="24">
        <v>0</v>
      </c>
      <c r="WKJ536" s="24"/>
      <c r="WKK536" s="24" t="e">
        <f>SUM(WKL536:WKO536)</f>
        <v>#REF!</v>
      </c>
      <c r="WKL536" s="24">
        <v>0</v>
      </c>
      <c r="WKM536" s="24">
        <v>0</v>
      </c>
      <c r="WKN536" s="24"/>
      <c r="WKO536" s="24" t="e">
        <f>SUM(WKP536:WKS536)</f>
        <v>#REF!</v>
      </c>
      <c r="WKP536" s="24">
        <v>0</v>
      </c>
      <c r="WKQ536" s="24">
        <v>0</v>
      </c>
      <c r="WKR536" s="24"/>
      <c r="WKS536" s="24" t="e">
        <f>SUM(WKT536:WKW536)</f>
        <v>#REF!</v>
      </c>
      <c r="WKT536" s="24">
        <v>0</v>
      </c>
      <c r="WKU536" s="24">
        <v>0</v>
      </c>
      <c r="WKV536" s="24"/>
      <c r="WKW536" s="24" t="e">
        <f>SUM(WKX536:WLA536)</f>
        <v>#REF!</v>
      </c>
      <c r="WKX536" s="24">
        <v>0</v>
      </c>
      <c r="WKY536" s="24">
        <v>0</v>
      </c>
      <c r="WKZ536" s="24"/>
      <c r="WLA536" s="24" t="e">
        <f>SUM(WLB536:WLE536)</f>
        <v>#REF!</v>
      </c>
      <c r="WLB536" s="24">
        <v>0</v>
      </c>
      <c r="WLC536" s="24">
        <v>0</v>
      </c>
      <c r="WLD536" s="24"/>
      <c r="WLE536" s="24" t="e">
        <f>SUM(WLF536:WLI536)</f>
        <v>#REF!</v>
      </c>
      <c r="WLF536" s="24">
        <v>0</v>
      </c>
      <c r="WLG536" s="24">
        <v>0</v>
      </c>
      <c r="WLH536" s="24"/>
      <c r="WLI536" s="24" t="e">
        <f>SUM(WLJ536:WLM536)</f>
        <v>#REF!</v>
      </c>
      <c r="WLJ536" s="24">
        <v>0</v>
      </c>
      <c r="WLK536" s="24">
        <v>0</v>
      </c>
      <c r="WLL536" s="24"/>
      <c r="WLM536" s="24" t="e">
        <f>SUM(WLN536:WLQ536)</f>
        <v>#REF!</v>
      </c>
      <c r="WLN536" s="24">
        <v>0</v>
      </c>
      <c r="WLO536" s="24">
        <v>0</v>
      </c>
      <c r="WLP536" s="24"/>
      <c r="WLQ536" s="24" t="e">
        <f>SUM(WLR536:WLU536)</f>
        <v>#REF!</v>
      </c>
      <c r="WLR536" s="24">
        <v>0</v>
      </c>
      <c r="WLS536" s="24">
        <v>0</v>
      </c>
      <c r="WLT536" s="24"/>
      <c r="WLU536" s="24" t="e">
        <f>SUM(WLV536:WLY536)</f>
        <v>#REF!</v>
      </c>
      <c r="WLV536" s="24">
        <v>0</v>
      </c>
      <c r="WLW536" s="24">
        <v>0</v>
      </c>
      <c r="WLX536" s="24"/>
      <c r="WLY536" s="24" t="e">
        <f>SUM(WLZ536:WMC536)</f>
        <v>#REF!</v>
      </c>
      <c r="WLZ536" s="24">
        <v>0</v>
      </c>
      <c r="WMA536" s="24">
        <v>0</v>
      </c>
      <c r="WMB536" s="24"/>
      <c r="WMC536" s="24" t="e">
        <f>SUM(WMD536:WMG536)</f>
        <v>#REF!</v>
      </c>
      <c r="WMD536" s="24">
        <v>0</v>
      </c>
      <c r="WME536" s="24">
        <v>0</v>
      </c>
      <c r="WMF536" s="24"/>
      <c r="WMG536" s="24" t="e">
        <f>SUM(WMH536:WMK536)</f>
        <v>#REF!</v>
      </c>
      <c r="WMH536" s="24">
        <v>0</v>
      </c>
      <c r="WMI536" s="24">
        <v>0</v>
      </c>
      <c r="WMJ536" s="24"/>
      <c r="WMK536" s="24" t="e">
        <f>SUM(WML536:WMO536)</f>
        <v>#REF!</v>
      </c>
      <c r="WML536" s="24">
        <v>0</v>
      </c>
      <c r="WMM536" s="24">
        <v>0</v>
      </c>
      <c r="WMN536" s="24"/>
      <c r="WMO536" s="24" t="e">
        <f>SUM(WMP536:WMS536)</f>
        <v>#REF!</v>
      </c>
      <c r="WMP536" s="24">
        <v>0</v>
      </c>
      <c r="WMQ536" s="24">
        <v>0</v>
      </c>
      <c r="WMR536" s="24"/>
      <c r="WMS536" s="24" t="e">
        <f>SUM(WMT536:WMW536)</f>
        <v>#REF!</v>
      </c>
      <c r="WMT536" s="24">
        <v>0</v>
      </c>
      <c r="WMU536" s="24">
        <v>0</v>
      </c>
      <c r="WMV536" s="24"/>
      <c r="WMW536" s="24" t="e">
        <f>SUM(WMX536:WNA536)</f>
        <v>#REF!</v>
      </c>
      <c r="WMX536" s="24">
        <v>0</v>
      </c>
      <c r="WMY536" s="24">
        <v>0</v>
      </c>
      <c r="WMZ536" s="24"/>
      <c r="WNA536" s="24" t="e">
        <f>SUM(WNB536:WNE536)</f>
        <v>#REF!</v>
      </c>
      <c r="WNB536" s="24">
        <v>0</v>
      </c>
      <c r="WNC536" s="24">
        <v>0</v>
      </c>
      <c r="WND536" s="24"/>
      <c r="WNE536" s="24" t="e">
        <f>SUM(WNF536:WNI536)</f>
        <v>#REF!</v>
      </c>
      <c r="WNF536" s="24">
        <v>0</v>
      </c>
      <c r="WNG536" s="24">
        <v>0</v>
      </c>
      <c r="WNH536" s="24"/>
      <c r="WNI536" s="24" t="e">
        <f>SUM(WNJ536:WNM536)</f>
        <v>#REF!</v>
      </c>
      <c r="WNJ536" s="24">
        <v>0</v>
      </c>
      <c r="WNK536" s="24">
        <v>0</v>
      </c>
      <c r="WNL536" s="24"/>
      <c r="WNM536" s="24" t="e">
        <f>SUM(WNN536:WNQ536)</f>
        <v>#REF!</v>
      </c>
      <c r="WNN536" s="24">
        <v>0</v>
      </c>
      <c r="WNO536" s="24">
        <v>0</v>
      </c>
      <c r="WNP536" s="24"/>
      <c r="WNQ536" s="24" t="e">
        <f>SUM(WNR536:WNU536)</f>
        <v>#REF!</v>
      </c>
      <c r="WNR536" s="24">
        <v>0</v>
      </c>
      <c r="WNS536" s="24">
        <v>0</v>
      </c>
      <c r="WNT536" s="24"/>
      <c r="WNU536" s="24" t="e">
        <f>SUM(WNV536:WNY536)</f>
        <v>#REF!</v>
      </c>
      <c r="WNV536" s="24">
        <v>0</v>
      </c>
      <c r="WNW536" s="24">
        <v>0</v>
      </c>
      <c r="WNX536" s="24"/>
      <c r="WNY536" s="24" t="e">
        <f>SUM(WNZ536:WOC536)</f>
        <v>#REF!</v>
      </c>
      <c r="WNZ536" s="24">
        <v>0</v>
      </c>
      <c r="WOA536" s="24">
        <v>0</v>
      </c>
      <c r="WOB536" s="24"/>
      <c r="WOC536" s="24" t="e">
        <f>SUM(WOD536:WOG536)</f>
        <v>#REF!</v>
      </c>
      <c r="WOD536" s="24">
        <v>0</v>
      </c>
      <c r="WOE536" s="24">
        <v>0</v>
      </c>
      <c r="WOF536" s="24"/>
      <c r="WOG536" s="24" t="e">
        <f>SUM(WOH536:WOK536)</f>
        <v>#REF!</v>
      </c>
      <c r="WOH536" s="24">
        <v>0</v>
      </c>
      <c r="WOI536" s="24">
        <v>0</v>
      </c>
      <c r="WOJ536" s="24"/>
      <c r="WOK536" s="24" t="e">
        <f>SUM(WOL536:WOO536)</f>
        <v>#REF!</v>
      </c>
      <c r="WOL536" s="24">
        <v>0</v>
      </c>
      <c r="WOM536" s="24">
        <v>0</v>
      </c>
      <c r="WON536" s="24"/>
      <c r="WOO536" s="24" t="e">
        <f>SUM(WOP536:WOS536)</f>
        <v>#REF!</v>
      </c>
      <c r="WOP536" s="24">
        <v>0</v>
      </c>
      <c r="WOQ536" s="24">
        <v>0</v>
      </c>
      <c r="WOR536" s="24"/>
      <c r="WOS536" s="24" t="e">
        <f>SUM(WOT536:WOW536)</f>
        <v>#REF!</v>
      </c>
      <c r="WOT536" s="24">
        <v>0</v>
      </c>
      <c r="WOU536" s="24">
        <v>0</v>
      </c>
      <c r="WOV536" s="24"/>
      <c r="WOW536" s="24" t="e">
        <f>SUM(WOX536:WPA536)</f>
        <v>#REF!</v>
      </c>
      <c r="WOX536" s="24">
        <v>0</v>
      </c>
      <c r="WOY536" s="24">
        <v>0</v>
      </c>
      <c r="WOZ536" s="24"/>
      <c r="WPA536" s="24" t="e">
        <f>SUM(WPB536:WPE536)</f>
        <v>#REF!</v>
      </c>
      <c r="WPB536" s="24">
        <v>0</v>
      </c>
      <c r="WPC536" s="24">
        <v>0</v>
      </c>
      <c r="WPD536" s="24"/>
      <c r="WPE536" s="24" t="e">
        <f>SUM(WPF536:WPI536)</f>
        <v>#REF!</v>
      </c>
      <c r="WPF536" s="24">
        <v>0</v>
      </c>
      <c r="WPG536" s="24">
        <v>0</v>
      </c>
      <c r="WPH536" s="24"/>
      <c r="WPI536" s="24" t="e">
        <f>SUM(WPJ536:WPM536)</f>
        <v>#REF!</v>
      </c>
      <c r="WPJ536" s="24">
        <v>0</v>
      </c>
      <c r="WPK536" s="24">
        <v>0</v>
      </c>
      <c r="WPL536" s="24"/>
      <c r="WPM536" s="24" t="e">
        <f>SUM(WPN536:WPQ536)</f>
        <v>#REF!</v>
      </c>
      <c r="WPN536" s="24">
        <v>0</v>
      </c>
      <c r="WPO536" s="24">
        <v>0</v>
      </c>
      <c r="WPP536" s="24"/>
      <c r="WPQ536" s="24" t="e">
        <f>SUM(WPR536:WPU536)</f>
        <v>#REF!</v>
      </c>
      <c r="WPR536" s="24">
        <v>0</v>
      </c>
      <c r="WPS536" s="24">
        <v>0</v>
      </c>
      <c r="WPT536" s="24"/>
      <c r="WPU536" s="24" t="e">
        <f>SUM(WPV536:WPY536)</f>
        <v>#REF!</v>
      </c>
      <c r="WPV536" s="24">
        <v>0</v>
      </c>
      <c r="WPW536" s="24">
        <v>0</v>
      </c>
      <c r="WPX536" s="24"/>
      <c r="WPY536" s="24" t="e">
        <f>SUM(WPZ536:WQC536)</f>
        <v>#REF!</v>
      </c>
      <c r="WPZ536" s="24">
        <v>0</v>
      </c>
      <c r="WQA536" s="24">
        <v>0</v>
      </c>
      <c r="WQB536" s="24"/>
      <c r="WQC536" s="24" t="e">
        <f>SUM(WQD536:WQG536)</f>
        <v>#REF!</v>
      </c>
      <c r="WQD536" s="24">
        <v>0</v>
      </c>
      <c r="WQE536" s="24">
        <v>0</v>
      </c>
      <c r="WQF536" s="24"/>
      <c r="WQG536" s="24" t="e">
        <f>SUM(WQH536:WQK536)</f>
        <v>#REF!</v>
      </c>
      <c r="WQH536" s="24">
        <v>0</v>
      </c>
      <c r="WQI536" s="24">
        <v>0</v>
      </c>
      <c r="WQJ536" s="24"/>
      <c r="WQK536" s="24" t="e">
        <f>SUM(WQL536:WQO536)</f>
        <v>#REF!</v>
      </c>
      <c r="WQL536" s="24">
        <v>0</v>
      </c>
      <c r="WQM536" s="24">
        <v>0</v>
      </c>
      <c r="WQN536" s="24"/>
      <c r="WQO536" s="24" t="e">
        <f>SUM(WQP536:WQS536)</f>
        <v>#REF!</v>
      </c>
      <c r="WQP536" s="24">
        <v>0</v>
      </c>
      <c r="WQQ536" s="24">
        <v>0</v>
      </c>
      <c r="WQR536" s="24"/>
      <c r="WQS536" s="24" t="e">
        <f>SUM(WQT536:WQW536)</f>
        <v>#REF!</v>
      </c>
      <c r="WQT536" s="24">
        <v>0</v>
      </c>
      <c r="WQU536" s="24">
        <v>0</v>
      </c>
      <c r="WQV536" s="24"/>
      <c r="WQW536" s="24" t="e">
        <f>SUM(WQX536:WRA536)</f>
        <v>#REF!</v>
      </c>
      <c r="WQX536" s="24">
        <v>0</v>
      </c>
      <c r="WQY536" s="24">
        <v>0</v>
      </c>
      <c r="WQZ536" s="24"/>
      <c r="WRA536" s="24" t="e">
        <f>SUM(WRB536:WRE536)</f>
        <v>#REF!</v>
      </c>
      <c r="WRB536" s="24">
        <v>0</v>
      </c>
      <c r="WRC536" s="24">
        <v>0</v>
      </c>
      <c r="WRD536" s="24"/>
      <c r="WRE536" s="24" t="e">
        <f>SUM(WRF536:WRI536)</f>
        <v>#REF!</v>
      </c>
      <c r="WRF536" s="24">
        <v>0</v>
      </c>
      <c r="WRG536" s="24">
        <v>0</v>
      </c>
      <c r="WRH536" s="24"/>
      <c r="WRI536" s="24" t="e">
        <f>SUM(WRJ536:WRM536)</f>
        <v>#REF!</v>
      </c>
      <c r="WRJ536" s="24">
        <v>0</v>
      </c>
      <c r="WRK536" s="24">
        <v>0</v>
      </c>
      <c r="WRL536" s="24"/>
      <c r="WRM536" s="24" t="e">
        <f>SUM(WRN536:WRQ536)</f>
        <v>#REF!</v>
      </c>
      <c r="WRN536" s="24">
        <v>0</v>
      </c>
      <c r="WRO536" s="24">
        <v>0</v>
      </c>
      <c r="WRP536" s="24"/>
      <c r="WRQ536" s="24" t="e">
        <f>SUM(WRR536:WRU536)</f>
        <v>#REF!</v>
      </c>
      <c r="WRR536" s="24">
        <v>0</v>
      </c>
      <c r="WRS536" s="24">
        <v>0</v>
      </c>
      <c r="WRT536" s="24"/>
      <c r="WRU536" s="24" t="e">
        <f>SUM(WRV536:WRY536)</f>
        <v>#REF!</v>
      </c>
      <c r="WRV536" s="24">
        <v>0</v>
      </c>
      <c r="WRW536" s="24">
        <v>0</v>
      </c>
      <c r="WRX536" s="24"/>
      <c r="WRY536" s="24" t="e">
        <f>SUM(WRZ536:WSC536)</f>
        <v>#REF!</v>
      </c>
      <c r="WRZ536" s="24">
        <v>0</v>
      </c>
      <c r="WSA536" s="24">
        <v>0</v>
      </c>
      <c r="WSB536" s="24"/>
      <c r="WSC536" s="24" t="e">
        <f>SUM(WSD536:WSG536)</f>
        <v>#REF!</v>
      </c>
      <c r="WSD536" s="24">
        <v>0</v>
      </c>
      <c r="WSE536" s="24">
        <v>0</v>
      </c>
      <c r="WSF536" s="24"/>
      <c r="WSG536" s="24" t="e">
        <f>SUM(WSH536:WSK536)</f>
        <v>#REF!</v>
      </c>
      <c r="WSH536" s="24">
        <v>0</v>
      </c>
      <c r="WSI536" s="24">
        <v>0</v>
      </c>
      <c r="WSJ536" s="24"/>
      <c r="WSK536" s="24" t="e">
        <f>SUM(WSL536:WSO536)</f>
        <v>#REF!</v>
      </c>
      <c r="WSL536" s="24">
        <v>0</v>
      </c>
      <c r="WSM536" s="24">
        <v>0</v>
      </c>
      <c r="WSN536" s="24"/>
      <c r="WSO536" s="24" t="e">
        <f>SUM(WSP536:WSS536)</f>
        <v>#REF!</v>
      </c>
      <c r="WSP536" s="24">
        <v>0</v>
      </c>
      <c r="WSQ536" s="24">
        <v>0</v>
      </c>
      <c r="WSR536" s="24"/>
      <c r="WSS536" s="24" t="e">
        <f>SUM(WST536:WSW536)</f>
        <v>#REF!</v>
      </c>
      <c r="WST536" s="24">
        <v>0</v>
      </c>
      <c r="WSU536" s="24">
        <v>0</v>
      </c>
      <c r="WSV536" s="24"/>
      <c r="WSW536" s="24" t="e">
        <f>SUM(WSX536:WTA536)</f>
        <v>#REF!</v>
      </c>
      <c r="WSX536" s="24">
        <v>0</v>
      </c>
      <c r="WSY536" s="24">
        <v>0</v>
      </c>
      <c r="WSZ536" s="24"/>
      <c r="WTA536" s="24" t="e">
        <f>SUM(WTB536:WTE536)</f>
        <v>#REF!</v>
      </c>
      <c r="WTB536" s="24">
        <v>0</v>
      </c>
      <c r="WTC536" s="24">
        <v>0</v>
      </c>
      <c r="WTD536" s="24"/>
      <c r="WTE536" s="24" t="e">
        <f>SUM(WTF536:WTI536)</f>
        <v>#REF!</v>
      </c>
      <c r="WTF536" s="24">
        <v>0</v>
      </c>
      <c r="WTG536" s="24">
        <v>0</v>
      </c>
      <c r="WTH536" s="24"/>
      <c r="WTI536" s="24" t="e">
        <f>SUM(WTJ536:WTM536)</f>
        <v>#REF!</v>
      </c>
      <c r="WTJ536" s="24">
        <v>0</v>
      </c>
      <c r="WTK536" s="24">
        <v>0</v>
      </c>
      <c r="WTL536" s="24"/>
      <c r="WTM536" s="24" t="e">
        <f>SUM(WTN536:WTQ536)</f>
        <v>#REF!</v>
      </c>
      <c r="WTN536" s="24">
        <v>0</v>
      </c>
      <c r="WTO536" s="24">
        <v>0</v>
      </c>
      <c r="WTP536" s="24"/>
      <c r="WTQ536" s="24" t="e">
        <f>SUM(WTR536:WTU536)</f>
        <v>#REF!</v>
      </c>
      <c r="WTR536" s="24">
        <v>0</v>
      </c>
      <c r="WTS536" s="24">
        <v>0</v>
      </c>
      <c r="WTT536" s="24"/>
      <c r="WTU536" s="24" t="e">
        <f>SUM(WTV536:WTY536)</f>
        <v>#REF!</v>
      </c>
      <c r="WTV536" s="24">
        <v>0</v>
      </c>
      <c r="WTW536" s="24">
        <v>0</v>
      </c>
      <c r="WTX536" s="24"/>
      <c r="WTY536" s="24" t="e">
        <f>SUM(WTZ536:WUC536)</f>
        <v>#REF!</v>
      </c>
      <c r="WTZ536" s="24">
        <v>0</v>
      </c>
      <c r="WUA536" s="24">
        <v>0</v>
      </c>
      <c r="WUB536" s="24"/>
      <c r="WUC536" s="24" t="e">
        <f>SUM(WUD536:WUG536)</f>
        <v>#REF!</v>
      </c>
      <c r="WUD536" s="24">
        <v>0</v>
      </c>
      <c r="WUE536" s="24">
        <v>0</v>
      </c>
      <c r="WUF536" s="24"/>
      <c r="WUG536" s="24" t="e">
        <f>SUM(WUH536:WUK536)</f>
        <v>#REF!</v>
      </c>
      <c r="WUH536" s="24">
        <v>0</v>
      </c>
      <c r="WUI536" s="24">
        <v>0</v>
      </c>
      <c r="WUJ536" s="24"/>
      <c r="WUK536" s="24" t="e">
        <f>SUM(WUL536:WUO536)</f>
        <v>#REF!</v>
      </c>
      <c r="WUL536" s="24">
        <v>0</v>
      </c>
      <c r="WUM536" s="24">
        <v>0</v>
      </c>
      <c r="WUN536" s="24"/>
      <c r="WUO536" s="24" t="e">
        <f>SUM(WUP536:WUS536)</f>
        <v>#REF!</v>
      </c>
      <c r="WUP536" s="24">
        <v>0</v>
      </c>
      <c r="WUQ536" s="24">
        <v>0</v>
      </c>
      <c r="WUR536" s="24"/>
      <c r="WUS536" s="24" t="e">
        <f>SUM(WUT536:WUW536)</f>
        <v>#REF!</v>
      </c>
      <c r="WUT536" s="24">
        <v>0</v>
      </c>
      <c r="WUU536" s="24">
        <v>0</v>
      </c>
      <c r="WUV536" s="24"/>
      <c r="WUW536" s="24" t="e">
        <f>SUM(WUX536:WVA536)</f>
        <v>#REF!</v>
      </c>
      <c r="WUX536" s="24">
        <v>0</v>
      </c>
      <c r="WUY536" s="24">
        <v>0</v>
      </c>
      <c r="WUZ536" s="24"/>
      <c r="WVA536" s="24" t="e">
        <f>SUM(WVB536:WVE536)</f>
        <v>#REF!</v>
      </c>
      <c r="WVB536" s="24">
        <v>0</v>
      </c>
      <c r="WVC536" s="24">
        <v>0</v>
      </c>
      <c r="WVD536" s="24"/>
      <c r="WVE536" s="24" t="e">
        <f>SUM(WVF536:WVI536)</f>
        <v>#REF!</v>
      </c>
      <c r="WVF536" s="24">
        <v>0</v>
      </c>
      <c r="WVG536" s="24">
        <v>0</v>
      </c>
      <c r="WVH536" s="24"/>
      <c r="WVI536" s="24" t="e">
        <f>SUM(WVJ536:WVM536)</f>
        <v>#REF!</v>
      </c>
      <c r="WVJ536" s="24">
        <v>0</v>
      </c>
      <c r="WVK536" s="24">
        <v>0</v>
      </c>
      <c r="WVL536" s="24"/>
      <c r="WVM536" s="24" t="e">
        <f>SUM(WVN536:WVQ536)</f>
        <v>#REF!</v>
      </c>
      <c r="WVN536" s="24">
        <v>0</v>
      </c>
      <c r="WVO536" s="24">
        <v>0</v>
      </c>
      <c r="WVP536" s="24"/>
      <c r="WVQ536" s="24" t="e">
        <f>SUM(WVR536:WVU536)</f>
        <v>#REF!</v>
      </c>
      <c r="WVR536" s="24">
        <v>0</v>
      </c>
      <c r="WVS536" s="24">
        <v>0</v>
      </c>
      <c r="WVT536" s="24"/>
      <c r="WVU536" s="24" t="e">
        <f>SUM(WVV536:WVY536)</f>
        <v>#REF!</v>
      </c>
      <c r="WVV536" s="24">
        <v>0</v>
      </c>
      <c r="WVW536" s="24">
        <v>0</v>
      </c>
      <c r="WVX536" s="24"/>
      <c r="WVY536" s="24" t="e">
        <f>SUM(WVZ536:WWC536)</f>
        <v>#REF!</v>
      </c>
      <c r="WVZ536" s="24">
        <v>0</v>
      </c>
      <c r="WWA536" s="24">
        <v>0</v>
      </c>
      <c r="WWB536" s="24"/>
      <c r="WWC536" s="24" t="e">
        <f>SUM(WWD536:WWG536)</f>
        <v>#REF!</v>
      </c>
      <c r="WWD536" s="24">
        <v>0</v>
      </c>
      <c r="WWE536" s="24">
        <v>0</v>
      </c>
      <c r="WWF536" s="24"/>
      <c r="WWG536" s="24" t="e">
        <f>SUM(WWH536:WWK536)</f>
        <v>#REF!</v>
      </c>
      <c r="WWH536" s="24">
        <v>0</v>
      </c>
      <c r="WWI536" s="24">
        <v>0</v>
      </c>
      <c r="WWJ536" s="24"/>
      <c r="WWK536" s="24" t="e">
        <f>SUM(WWL536:WWO536)</f>
        <v>#REF!</v>
      </c>
      <c r="WWL536" s="24">
        <v>0</v>
      </c>
      <c r="WWM536" s="24">
        <v>0</v>
      </c>
      <c r="WWN536" s="24"/>
      <c r="WWO536" s="24" t="e">
        <f>SUM(WWP536:WWS536)</f>
        <v>#REF!</v>
      </c>
      <c r="WWP536" s="24">
        <v>0</v>
      </c>
      <c r="WWQ536" s="24">
        <v>0</v>
      </c>
      <c r="WWR536" s="24"/>
      <c r="WWS536" s="24" t="e">
        <f>SUM(WWT536:WWW536)</f>
        <v>#REF!</v>
      </c>
      <c r="WWT536" s="24">
        <v>0</v>
      </c>
      <c r="WWU536" s="24">
        <v>0</v>
      </c>
      <c r="WWV536" s="24"/>
      <c r="WWW536" s="24" t="e">
        <f>SUM(WWX536:WXA536)</f>
        <v>#REF!</v>
      </c>
      <c r="WWX536" s="24">
        <v>0</v>
      </c>
      <c r="WWY536" s="24">
        <v>0</v>
      </c>
      <c r="WWZ536" s="24"/>
      <c r="WXA536" s="24" t="e">
        <f>SUM(WXB536:WXE536)</f>
        <v>#REF!</v>
      </c>
      <c r="WXB536" s="24">
        <v>0</v>
      </c>
      <c r="WXC536" s="24">
        <v>0</v>
      </c>
      <c r="WXD536" s="24"/>
      <c r="WXE536" s="24" t="e">
        <f>SUM(WXF536:WXI536)</f>
        <v>#REF!</v>
      </c>
      <c r="WXF536" s="24">
        <v>0</v>
      </c>
      <c r="WXG536" s="24">
        <v>0</v>
      </c>
      <c r="WXH536" s="24"/>
      <c r="WXI536" s="24" t="e">
        <f>SUM(WXJ536:WXM536)</f>
        <v>#REF!</v>
      </c>
      <c r="WXJ536" s="24">
        <v>0</v>
      </c>
      <c r="WXK536" s="24">
        <v>0</v>
      </c>
      <c r="WXL536" s="24"/>
      <c r="WXM536" s="24" t="e">
        <f>SUM(WXN536:WXQ536)</f>
        <v>#REF!</v>
      </c>
      <c r="WXN536" s="24">
        <v>0</v>
      </c>
      <c r="WXO536" s="24">
        <v>0</v>
      </c>
      <c r="WXP536" s="24"/>
      <c r="WXQ536" s="24" t="e">
        <f>SUM(WXR536:WXU536)</f>
        <v>#REF!</v>
      </c>
      <c r="WXR536" s="24">
        <v>0</v>
      </c>
      <c r="WXS536" s="24">
        <v>0</v>
      </c>
      <c r="WXT536" s="24"/>
      <c r="WXU536" s="24" t="e">
        <f>SUM(WXV536:WXY536)</f>
        <v>#REF!</v>
      </c>
      <c r="WXV536" s="24">
        <v>0</v>
      </c>
      <c r="WXW536" s="24">
        <v>0</v>
      </c>
      <c r="WXX536" s="24"/>
      <c r="WXY536" s="24" t="e">
        <f>SUM(WXZ536:WYC536)</f>
        <v>#REF!</v>
      </c>
      <c r="WXZ536" s="24">
        <v>0</v>
      </c>
      <c r="WYA536" s="24">
        <v>0</v>
      </c>
      <c r="WYB536" s="24"/>
      <c r="WYC536" s="24" t="e">
        <f>SUM(WYD536:WYG536)</f>
        <v>#REF!</v>
      </c>
      <c r="WYD536" s="24">
        <v>0</v>
      </c>
      <c r="WYE536" s="24">
        <v>0</v>
      </c>
      <c r="WYF536" s="24"/>
      <c r="WYG536" s="24" t="e">
        <f>SUM(WYH536:WYK536)</f>
        <v>#REF!</v>
      </c>
      <c r="WYH536" s="24">
        <v>0</v>
      </c>
      <c r="WYI536" s="24">
        <v>0</v>
      </c>
      <c r="WYJ536" s="24"/>
      <c r="WYK536" s="24" t="e">
        <f>SUM(WYL536:WYO536)</f>
        <v>#REF!</v>
      </c>
      <c r="WYL536" s="24">
        <v>0</v>
      </c>
      <c r="WYM536" s="24">
        <v>0</v>
      </c>
      <c r="WYN536" s="24"/>
      <c r="WYO536" s="24" t="e">
        <f>SUM(WYP536:WYS536)</f>
        <v>#REF!</v>
      </c>
      <c r="WYP536" s="24">
        <v>0</v>
      </c>
      <c r="WYQ536" s="24">
        <v>0</v>
      </c>
      <c r="WYR536" s="24"/>
      <c r="WYS536" s="24" t="e">
        <f>SUM(WYT536:WYW536)</f>
        <v>#REF!</v>
      </c>
      <c r="WYT536" s="24">
        <v>0</v>
      </c>
      <c r="WYU536" s="24">
        <v>0</v>
      </c>
      <c r="WYV536" s="24"/>
      <c r="WYW536" s="24" t="e">
        <f>SUM(WYX536:WZA536)</f>
        <v>#REF!</v>
      </c>
      <c r="WYX536" s="24">
        <v>0</v>
      </c>
      <c r="WYY536" s="24">
        <v>0</v>
      </c>
      <c r="WYZ536" s="24"/>
      <c r="WZA536" s="24" t="e">
        <f>SUM(WZB536:WZE536)</f>
        <v>#REF!</v>
      </c>
      <c r="WZB536" s="24">
        <v>0</v>
      </c>
      <c r="WZC536" s="24">
        <v>0</v>
      </c>
      <c r="WZD536" s="24"/>
      <c r="WZE536" s="24" t="e">
        <f>SUM(WZF536:WZI536)</f>
        <v>#REF!</v>
      </c>
      <c r="WZF536" s="24">
        <v>0</v>
      </c>
      <c r="WZG536" s="24">
        <v>0</v>
      </c>
      <c r="WZH536" s="24"/>
      <c r="WZI536" s="24" t="e">
        <f>SUM(WZJ536:WZM536)</f>
        <v>#REF!</v>
      </c>
      <c r="WZJ536" s="24">
        <v>0</v>
      </c>
      <c r="WZK536" s="24">
        <v>0</v>
      </c>
      <c r="WZL536" s="24"/>
      <c r="WZM536" s="24" t="e">
        <f>SUM(WZN536:WZQ536)</f>
        <v>#REF!</v>
      </c>
      <c r="WZN536" s="24">
        <v>0</v>
      </c>
      <c r="WZO536" s="24">
        <v>0</v>
      </c>
      <c r="WZP536" s="24"/>
      <c r="WZQ536" s="24" t="e">
        <f>SUM(WZR536:WZU536)</f>
        <v>#REF!</v>
      </c>
      <c r="WZR536" s="24">
        <v>0</v>
      </c>
      <c r="WZS536" s="24">
        <v>0</v>
      </c>
      <c r="WZT536" s="24"/>
      <c r="WZU536" s="24" t="e">
        <f>SUM(WZV536:WZY536)</f>
        <v>#REF!</v>
      </c>
      <c r="WZV536" s="24">
        <v>0</v>
      </c>
      <c r="WZW536" s="24">
        <v>0</v>
      </c>
      <c r="WZX536" s="24"/>
      <c r="WZY536" s="24" t="e">
        <f>SUM(WZZ536:XAC536)</f>
        <v>#REF!</v>
      </c>
      <c r="WZZ536" s="24">
        <v>0</v>
      </c>
      <c r="XAA536" s="24">
        <v>0</v>
      </c>
      <c r="XAB536" s="24"/>
      <c r="XAC536" s="24" t="e">
        <f>SUM(XAD536:XAG536)</f>
        <v>#REF!</v>
      </c>
      <c r="XAD536" s="24">
        <v>0</v>
      </c>
      <c r="XAE536" s="24">
        <v>0</v>
      </c>
      <c r="XAF536" s="24"/>
      <c r="XAG536" s="24" t="e">
        <f>SUM(XAH536:XAK536)</f>
        <v>#REF!</v>
      </c>
      <c r="XAH536" s="24">
        <v>0</v>
      </c>
      <c r="XAI536" s="24">
        <v>0</v>
      </c>
      <c r="XAJ536" s="24"/>
      <c r="XAK536" s="24" t="e">
        <f>SUM(XAL536:XAO536)</f>
        <v>#REF!</v>
      </c>
      <c r="XAL536" s="24">
        <v>0</v>
      </c>
      <c r="XAM536" s="24">
        <v>0</v>
      </c>
      <c r="XAN536" s="24"/>
      <c r="XAO536" s="24" t="e">
        <f>SUM(XAP536:XAS536)</f>
        <v>#REF!</v>
      </c>
      <c r="XAP536" s="24">
        <v>0</v>
      </c>
      <c r="XAQ536" s="24">
        <v>0</v>
      </c>
      <c r="XAR536" s="24"/>
      <c r="XAS536" s="24" t="e">
        <f>SUM(XAT536:XAW536)</f>
        <v>#REF!</v>
      </c>
      <c r="XAT536" s="24">
        <v>0</v>
      </c>
      <c r="XAU536" s="24">
        <v>0</v>
      </c>
      <c r="XAV536" s="24"/>
      <c r="XAW536" s="24" t="e">
        <f>SUM(XAX536:XBA536)</f>
        <v>#REF!</v>
      </c>
      <c r="XAX536" s="24">
        <v>0</v>
      </c>
      <c r="XAY536" s="24">
        <v>0</v>
      </c>
      <c r="XAZ536" s="24"/>
      <c r="XBA536" s="24" t="e">
        <f>SUM(XBB536:XBE536)</f>
        <v>#REF!</v>
      </c>
      <c r="XBB536" s="24">
        <v>0</v>
      </c>
      <c r="XBC536" s="24">
        <v>0</v>
      </c>
      <c r="XBD536" s="24"/>
      <c r="XBE536" s="24" t="e">
        <f>SUM(XBF536:XBI536)</f>
        <v>#REF!</v>
      </c>
      <c r="XBF536" s="24">
        <v>0</v>
      </c>
      <c r="XBG536" s="24">
        <v>0</v>
      </c>
      <c r="XBH536" s="24"/>
      <c r="XBI536" s="24" t="e">
        <f>SUM(XBJ536:XBM536)</f>
        <v>#REF!</v>
      </c>
      <c r="XBJ536" s="24">
        <v>0</v>
      </c>
      <c r="XBK536" s="24">
        <v>0</v>
      </c>
      <c r="XBL536" s="24"/>
      <c r="XBM536" s="24" t="e">
        <f>SUM(XBN536:XBQ536)</f>
        <v>#REF!</v>
      </c>
      <c r="XBN536" s="24">
        <v>0</v>
      </c>
      <c r="XBO536" s="24">
        <v>0</v>
      </c>
      <c r="XBP536" s="24"/>
      <c r="XBQ536" s="24" t="e">
        <f>SUM(XBR536:XBU536)</f>
        <v>#REF!</v>
      </c>
      <c r="XBR536" s="24">
        <v>0</v>
      </c>
      <c r="XBS536" s="24">
        <v>0</v>
      </c>
      <c r="XBT536" s="24"/>
      <c r="XBU536" s="24" t="e">
        <f>SUM(XBV536:XBY536)</f>
        <v>#REF!</v>
      </c>
      <c r="XBV536" s="24">
        <v>0</v>
      </c>
      <c r="XBW536" s="24">
        <v>0</v>
      </c>
      <c r="XBX536" s="24"/>
      <c r="XBY536" s="24" t="e">
        <f>SUM(XBZ536:XCC536)</f>
        <v>#REF!</v>
      </c>
      <c r="XBZ536" s="24">
        <v>0</v>
      </c>
      <c r="XCA536" s="24">
        <v>0</v>
      </c>
      <c r="XCB536" s="24"/>
      <c r="XCC536" s="24" t="e">
        <f>SUM(XCD536:XCG536)</f>
        <v>#REF!</v>
      </c>
      <c r="XCD536" s="24">
        <v>0</v>
      </c>
      <c r="XCE536" s="24">
        <v>0</v>
      </c>
      <c r="XCF536" s="24"/>
      <c r="XCG536" s="24" t="e">
        <f>SUM(XCH536:XCK536)</f>
        <v>#REF!</v>
      </c>
      <c r="XCH536" s="24">
        <v>0</v>
      </c>
      <c r="XCI536" s="24">
        <v>0</v>
      </c>
      <c r="XCJ536" s="24"/>
      <c r="XCK536" s="24" t="e">
        <f>SUM(XCL536:XCO536)</f>
        <v>#REF!</v>
      </c>
      <c r="XCL536" s="24">
        <v>0</v>
      </c>
      <c r="XCM536" s="24">
        <v>0</v>
      </c>
      <c r="XCN536" s="24"/>
      <c r="XCO536" s="24" t="e">
        <f>SUM(XCP536:XCS536)</f>
        <v>#REF!</v>
      </c>
      <c r="XCP536" s="24">
        <v>0</v>
      </c>
      <c r="XCQ536" s="24">
        <v>0</v>
      </c>
      <c r="XCR536" s="24"/>
      <c r="XCS536" s="24" t="e">
        <f>SUM(XCT536:XCW536)</f>
        <v>#REF!</v>
      </c>
      <c r="XCT536" s="24">
        <v>0</v>
      </c>
      <c r="XCU536" s="24">
        <v>0</v>
      </c>
      <c r="XCV536" s="24"/>
      <c r="XCW536" s="24" t="e">
        <f>SUM(XCX536:XDA536)</f>
        <v>#REF!</v>
      </c>
      <c r="XCX536" s="24">
        <v>0</v>
      </c>
      <c r="XCY536" s="24">
        <v>0</v>
      </c>
      <c r="XCZ536" s="24"/>
      <c r="XDA536" s="24" t="e">
        <f>SUM(XDB536:XDE536)</f>
        <v>#REF!</v>
      </c>
      <c r="XDB536" s="24">
        <v>0</v>
      </c>
      <c r="XDC536" s="24">
        <v>0</v>
      </c>
      <c r="XDD536" s="24"/>
      <c r="XDE536" s="24" t="e">
        <f>SUM(XDF536:XDI536)</f>
        <v>#REF!</v>
      </c>
      <c r="XDF536" s="24">
        <v>0</v>
      </c>
      <c r="XDG536" s="24">
        <v>0</v>
      </c>
      <c r="XDH536" s="24"/>
      <c r="XDI536" s="24" t="e">
        <f>SUM(XDJ536:XDM536)</f>
        <v>#REF!</v>
      </c>
      <c r="XDJ536" s="24">
        <v>0</v>
      </c>
      <c r="XDK536" s="24">
        <v>0</v>
      </c>
      <c r="XDL536" s="24"/>
      <c r="XDM536" s="24" t="e">
        <f>SUM(XDN536:XDQ536)</f>
        <v>#REF!</v>
      </c>
      <c r="XDN536" s="24">
        <v>0</v>
      </c>
      <c r="XDO536" s="24">
        <v>0</v>
      </c>
      <c r="XDP536" s="24"/>
      <c r="XDQ536" s="24" t="e">
        <f>SUM(XDR536:XDU536)</f>
        <v>#REF!</v>
      </c>
      <c r="XDR536" s="24">
        <v>0</v>
      </c>
      <c r="XDS536" s="24">
        <v>0</v>
      </c>
      <c r="XDT536" s="24"/>
      <c r="XDU536" s="24" t="e">
        <f>SUM(XDV536:XDY536)</f>
        <v>#REF!</v>
      </c>
      <c r="XDV536" s="24">
        <v>0</v>
      </c>
      <c r="XDW536" s="24">
        <v>0</v>
      </c>
      <c r="XDX536" s="24"/>
      <c r="XDY536" s="24" t="e">
        <f>SUM(XDZ536:XEC536)</f>
        <v>#REF!</v>
      </c>
      <c r="XDZ536" s="24">
        <v>0</v>
      </c>
      <c r="XEA536" s="24">
        <v>0</v>
      </c>
      <c r="XEB536" s="24"/>
      <c r="XEC536" s="24" t="e">
        <f>SUM(XED536:XEG536)</f>
        <v>#REF!</v>
      </c>
      <c r="XED536" s="24">
        <v>0</v>
      </c>
      <c r="XEE536" s="24">
        <v>0</v>
      </c>
      <c r="XEF536" s="24"/>
      <c r="XEG536" s="24" t="e">
        <f>SUM(XEH536:XEK536)</f>
        <v>#REF!</v>
      </c>
      <c r="XEH536" s="24">
        <v>0</v>
      </c>
      <c r="XEI536" s="24">
        <v>0</v>
      </c>
      <c r="XEJ536" s="24"/>
      <c r="XEK536" s="24" t="e">
        <f>SUM(XEL536:XEO536)</f>
        <v>#REF!</v>
      </c>
      <c r="XEL536" s="24">
        <v>0</v>
      </c>
      <c r="XEM536" s="24">
        <v>0</v>
      </c>
      <c r="XEN536" s="24"/>
      <c r="XEO536" s="24" t="e">
        <f>SUM(#REF!)</f>
        <v>#REF!</v>
      </c>
      <c r="XEP536" s="24">
        <v>0</v>
      </c>
      <c r="XEQ536" s="24">
        <v>0</v>
      </c>
      <c r="XER536" s="24"/>
    </row>
    <row r="537" spans="1:16372" ht="13.5" customHeight="1" outlineLevel="2">
      <c r="A537" s="77"/>
      <c r="B537" s="90"/>
      <c r="C537" s="37" t="s">
        <v>7</v>
      </c>
      <c r="D537" s="40">
        <f>SUM(E537:G537)</f>
        <v>0</v>
      </c>
      <c r="E537" s="40">
        <v>0</v>
      </c>
      <c r="F537" s="40">
        <v>0</v>
      </c>
      <c r="G537" s="6"/>
      <c r="H537" s="78"/>
      <c r="I537" s="78"/>
      <c r="J537" s="82"/>
      <c r="K537" s="95"/>
      <c r="L537" s="95"/>
      <c r="M537" s="95"/>
      <c r="N537" s="22"/>
      <c r="O537" s="22"/>
      <c r="P537" s="22"/>
      <c r="Q537" s="22"/>
      <c r="R537" s="22"/>
      <c r="S537" s="22"/>
      <c r="T537" s="22"/>
      <c r="U537" s="22"/>
      <c r="V537" s="22"/>
      <c r="W537" s="22"/>
      <c r="X537" s="22"/>
      <c r="Y537" s="22"/>
      <c r="Z537" s="22"/>
      <c r="AA537" s="22"/>
      <c r="AB537" s="22"/>
      <c r="AC537" s="22"/>
      <c r="AD537" s="22"/>
      <c r="AE537" s="22"/>
      <c r="AF537" s="22"/>
      <c r="AG537" s="22"/>
      <c r="AH537" s="22"/>
      <c r="AI537" s="22"/>
      <c r="AJ537" s="22"/>
      <c r="AK537" s="22"/>
      <c r="AL537" s="22"/>
      <c r="AM537" s="22"/>
      <c r="AN537" s="22"/>
      <c r="AO537" s="22"/>
      <c r="AP537" s="22"/>
      <c r="AQ537" s="22"/>
      <c r="AR537" s="22"/>
      <c r="AS537" s="22"/>
      <c r="AT537" s="22"/>
      <c r="AU537" s="22"/>
      <c r="AV537" s="22"/>
      <c r="AW537" s="22"/>
      <c r="AX537" s="22"/>
      <c r="AY537" s="22"/>
      <c r="AZ537" s="22"/>
      <c r="BA537" s="22"/>
      <c r="BB537" s="22"/>
      <c r="BC537" s="22"/>
      <c r="BD537" s="22"/>
      <c r="BE537" s="22"/>
      <c r="BF537" s="22"/>
      <c r="BG537" s="22"/>
      <c r="BH537" s="22"/>
      <c r="BI537" s="22"/>
      <c r="BJ537" s="22"/>
      <c r="BK537" s="22"/>
      <c r="BL537" s="22"/>
      <c r="BM537" s="22"/>
      <c r="BN537" s="22"/>
      <c r="BO537" s="22"/>
      <c r="BP537" s="22"/>
      <c r="BQ537" s="22"/>
      <c r="BR537" s="22"/>
      <c r="BS537" s="22"/>
      <c r="BT537" s="22"/>
      <c r="BU537" s="22"/>
      <c r="BV537" s="22"/>
      <c r="BW537" s="22"/>
      <c r="BX537" s="22"/>
      <c r="BY537" s="22"/>
      <c r="BZ537" s="22"/>
      <c r="CA537" s="22"/>
      <c r="CB537" s="22"/>
      <c r="CC537" s="22"/>
      <c r="CD537" s="22"/>
      <c r="CE537" s="22"/>
      <c r="CF537" s="22"/>
      <c r="CG537" s="22"/>
      <c r="CH537" s="22"/>
      <c r="CI537" s="22"/>
      <c r="CJ537" s="22"/>
      <c r="CK537" s="22"/>
      <c r="CL537" s="22"/>
      <c r="CM537" s="22"/>
      <c r="CN537" s="22"/>
      <c r="CO537" s="22"/>
      <c r="CP537" s="22"/>
      <c r="CQ537" s="22"/>
      <c r="CR537" s="22"/>
      <c r="CS537" s="22"/>
      <c r="CT537" s="22"/>
      <c r="CU537" s="22"/>
      <c r="CV537" s="22"/>
      <c r="CW537" s="22"/>
      <c r="CX537" s="22"/>
      <c r="CY537" s="22"/>
      <c r="CZ537" s="22"/>
      <c r="DA537" s="22"/>
      <c r="DB537" s="22"/>
      <c r="DC537" s="22"/>
      <c r="DD537" s="22"/>
      <c r="DE537" s="22"/>
      <c r="DF537" s="22"/>
      <c r="DG537" s="22"/>
      <c r="DH537" s="22"/>
      <c r="DI537" s="22"/>
      <c r="DJ537" s="22"/>
      <c r="DK537" s="22"/>
      <c r="DL537" s="22"/>
      <c r="DM537" s="22"/>
      <c r="DN537" s="22"/>
      <c r="DO537" s="22"/>
      <c r="DP537" s="22"/>
      <c r="DQ537" s="22"/>
      <c r="DR537" s="22"/>
      <c r="DS537" s="22"/>
      <c r="DT537" s="22"/>
      <c r="DU537" s="22"/>
      <c r="DV537" s="22"/>
      <c r="DW537" s="22"/>
      <c r="DX537" s="22"/>
      <c r="DY537" s="22"/>
      <c r="DZ537" s="22"/>
      <c r="EA537" s="22"/>
      <c r="EB537" s="22"/>
      <c r="EC537" s="22"/>
      <c r="ED537" s="22"/>
      <c r="EE537" s="22"/>
      <c r="EF537" s="22"/>
      <c r="EG537" s="22"/>
      <c r="EH537" s="22"/>
      <c r="EI537" s="22"/>
      <c r="EJ537" s="22"/>
      <c r="EK537" s="22"/>
      <c r="EL537" s="22"/>
      <c r="EM537" s="22"/>
      <c r="EN537" s="22"/>
      <c r="EO537" s="22"/>
      <c r="EP537" s="22"/>
      <c r="EQ537" s="22"/>
      <c r="ER537" s="22"/>
      <c r="ES537" s="22"/>
      <c r="ET537" s="22"/>
      <c r="EU537" s="22"/>
      <c r="EV537" s="22"/>
      <c r="EW537" s="22"/>
      <c r="EX537" s="22"/>
      <c r="EY537" s="22"/>
      <c r="EZ537" s="22"/>
      <c r="FA537" s="22"/>
      <c r="FB537" s="22"/>
      <c r="FC537" s="22"/>
      <c r="FD537" s="22"/>
      <c r="FE537" s="22"/>
      <c r="FF537" s="22"/>
      <c r="FG537" s="22"/>
      <c r="FH537" s="22"/>
      <c r="FI537" s="22"/>
      <c r="FJ537" s="22"/>
      <c r="FK537" s="22"/>
      <c r="FL537" s="22"/>
      <c r="FM537" s="22"/>
      <c r="FN537" s="22"/>
      <c r="FO537" s="22"/>
      <c r="FP537" s="22"/>
      <c r="FQ537" s="22"/>
      <c r="FR537" s="22"/>
      <c r="FS537" s="22"/>
      <c r="FT537" s="22"/>
      <c r="FU537" s="22"/>
      <c r="FV537" s="22"/>
      <c r="FW537" s="22"/>
      <c r="FX537" s="22"/>
      <c r="FY537" s="22"/>
      <c r="FZ537" s="22"/>
      <c r="GA537" s="22"/>
      <c r="GB537" s="22"/>
      <c r="GC537" s="22"/>
      <c r="GD537" s="22"/>
      <c r="GE537" s="22"/>
      <c r="GF537" s="22"/>
      <c r="GG537" s="22"/>
      <c r="GH537" s="22"/>
      <c r="GI537" s="22"/>
      <c r="GJ537" s="22"/>
      <c r="GK537" s="22"/>
      <c r="GL537" s="22"/>
      <c r="GM537" s="22"/>
      <c r="GN537" s="22"/>
      <c r="GO537" s="22"/>
      <c r="GP537" s="22"/>
      <c r="GQ537" s="22"/>
      <c r="GR537" s="22"/>
      <c r="GS537" s="22"/>
      <c r="GT537" s="22"/>
      <c r="GU537" s="22"/>
      <c r="GV537" s="22"/>
      <c r="GW537" s="22"/>
      <c r="GX537" s="22"/>
      <c r="GY537" s="22"/>
      <c r="GZ537" s="22"/>
      <c r="HA537" s="22"/>
      <c r="HB537" s="22"/>
      <c r="HC537" s="22"/>
      <c r="HD537" s="22"/>
      <c r="HE537" s="22"/>
      <c r="HF537" s="22"/>
      <c r="HG537" s="22"/>
      <c r="HH537" s="22"/>
      <c r="HI537" s="22"/>
      <c r="HJ537" s="22"/>
      <c r="HK537" s="22"/>
      <c r="HL537" s="22"/>
      <c r="HM537" s="22"/>
      <c r="HN537" s="22"/>
      <c r="HO537" s="22"/>
      <c r="HP537" s="22"/>
      <c r="HQ537" s="22"/>
      <c r="HR537" s="22"/>
      <c r="HS537" s="22"/>
      <c r="HT537" s="22"/>
      <c r="HU537" s="22"/>
      <c r="HV537" s="22"/>
      <c r="HW537" s="22"/>
      <c r="HX537" s="22"/>
      <c r="HY537" s="22"/>
      <c r="HZ537" s="22"/>
      <c r="IA537" s="22"/>
      <c r="IB537" s="22"/>
      <c r="IC537" s="22"/>
      <c r="ID537" s="22"/>
      <c r="IE537" s="22"/>
      <c r="IF537" s="22"/>
      <c r="IG537" s="22"/>
      <c r="IH537" s="22"/>
      <c r="II537" s="22"/>
      <c r="IJ537" s="22"/>
      <c r="IK537" s="22"/>
      <c r="IL537" s="22"/>
      <c r="IM537" s="22"/>
      <c r="IN537" s="22"/>
      <c r="IO537" s="22"/>
      <c r="IP537" s="22"/>
      <c r="IQ537" s="22"/>
      <c r="IR537" s="22"/>
      <c r="IS537" s="22"/>
      <c r="IT537" s="22"/>
      <c r="IU537" s="22"/>
      <c r="IV537" s="22"/>
      <c r="IW537" s="22"/>
      <c r="IX537" s="22"/>
      <c r="IY537" s="22"/>
      <c r="IZ537" s="22"/>
      <c r="JA537" s="22"/>
      <c r="JB537" s="22"/>
      <c r="JC537" s="22"/>
      <c r="JD537" s="22"/>
      <c r="JE537" s="22"/>
      <c r="JF537" s="22"/>
      <c r="JG537" s="22"/>
      <c r="JH537" s="22"/>
      <c r="JI537" s="22"/>
      <c r="JJ537" s="22"/>
      <c r="JK537" s="22"/>
      <c r="JL537" s="22"/>
      <c r="JM537" s="22"/>
      <c r="JN537" s="22"/>
      <c r="JO537" s="22"/>
      <c r="JP537" s="22"/>
      <c r="JQ537" s="22"/>
      <c r="JR537" s="22"/>
      <c r="JS537" s="22"/>
      <c r="JT537" s="22"/>
      <c r="JU537" s="22"/>
      <c r="JV537" s="22"/>
      <c r="JW537" s="22"/>
      <c r="JX537" s="22"/>
      <c r="JY537" s="22"/>
      <c r="JZ537" s="22"/>
      <c r="KA537" s="22"/>
      <c r="KB537" s="22"/>
      <c r="KC537" s="22"/>
      <c r="KD537" s="22"/>
      <c r="KE537" s="22"/>
      <c r="KF537" s="22"/>
      <c r="KG537" s="22"/>
      <c r="KH537" s="22"/>
      <c r="KI537" s="22"/>
      <c r="KJ537" s="22"/>
      <c r="KK537" s="22"/>
      <c r="KL537" s="22"/>
      <c r="KM537" s="22"/>
      <c r="KN537" s="22"/>
      <c r="KO537" s="22"/>
      <c r="KP537" s="22"/>
      <c r="KQ537" s="22"/>
      <c r="KR537" s="22"/>
      <c r="KS537" s="22"/>
      <c r="KT537" s="22"/>
      <c r="KU537" s="22"/>
      <c r="KV537" s="22"/>
      <c r="KW537" s="22"/>
      <c r="KX537" s="22"/>
      <c r="KY537" s="22"/>
      <c r="KZ537" s="22"/>
      <c r="LA537" s="22"/>
      <c r="LB537" s="22"/>
      <c r="LC537" s="22"/>
      <c r="LD537" s="22"/>
      <c r="LE537" s="22"/>
      <c r="LF537" s="22"/>
      <c r="LG537" s="22"/>
      <c r="LH537" s="22"/>
      <c r="LI537" s="22"/>
      <c r="LJ537" s="22"/>
      <c r="LK537" s="22"/>
      <c r="LL537" s="22"/>
      <c r="LM537" s="22"/>
      <c r="LN537" s="22"/>
      <c r="LO537" s="22"/>
      <c r="LP537" s="22"/>
      <c r="LQ537" s="22"/>
      <c r="LR537" s="22"/>
      <c r="LS537" s="22"/>
      <c r="LT537" s="22"/>
      <c r="LU537" s="22"/>
      <c r="LV537" s="22"/>
      <c r="LW537" s="22"/>
      <c r="LX537" s="22"/>
      <c r="LY537" s="22"/>
      <c r="LZ537" s="22"/>
      <c r="MA537" s="22"/>
      <c r="MB537" s="22"/>
      <c r="MC537" s="22"/>
      <c r="MD537" s="22"/>
      <c r="ME537" s="22"/>
      <c r="MF537" s="22"/>
      <c r="MG537" s="22"/>
      <c r="MH537" s="22"/>
      <c r="MI537" s="22"/>
      <c r="MJ537" s="22"/>
      <c r="MK537" s="22"/>
      <c r="ML537" s="22"/>
      <c r="MM537" s="22"/>
      <c r="MN537" s="22"/>
      <c r="MO537" s="22"/>
      <c r="MP537" s="22"/>
      <c r="MQ537" s="22"/>
      <c r="MR537" s="22"/>
      <c r="MS537" s="22"/>
      <c r="MT537" s="22"/>
      <c r="MU537" s="22"/>
      <c r="MV537" s="22"/>
      <c r="MW537" s="22"/>
      <c r="MX537" s="22"/>
      <c r="MY537" s="22"/>
      <c r="MZ537" s="22"/>
      <c r="NA537" s="22"/>
      <c r="NB537" s="22"/>
      <c r="NC537" s="22"/>
      <c r="ND537" s="22"/>
      <c r="NE537" s="22"/>
      <c r="NF537" s="22"/>
      <c r="NG537" s="22"/>
      <c r="NH537" s="22"/>
      <c r="NI537" s="22"/>
      <c r="NJ537" s="22"/>
      <c r="NK537" s="22"/>
      <c r="NL537" s="22"/>
      <c r="NM537" s="22"/>
      <c r="NN537" s="22"/>
      <c r="NO537" s="22"/>
      <c r="NP537" s="22"/>
      <c r="NQ537" s="22"/>
      <c r="NR537" s="22"/>
      <c r="NS537" s="22"/>
      <c r="NT537" s="22"/>
      <c r="NU537" s="22"/>
      <c r="NV537" s="22"/>
      <c r="NW537" s="22"/>
      <c r="NX537" s="22"/>
      <c r="NY537" s="22"/>
      <c r="NZ537" s="22"/>
      <c r="OA537" s="22"/>
      <c r="OB537" s="22"/>
      <c r="OC537" s="22"/>
      <c r="OD537" s="22"/>
      <c r="OE537" s="22"/>
      <c r="OF537" s="22"/>
      <c r="OG537" s="22"/>
      <c r="OH537" s="22"/>
      <c r="OI537" s="22"/>
      <c r="OJ537" s="22"/>
      <c r="OK537" s="22"/>
      <c r="OL537" s="22"/>
      <c r="OM537" s="22"/>
      <c r="ON537" s="22"/>
      <c r="OO537" s="22"/>
      <c r="OP537" s="22"/>
      <c r="OQ537" s="22"/>
      <c r="OR537" s="22"/>
      <c r="OS537" s="22"/>
      <c r="OT537" s="22"/>
      <c r="OU537" s="22"/>
      <c r="OV537" s="22"/>
      <c r="OW537" s="22"/>
      <c r="OX537" s="22"/>
      <c r="OY537" s="22"/>
      <c r="OZ537" s="22"/>
      <c r="PA537" s="22"/>
      <c r="PB537" s="22"/>
      <c r="PC537" s="22"/>
      <c r="PD537" s="22"/>
      <c r="PE537" s="22"/>
      <c r="PF537" s="22"/>
      <c r="PG537" s="22"/>
      <c r="PH537" s="22"/>
      <c r="PI537" s="22"/>
      <c r="PJ537" s="22"/>
      <c r="PK537" s="22"/>
      <c r="PL537" s="22"/>
      <c r="PM537" s="22"/>
      <c r="PN537" s="22"/>
      <c r="PO537" s="22"/>
      <c r="PP537" s="22"/>
      <c r="PQ537" s="22"/>
      <c r="PR537" s="22"/>
      <c r="PS537" s="22"/>
      <c r="PT537" s="22"/>
      <c r="PU537" s="22"/>
      <c r="PV537" s="22"/>
      <c r="PW537" s="22"/>
      <c r="PX537" s="22"/>
      <c r="PY537" s="22"/>
      <c r="PZ537" s="22"/>
      <c r="QA537" s="22"/>
      <c r="QB537" s="22"/>
      <c r="QC537" s="22"/>
      <c r="QD537" s="22"/>
      <c r="QE537" s="22"/>
      <c r="QF537" s="22"/>
      <c r="QG537" s="22"/>
      <c r="QH537" s="22"/>
      <c r="QI537" s="22"/>
      <c r="QJ537" s="22"/>
      <c r="QK537" s="22"/>
      <c r="QL537" s="22"/>
      <c r="QM537" s="22"/>
      <c r="QN537" s="22"/>
      <c r="QO537" s="22"/>
      <c r="QP537" s="22"/>
      <c r="QQ537" s="22"/>
      <c r="QR537" s="22"/>
      <c r="QS537" s="22"/>
      <c r="QT537" s="22"/>
      <c r="QU537" s="22"/>
      <c r="QV537" s="22"/>
      <c r="QW537" s="22"/>
      <c r="QX537" s="22"/>
      <c r="QY537" s="22"/>
      <c r="QZ537" s="22"/>
      <c r="RA537" s="22"/>
      <c r="RB537" s="22"/>
      <c r="RC537" s="22"/>
      <c r="RD537" s="22"/>
      <c r="RE537" s="22"/>
      <c r="RF537" s="22"/>
      <c r="RG537" s="22"/>
      <c r="RH537" s="22"/>
      <c r="RI537" s="22"/>
      <c r="RJ537" s="22"/>
      <c r="RK537" s="22"/>
      <c r="RL537" s="22"/>
      <c r="RM537" s="22"/>
      <c r="RN537" s="22"/>
      <c r="RO537" s="22"/>
      <c r="RP537" s="22"/>
      <c r="RQ537" s="22"/>
      <c r="RR537" s="22"/>
      <c r="RS537" s="22"/>
      <c r="RT537" s="22"/>
      <c r="RU537" s="22"/>
      <c r="RV537" s="22"/>
      <c r="RW537" s="22"/>
      <c r="RX537" s="22"/>
      <c r="RY537" s="22"/>
      <c r="RZ537" s="22"/>
      <c r="SA537" s="22"/>
      <c r="SB537" s="22"/>
      <c r="SC537" s="23" t="e">
        <f>SUM(SD537:SG537)</f>
        <v>#REF!</v>
      </c>
      <c r="SD537" s="24">
        <v>0</v>
      </c>
      <c r="SE537" s="24">
        <v>0</v>
      </c>
      <c r="SF537" s="24"/>
      <c r="SG537" s="24" t="e">
        <f>SUM(SH537:SK537)</f>
        <v>#REF!</v>
      </c>
      <c r="SH537" s="24">
        <v>0</v>
      </c>
      <c r="SI537" s="24">
        <v>0</v>
      </c>
      <c r="SJ537" s="24"/>
      <c r="SK537" s="24" t="e">
        <f>SUM(SL537:SO537)</f>
        <v>#REF!</v>
      </c>
      <c r="SL537" s="24">
        <v>0</v>
      </c>
      <c r="SM537" s="24">
        <v>0</v>
      </c>
      <c r="SN537" s="24"/>
      <c r="SO537" s="24" t="e">
        <f>SUM(SP537:SS537)</f>
        <v>#REF!</v>
      </c>
      <c r="SP537" s="24">
        <v>0</v>
      </c>
      <c r="SQ537" s="24">
        <v>0</v>
      </c>
      <c r="SR537" s="24"/>
      <c r="SS537" s="24" t="e">
        <f>SUM(ST537:SW537)</f>
        <v>#REF!</v>
      </c>
      <c r="ST537" s="24">
        <v>0</v>
      </c>
      <c r="SU537" s="24">
        <v>0</v>
      </c>
      <c r="SV537" s="24"/>
      <c r="SW537" s="24" t="e">
        <f>SUM(SX537:TA537)</f>
        <v>#REF!</v>
      </c>
      <c r="SX537" s="24">
        <v>0</v>
      </c>
      <c r="SY537" s="24">
        <v>0</v>
      </c>
      <c r="SZ537" s="24"/>
      <c r="TA537" s="24" t="e">
        <f>SUM(TB537:TE537)</f>
        <v>#REF!</v>
      </c>
      <c r="TB537" s="24">
        <v>0</v>
      </c>
      <c r="TC537" s="24">
        <v>0</v>
      </c>
      <c r="TD537" s="24"/>
      <c r="TE537" s="24" t="e">
        <f>SUM(TF537:TI537)</f>
        <v>#REF!</v>
      </c>
      <c r="TF537" s="24">
        <v>0</v>
      </c>
      <c r="TG537" s="24">
        <v>0</v>
      </c>
      <c r="TH537" s="24"/>
      <c r="TI537" s="24" t="e">
        <f>SUM(TJ537:TM537)</f>
        <v>#REF!</v>
      </c>
      <c r="TJ537" s="24">
        <v>0</v>
      </c>
      <c r="TK537" s="24">
        <v>0</v>
      </c>
      <c r="TL537" s="24"/>
      <c r="TM537" s="24" t="e">
        <f>SUM(TN537:TQ537)</f>
        <v>#REF!</v>
      </c>
      <c r="TN537" s="24">
        <v>0</v>
      </c>
      <c r="TO537" s="24">
        <v>0</v>
      </c>
      <c r="TP537" s="24"/>
      <c r="TQ537" s="24" t="e">
        <f>SUM(TR537:TU537)</f>
        <v>#REF!</v>
      </c>
      <c r="TR537" s="24">
        <v>0</v>
      </c>
      <c r="TS537" s="24">
        <v>0</v>
      </c>
      <c r="TT537" s="24"/>
      <c r="TU537" s="24" t="e">
        <f>SUM(TV537:TY537)</f>
        <v>#REF!</v>
      </c>
      <c r="TV537" s="24">
        <v>0</v>
      </c>
      <c r="TW537" s="24">
        <v>0</v>
      </c>
      <c r="TX537" s="24"/>
      <c r="TY537" s="24" t="e">
        <f>SUM(TZ537:UC537)</f>
        <v>#REF!</v>
      </c>
      <c r="TZ537" s="24">
        <v>0</v>
      </c>
      <c r="UA537" s="24">
        <v>0</v>
      </c>
      <c r="UB537" s="24"/>
      <c r="UC537" s="24" t="e">
        <f>SUM(UD537:UG537)</f>
        <v>#REF!</v>
      </c>
      <c r="UD537" s="24">
        <v>0</v>
      </c>
      <c r="UE537" s="24">
        <v>0</v>
      </c>
      <c r="UF537" s="24"/>
      <c r="UG537" s="24" t="e">
        <f>SUM(UH537:UK537)</f>
        <v>#REF!</v>
      </c>
      <c r="UH537" s="24">
        <v>0</v>
      </c>
      <c r="UI537" s="24">
        <v>0</v>
      </c>
      <c r="UJ537" s="24"/>
      <c r="UK537" s="24" t="e">
        <f>SUM(UL537:UO537)</f>
        <v>#REF!</v>
      </c>
      <c r="UL537" s="24">
        <v>0</v>
      </c>
      <c r="UM537" s="24">
        <v>0</v>
      </c>
      <c r="UN537" s="24"/>
      <c r="UO537" s="24" t="e">
        <f>SUM(UP537:US537)</f>
        <v>#REF!</v>
      </c>
      <c r="UP537" s="24">
        <v>0</v>
      </c>
      <c r="UQ537" s="24">
        <v>0</v>
      </c>
      <c r="UR537" s="24"/>
      <c r="US537" s="24" t="e">
        <f>SUM(UT537:UW537)</f>
        <v>#REF!</v>
      </c>
      <c r="UT537" s="24">
        <v>0</v>
      </c>
      <c r="UU537" s="24">
        <v>0</v>
      </c>
      <c r="UV537" s="24"/>
      <c r="UW537" s="24" t="e">
        <f>SUM(UX537:VA537)</f>
        <v>#REF!</v>
      </c>
      <c r="UX537" s="24">
        <v>0</v>
      </c>
      <c r="UY537" s="24">
        <v>0</v>
      </c>
      <c r="UZ537" s="24"/>
      <c r="VA537" s="24" t="e">
        <f>SUM(VB537:VE537)</f>
        <v>#REF!</v>
      </c>
      <c r="VB537" s="24">
        <v>0</v>
      </c>
      <c r="VC537" s="24">
        <v>0</v>
      </c>
      <c r="VD537" s="24"/>
      <c r="VE537" s="24" t="e">
        <f>SUM(VF537:VI537)</f>
        <v>#REF!</v>
      </c>
      <c r="VF537" s="24">
        <v>0</v>
      </c>
      <c r="VG537" s="24">
        <v>0</v>
      </c>
      <c r="VH537" s="24"/>
      <c r="VI537" s="24" t="e">
        <f>SUM(VJ537:VM537)</f>
        <v>#REF!</v>
      </c>
      <c r="VJ537" s="24">
        <v>0</v>
      </c>
      <c r="VK537" s="24">
        <v>0</v>
      </c>
      <c r="VL537" s="24"/>
      <c r="VM537" s="24" t="e">
        <f>SUM(VN537:VQ537)</f>
        <v>#REF!</v>
      </c>
      <c r="VN537" s="24">
        <v>0</v>
      </c>
      <c r="VO537" s="24">
        <v>0</v>
      </c>
      <c r="VP537" s="24"/>
      <c r="VQ537" s="24" t="e">
        <f>SUM(VR537:VU537)</f>
        <v>#REF!</v>
      </c>
      <c r="VR537" s="24">
        <v>0</v>
      </c>
      <c r="VS537" s="24">
        <v>0</v>
      </c>
      <c r="VT537" s="24"/>
      <c r="VU537" s="24" t="e">
        <f>SUM(VV537:VY537)</f>
        <v>#REF!</v>
      </c>
      <c r="VV537" s="24">
        <v>0</v>
      </c>
      <c r="VW537" s="24">
        <v>0</v>
      </c>
      <c r="VX537" s="24"/>
      <c r="VY537" s="24" t="e">
        <f>SUM(VZ537:WC537)</f>
        <v>#REF!</v>
      </c>
      <c r="VZ537" s="24">
        <v>0</v>
      </c>
      <c r="WA537" s="24">
        <v>0</v>
      </c>
      <c r="WB537" s="24"/>
      <c r="WC537" s="24" t="e">
        <f>SUM(WD537:WG537)</f>
        <v>#REF!</v>
      </c>
      <c r="WD537" s="24">
        <v>0</v>
      </c>
      <c r="WE537" s="24">
        <v>0</v>
      </c>
      <c r="WF537" s="24"/>
      <c r="WG537" s="24" t="e">
        <f>SUM(WH537:WK537)</f>
        <v>#REF!</v>
      </c>
      <c r="WH537" s="24">
        <v>0</v>
      </c>
      <c r="WI537" s="24">
        <v>0</v>
      </c>
      <c r="WJ537" s="24"/>
      <c r="WK537" s="24" t="e">
        <f>SUM(WL537:WO537)</f>
        <v>#REF!</v>
      </c>
      <c r="WL537" s="24">
        <v>0</v>
      </c>
      <c r="WM537" s="24">
        <v>0</v>
      </c>
      <c r="WN537" s="24"/>
      <c r="WO537" s="24" t="e">
        <f>SUM(WP537:WS537)</f>
        <v>#REF!</v>
      </c>
      <c r="WP537" s="24">
        <v>0</v>
      </c>
      <c r="WQ537" s="24">
        <v>0</v>
      </c>
      <c r="WR537" s="24"/>
      <c r="WS537" s="24" t="e">
        <f>SUM(WT537:WW537)</f>
        <v>#REF!</v>
      </c>
      <c r="WT537" s="24">
        <v>0</v>
      </c>
      <c r="WU537" s="24">
        <v>0</v>
      </c>
      <c r="WV537" s="24"/>
      <c r="WW537" s="24" t="e">
        <f>SUM(WX537:XA537)</f>
        <v>#REF!</v>
      </c>
      <c r="WX537" s="24">
        <v>0</v>
      </c>
      <c r="WY537" s="24">
        <v>0</v>
      </c>
      <c r="WZ537" s="24"/>
      <c r="XA537" s="24" t="e">
        <f>SUM(XB537:XE537)</f>
        <v>#REF!</v>
      </c>
      <c r="XB537" s="24">
        <v>0</v>
      </c>
      <c r="XC537" s="24">
        <v>0</v>
      </c>
      <c r="XD537" s="24"/>
      <c r="XE537" s="24" t="e">
        <f>SUM(XF537:XI537)</f>
        <v>#REF!</v>
      </c>
      <c r="XF537" s="24">
        <v>0</v>
      </c>
      <c r="XG537" s="24">
        <v>0</v>
      </c>
      <c r="XH537" s="24"/>
      <c r="XI537" s="24" t="e">
        <f>SUM(XJ537:XM537)</f>
        <v>#REF!</v>
      </c>
      <c r="XJ537" s="24">
        <v>0</v>
      </c>
      <c r="XK537" s="24">
        <v>0</v>
      </c>
      <c r="XL537" s="24"/>
      <c r="XM537" s="24" t="e">
        <f>SUM(XN537:XQ537)</f>
        <v>#REF!</v>
      </c>
      <c r="XN537" s="24">
        <v>0</v>
      </c>
      <c r="XO537" s="24">
        <v>0</v>
      </c>
      <c r="XP537" s="24"/>
      <c r="XQ537" s="24" t="e">
        <f>SUM(XR537:XU537)</f>
        <v>#REF!</v>
      </c>
      <c r="XR537" s="24">
        <v>0</v>
      </c>
      <c r="XS537" s="24">
        <v>0</v>
      </c>
      <c r="XT537" s="24"/>
      <c r="XU537" s="24" t="e">
        <f>SUM(XV537:XY537)</f>
        <v>#REF!</v>
      </c>
      <c r="XV537" s="24">
        <v>0</v>
      </c>
      <c r="XW537" s="24">
        <v>0</v>
      </c>
      <c r="XX537" s="24"/>
      <c r="XY537" s="24" t="e">
        <f>SUM(XZ537:YC537)</f>
        <v>#REF!</v>
      </c>
      <c r="XZ537" s="24">
        <v>0</v>
      </c>
      <c r="YA537" s="24">
        <v>0</v>
      </c>
      <c r="YB537" s="24"/>
      <c r="YC537" s="24" t="e">
        <f>SUM(YD537:YG537)</f>
        <v>#REF!</v>
      </c>
      <c r="YD537" s="24">
        <v>0</v>
      </c>
      <c r="YE537" s="24">
        <v>0</v>
      </c>
      <c r="YF537" s="24"/>
      <c r="YG537" s="24" t="e">
        <f>SUM(YH537:YK537)</f>
        <v>#REF!</v>
      </c>
      <c r="YH537" s="24">
        <v>0</v>
      </c>
      <c r="YI537" s="24">
        <v>0</v>
      </c>
      <c r="YJ537" s="24"/>
      <c r="YK537" s="24" t="e">
        <f>SUM(YL537:YO537)</f>
        <v>#REF!</v>
      </c>
      <c r="YL537" s="24">
        <v>0</v>
      </c>
      <c r="YM537" s="24">
        <v>0</v>
      </c>
      <c r="YN537" s="24"/>
      <c r="YO537" s="24" t="e">
        <f>SUM(YP537:YS537)</f>
        <v>#REF!</v>
      </c>
      <c r="YP537" s="24">
        <v>0</v>
      </c>
      <c r="YQ537" s="24">
        <v>0</v>
      </c>
      <c r="YR537" s="24"/>
      <c r="YS537" s="24" t="e">
        <f>SUM(YT537:YW537)</f>
        <v>#REF!</v>
      </c>
      <c r="YT537" s="24">
        <v>0</v>
      </c>
      <c r="YU537" s="24">
        <v>0</v>
      </c>
      <c r="YV537" s="24"/>
      <c r="YW537" s="24" t="e">
        <f>SUM(YX537:ZA537)</f>
        <v>#REF!</v>
      </c>
      <c r="YX537" s="24">
        <v>0</v>
      </c>
      <c r="YY537" s="24">
        <v>0</v>
      </c>
      <c r="YZ537" s="24"/>
      <c r="ZA537" s="24" t="e">
        <f>SUM(ZB537:ZE537)</f>
        <v>#REF!</v>
      </c>
      <c r="ZB537" s="24">
        <v>0</v>
      </c>
      <c r="ZC537" s="24">
        <v>0</v>
      </c>
      <c r="ZD537" s="24"/>
      <c r="ZE537" s="24" t="e">
        <f>SUM(ZF537:ZI537)</f>
        <v>#REF!</v>
      </c>
      <c r="ZF537" s="24">
        <v>0</v>
      </c>
      <c r="ZG537" s="24">
        <v>0</v>
      </c>
      <c r="ZH537" s="24"/>
      <c r="ZI537" s="24" t="e">
        <f>SUM(ZJ537:ZM537)</f>
        <v>#REF!</v>
      </c>
      <c r="ZJ537" s="24">
        <v>0</v>
      </c>
      <c r="ZK537" s="24">
        <v>0</v>
      </c>
      <c r="ZL537" s="24"/>
      <c r="ZM537" s="24" t="e">
        <f>SUM(ZN537:ZQ537)</f>
        <v>#REF!</v>
      </c>
      <c r="ZN537" s="24">
        <v>0</v>
      </c>
      <c r="ZO537" s="24">
        <v>0</v>
      </c>
      <c r="ZP537" s="24"/>
      <c r="ZQ537" s="24" t="e">
        <f>SUM(ZR537:ZU537)</f>
        <v>#REF!</v>
      </c>
      <c r="ZR537" s="24">
        <v>0</v>
      </c>
      <c r="ZS537" s="24">
        <v>0</v>
      </c>
      <c r="ZT537" s="24"/>
      <c r="ZU537" s="24" t="e">
        <f>SUM(ZV537:ZY537)</f>
        <v>#REF!</v>
      </c>
      <c r="ZV537" s="24">
        <v>0</v>
      </c>
      <c r="ZW537" s="24">
        <v>0</v>
      </c>
      <c r="ZX537" s="24"/>
      <c r="ZY537" s="24" t="e">
        <f>SUM(ZZ537:AAC537)</f>
        <v>#REF!</v>
      </c>
      <c r="ZZ537" s="24">
        <v>0</v>
      </c>
      <c r="AAA537" s="24">
        <v>0</v>
      </c>
      <c r="AAB537" s="24"/>
      <c r="AAC537" s="24" t="e">
        <f>SUM(AAD537:AAG537)</f>
        <v>#REF!</v>
      </c>
      <c r="AAD537" s="24">
        <v>0</v>
      </c>
      <c r="AAE537" s="24">
        <v>0</v>
      </c>
      <c r="AAF537" s="24"/>
      <c r="AAG537" s="24" t="e">
        <f>SUM(AAH537:AAK537)</f>
        <v>#REF!</v>
      </c>
      <c r="AAH537" s="24">
        <v>0</v>
      </c>
      <c r="AAI537" s="24">
        <v>0</v>
      </c>
      <c r="AAJ537" s="24"/>
      <c r="AAK537" s="24" t="e">
        <f>SUM(AAL537:AAO537)</f>
        <v>#REF!</v>
      </c>
      <c r="AAL537" s="24">
        <v>0</v>
      </c>
      <c r="AAM537" s="24">
        <v>0</v>
      </c>
      <c r="AAN537" s="24"/>
      <c r="AAO537" s="24" t="e">
        <f>SUM(AAP537:AAS537)</f>
        <v>#REF!</v>
      </c>
      <c r="AAP537" s="24">
        <v>0</v>
      </c>
      <c r="AAQ537" s="24">
        <v>0</v>
      </c>
      <c r="AAR537" s="24"/>
      <c r="AAS537" s="24" t="e">
        <f>SUM(AAT537:AAW537)</f>
        <v>#REF!</v>
      </c>
      <c r="AAT537" s="24">
        <v>0</v>
      </c>
      <c r="AAU537" s="24">
        <v>0</v>
      </c>
      <c r="AAV537" s="24"/>
      <c r="AAW537" s="24" t="e">
        <f>SUM(AAX537:ABA537)</f>
        <v>#REF!</v>
      </c>
      <c r="AAX537" s="24">
        <v>0</v>
      </c>
      <c r="AAY537" s="24">
        <v>0</v>
      </c>
      <c r="AAZ537" s="24"/>
      <c r="ABA537" s="24" t="e">
        <f>SUM(ABB537:ABE537)</f>
        <v>#REF!</v>
      </c>
      <c r="ABB537" s="24">
        <v>0</v>
      </c>
      <c r="ABC537" s="24">
        <v>0</v>
      </c>
      <c r="ABD537" s="24"/>
      <c r="ABE537" s="24" t="e">
        <f>SUM(ABF537:ABI537)</f>
        <v>#REF!</v>
      </c>
      <c r="ABF537" s="24">
        <v>0</v>
      </c>
      <c r="ABG537" s="24">
        <v>0</v>
      </c>
      <c r="ABH537" s="24"/>
      <c r="ABI537" s="24" t="e">
        <f>SUM(ABJ537:ABM537)</f>
        <v>#REF!</v>
      </c>
      <c r="ABJ537" s="24">
        <v>0</v>
      </c>
      <c r="ABK537" s="24">
        <v>0</v>
      </c>
      <c r="ABL537" s="24"/>
      <c r="ABM537" s="24" t="e">
        <f>SUM(ABN537:ABQ537)</f>
        <v>#REF!</v>
      </c>
      <c r="ABN537" s="24">
        <v>0</v>
      </c>
      <c r="ABO537" s="24">
        <v>0</v>
      </c>
      <c r="ABP537" s="24"/>
      <c r="ABQ537" s="24" t="e">
        <f>SUM(ABR537:ABU537)</f>
        <v>#REF!</v>
      </c>
      <c r="ABR537" s="24">
        <v>0</v>
      </c>
      <c r="ABS537" s="24">
        <v>0</v>
      </c>
      <c r="ABT537" s="24"/>
      <c r="ABU537" s="24" t="e">
        <f>SUM(ABV537:ABY537)</f>
        <v>#REF!</v>
      </c>
      <c r="ABV537" s="24">
        <v>0</v>
      </c>
      <c r="ABW537" s="24">
        <v>0</v>
      </c>
      <c r="ABX537" s="24"/>
      <c r="ABY537" s="24" t="e">
        <f>SUM(ABZ537:ACC537)</f>
        <v>#REF!</v>
      </c>
      <c r="ABZ537" s="24">
        <v>0</v>
      </c>
      <c r="ACA537" s="24">
        <v>0</v>
      </c>
      <c r="ACB537" s="24"/>
      <c r="ACC537" s="24" t="e">
        <f>SUM(ACD537:ACG537)</f>
        <v>#REF!</v>
      </c>
      <c r="ACD537" s="24">
        <v>0</v>
      </c>
      <c r="ACE537" s="24">
        <v>0</v>
      </c>
      <c r="ACF537" s="24"/>
      <c r="ACG537" s="24" t="e">
        <f>SUM(ACH537:ACK537)</f>
        <v>#REF!</v>
      </c>
      <c r="ACH537" s="24">
        <v>0</v>
      </c>
      <c r="ACI537" s="24">
        <v>0</v>
      </c>
      <c r="ACJ537" s="24"/>
      <c r="ACK537" s="24" t="e">
        <f>SUM(ACL537:ACO537)</f>
        <v>#REF!</v>
      </c>
      <c r="ACL537" s="24">
        <v>0</v>
      </c>
      <c r="ACM537" s="24">
        <v>0</v>
      </c>
      <c r="ACN537" s="24"/>
      <c r="ACO537" s="24" t="e">
        <f>SUM(ACP537:ACS537)</f>
        <v>#REF!</v>
      </c>
      <c r="ACP537" s="24">
        <v>0</v>
      </c>
      <c r="ACQ537" s="24">
        <v>0</v>
      </c>
      <c r="ACR537" s="24"/>
      <c r="ACS537" s="24" t="e">
        <f>SUM(ACT537:ACW537)</f>
        <v>#REF!</v>
      </c>
      <c r="ACT537" s="24">
        <v>0</v>
      </c>
      <c r="ACU537" s="24">
        <v>0</v>
      </c>
      <c r="ACV537" s="24"/>
      <c r="ACW537" s="24" t="e">
        <f>SUM(ACX537:ADA537)</f>
        <v>#REF!</v>
      </c>
      <c r="ACX537" s="24">
        <v>0</v>
      </c>
      <c r="ACY537" s="24">
        <v>0</v>
      </c>
      <c r="ACZ537" s="24"/>
      <c r="ADA537" s="24" t="e">
        <f>SUM(ADB537:ADE537)</f>
        <v>#REF!</v>
      </c>
      <c r="ADB537" s="24">
        <v>0</v>
      </c>
      <c r="ADC537" s="24">
        <v>0</v>
      </c>
      <c r="ADD537" s="24"/>
      <c r="ADE537" s="24" t="e">
        <f>SUM(ADF537:ADI537)</f>
        <v>#REF!</v>
      </c>
      <c r="ADF537" s="24">
        <v>0</v>
      </c>
      <c r="ADG537" s="24">
        <v>0</v>
      </c>
      <c r="ADH537" s="24"/>
      <c r="ADI537" s="24" t="e">
        <f>SUM(ADJ537:ADM537)</f>
        <v>#REF!</v>
      </c>
      <c r="ADJ537" s="24">
        <v>0</v>
      </c>
      <c r="ADK537" s="24">
        <v>0</v>
      </c>
      <c r="ADL537" s="24"/>
      <c r="ADM537" s="24" t="e">
        <f>SUM(ADN537:ADQ537)</f>
        <v>#REF!</v>
      </c>
      <c r="ADN537" s="24">
        <v>0</v>
      </c>
      <c r="ADO537" s="24">
        <v>0</v>
      </c>
      <c r="ADP537" s="24"/>
      <c r="ADQ537" s="24" t="e">
        <f>SUM(ADR537:ADU537)</f>
        <v>#REF!</v>
      </c>
      <c r="ADR537" s="24">
        <v>0</v>
      </c>
      <c r="ADS537" s="24">
        <v>0</v>
      </c>
      <c r="ADT537" s="24"/>
      <c r="ADU537" s="24" t="e">
        <f>SUM(ADV537:ADY537)</f>
        <v>#REF!</v>
      </c>
      <c r="ADV537" s="24">
        <v>0</v>
      </c>
      <c r="ADW537" s="24">
        <v>0</v>
      </c>
      <c r="ADX537" s="24"/>
      <c r="ADY537" s="24" t="e">
        <f>SUM(ADZ537:AEC537)</f>
        <v>#REF!</v>
      </c>
      <c r="ADZ537" s="24">
        <v>0</v>
      </c>
      <c r="AEA537" s="24">
        <v>0</v>
      </c>
      <c r="AEB537" s="24"/>
      <c r="AEC537" s="24" t="e">
        <f>SUM(AED537:AEG537)</f>
        <v>#REF!</v>
      </c>
      <c r="AED537" s="24">
        <v>0</v>
      </c>
      <c r="AEE537" s="24">
        <v>0</v>
      </c>
      <c r="AEF537" s="24"/>
      <c r="AEG537" s="24" t="e">
        <f>SUM(AEH537:AEK537)</f>
        <v>#REF!</v>
      </c>
      <c r="AEH537" s="24">
        <v>0</v>
      </c>
      <c r="AEI537" s="24">
        <v>0</v>
      </c>
      <c r="AEJ537" s="24"/>
      <c r="AEK537" s="24" t="e">
        <f>SUM(AEL537:AEO537)</f>
        <v>#REF!</v>
      </c>
      <c r="AEL537" s="24">
        <v>0</v>
      </c>
      <c r="AEM537" s="24">
        <v>0</v>
      </c>
      <c r="AEN537" s="24"/>
      <c r="AEO537" s="24" t="e">
        <f>SUM(AEP537:AES537)</f>
        <v>#REF!</v>
      </c>
      <c r="AEP537" s="24">
        <v>0</v>
      </c>
      <c r="AEQ537" s="24">
        <v>0</v>
      </c>
      <c r="AER537" s="24"/>
      <c r="AES537" s="24" t="e">
        <f>SUM(AET537:AEW537)</f>
        <v>#REF!</v>
      </c>
      <c r="AET537" s="24">
        <v>0</v>
      </c>
      <c r="AEU537" s="24">
        <v>0</v>
      </c>
      <c r="AEV537" s="24"/>
      <c r="AEW537" s="24" t="e">
        <f>SUM(AEX537:AFA537)</f>
        <v>#REF!</v>
      </c>
      <c r="AEX537" s="24">
        <v>0</v>
      </c>
      <c r="AEY537" s="24">
        <v>0</v>
      </c>
      <c r="AEZ537" s="24"/>
      <c r="AFA537" s="24" t="e">
        <f>SUM(AFB537:AFE537)</f>
        <v>#REF!</v>
      </c>
      <c r="AFB537" s="24">
        <v>0</v>
      </c>
      <c r="AFC537" s="24">
        <v>0</v>
      </c>
      <c r="AFD537" s="24"/>
      <c r="AFE537" s="24" t="e">
        <f>SUM(AFF537:AFI537)</f>
        <v>#REF!</v>
      </c>
      <c r="AFF537" s="24">
        <v>0</v>
      </c>
      <c r="AFG537" s="24">
        <v>0</v>
      </c>
      <c r="AFH537" s="24"/>
      <c r="AFI537" s="24" t="e">
        <f>SUM(AFJ537:AFM537)</f>
        <v>#REF!</v>
      </c>
      <c r="AFJ537" s="24">
        <v>0</v>
      </c>
      <c r="AFK537" s="24">
        <v>0</v>
      </c>
      <c r="AFL537" s="24"/>
      <c r="AFM537" s="24" t="e">
        <f>SUM(AFN537:AFQ537)</f>
        <v>#REF!</v>
      </c>
      <c r="AFN537" s="24">
        <v>0</v>
      </c>
      <c r="AFO537" s="24">
        <v>0</v>
      </c>
      <c r="AFP537" s="24"/>
      <c r="AFQ537" s="24" t="e">
        <f>SUM(AFR537:AFU537)</f>
        <v>#REF!</v>
      </c>
      <c r="AFR537" s="24">
        <v>0</v>
      </c>
      <c r="AFS537" s="24">
        <v>0</v>
      </c>
      <c r="AFT537" s="24"/>
      <c r="AFU537" s="24" t="e">
        <f>SUM(AFV537:AFY537)</f>
        <v>#REF!</v>
      </c>
      <c r="AFV537" s="24">
        <v>0</v>
      </c>
      <c r="AFW537" s="24">
        <v>0</v>
      </c>
      <c r="AFX537" s="24"/>
      <c r="AFY537" s="24" t="e">
        <f>SUM(AFZ537:AGC537)</f>
        <v>#REF!</v>
      </c>
      <c r="AFZ537" s="24">
        <v>0</v>
      </c>
      <c r="AGA537" s="24">
        <v>0</v>
      </c>
      <c r="AGB537" s="24"/>
      <c r="AGC537" s="24" t="e">
        <f>SUM(AGD537:AGG537)</f>
        <v>#REF!</v>
      </c>
      <c r="AGD537" s="24">
        <v>0</v>
      </c>
      <c r="AGE537" s="24">
        <v>0</v>
      </c>
      <c r="AGF537" s="24"/>
      <c r="AGG537" s="24" t="e">
        <f>SUM(AGH537:AGK537)</f>
        <v>#REF!</v>
      </c>
      <c r="AGH537" s="24">
        <v>0</v>
      </c>
      <c r="AGI537" s="24">
        <v>0</v>
      </c>
      <c r="AGJ537" s="24"/>
      <c r="AGK537" s="24" t="e">
        <f>SUM(AGL537:AGO537)</f>
        <v>#REF!</v>
      </c>
      <c r="AGL537" s="24">
        <v>0</v>
      </c>
      <c r="AGM537" s="24">
        <v>0</v>
      </c>
      <c r="AGN537" s="24"/>
      <c r="AGO537" s="24" t="e">
        <f>SUM(AGP537:AGS537)</f>
        <v>#REF!</v>
      </c>
      <c r="AGP537" s="24">
        <v>0</v>
      </c>
      <c r="AGQ537" s="24">
        <v>0</v>
      </c>
      <c r="AGR537" s="24"/>
      <c r="AGS537" s="24" t="e">
        <f>SUM(AGT537:AGW537)</f>
        <v>#REF!</v>
      </c>
      <c r="AGT537" s="24">
        <v>0</v>
      </c>
      <c r="AGU537" s="24">
        <v>0</v>
      </c>
      <c r="AGV537" s="24"/>
      <c r="AGW537" s="24" t="e">
        <f>SUM(AGX537:AHA537)</f>
        <v>#REF!</v>
      </c>
      <c r="AGX537" s="24">
        <v>0</v>
      </c>
      <c r="AGY537" s="24">
        <v>0</v>
      </c>
      <c r="AGZ537" s="24"/>
      <c r="AHA537" s="24" t="e">
        <f>SUM(AHB537:AHE537)</f>
        <v>#REF!</v>
      </c>
      <c r="AHB537" s="24">
        <v>0</v>
      </c>
      <c r="AHC537" s="24">
        <v>0</v>
      </c>
      <c r="AHD537" s="24"/>
      <c r="AHE537" s="24" t="e">
        <f>SUM(AHF537:AHI537)</f>
        <v>#REF!</v>
      </c>
      <c r="AHF537" s="24">
        <v>0</v>
      </c>
      <c r="AHG537" s="24">
        <v>0</v>
      </c>
      <c r="AHH537" s="24"/>
      <c r="AHI537" s="24" t="e">
        <f>SUM(AHJ537:AHM537)</f>
        <v>#REF!</v>
      </c>
      <c r="AHJ537" s="24">
        <v>0</v>
      </c>
      <c r="AHK537" s="24">
        <v>0</v>
      </c>
      <c r="AHL537" s="24"/>
      <c r="AHM537" s="24" t="e">
        <f>SUM(AHN537:AHQ537)</f>
        <v>#REF!</v>
      </c>
      <c r="AHN537" s="24">
        <v>0</v>
      </c>
      <c r="AHO537" s="24">
        <v>0</v>
      </c>
      <c r="AHP537" s="24"/>
      <c r="AHQ537" s="24" t="e">
        <f>SUM(AHR537:AHU537)</f>
        <v>#REF!</v>
      </c>
      <c r="AHR537" s="24">
        <v>0</v>
      </c>
      <c r="AHS537" s="24">
        <v>0</v>
      </c>
      <c r="AHT537" s="24"/>
      <c r="AHU537" s="24" t="e">
        <f>SUM(AHV537:AHY537)</f>
        <v>#REF!</v>
      </c>
      <c r="AHV537" s="24">
        <v>0</v>
      </c>
      <c r="AHW537" s="24">
        <v>0</v>
      </c>
      <c r="AHX537" s="24"/>
      <c r="AHY537" s="24" t="e">
        <f>SUM(AHZ537:AIC537)</f>
        <v>#REF!</v>
      </c>
      <c r="AHZ537" s="24">
        <v>0</v>
      </c>
      <c r="AIA537" s="24">
        <v>0</v>
      </c>
      <c r="AIB537" s="24"/>
      <c r="AIC537" s="24" t="e">
        <f>SUM(AID537:AIG537)</f>
        <v>#REF!</v>
      </c>
      <c r="AID537" s="24">
        <v>0</v>
      </c>
      <c r="AIE537" s="24">
        <v>0</v>
      </c>
      <c r="AIF537" s="24"/>
      <c r="AIG537" s="24" t="e">
        <f>SUM(AIH537:AIK537)</f>
        <v>#REF!</v>
      </c>
      <c r="AIH537" s="24">
        <v>0</v>
      </c>
      <c r="AII537" s="24">
        <v>0</v>
      </c>
      <c r="AIJ537" s="24"/>
      <c r="AIK537" s="24" t="e">
        <f>SUM(AIL537:AIO537)</f>
        <v>#REF!</v>
      </c>
      <c r="AIL537" s="24">
        <v>0</v>
      </c>
      <c r="AIM537" s="24">
        <v>0</v>
      </c>
      <c r="AIN537" s="24"/>
      <c r="AIO537" s="24" t="e">
        <f>SUM(AIP537:AIS537)</f>
        <v>#REF!</v>
      </c>
      <c r="AIP537" s="24">
        <v>0</v>
      </c>
      <c r="AIQ537" s="24">
        <v>0</v>
      </c>
      <c r="AIR537" s="24"/>
      <c r="AIS537" s="24" t="e">
        <f>SUM(AIT537:AIW537)</f>
        <v>#REF!</v>
      </c>
      <c r="AIT537" s="24">
        <v>0</v>
      </c>
      <c r="AIU537" s="24">
        <v>0</v>
      </c>
      <c r="AIV537" s="24"/>
      <c r="AIW537" s="24" t="e">
        <f>SUM(AIX537:AJA537)</f>
        <v>#REF!</v>
      </c>
      <c r="AIX537" s="24">
        <v>0</v>
      </c>
      <c r="AIY537" s="24">
        <v>0</v>
      </c>
      <c r="AIZ537" s="24"/>
      <c r="AJA537" s="24" t="e">
        <f>SUM(AJB537:AJE537)</f>
        <v>#REF!</v>
      </c>
      <c r="AJB537" s="24">
        <v>0</v>
      </c>
      <c r="AJC537" s="24">
        <v>0</v>
      </c>
      <c r="AJD537" s="24"/>
      <c r="AJE537" s="24" t="e">
        <f>SUM(AJF537:AJI537)</f>
        <v>#REF!</v>
      </c>
      <c r="AJF537" s="24">
        <v>0</v>
      </c>
      <c r="AJG537" s="24">
        <v>0</v>
      </c>
      <c r="AJH537" s="24"/>
      <c r="AJI537" s="24" t="e">
        <f>SUM(AJJ537:AJM537)</f>
        <v>#REF!</v>
      </c>
      <c r="AJJ537" s="24">
        <v>0</v>
      </c>
      <c r="AJK537" s="24">
        <v>0</v>
      </c>
      <c r="AJL537" s="24"/>
      <c r="AJM537" s="24" t="e">
        <f>SUM(AJN537:AJQ537)</f>
        <v>#REF!</v>
      </c>
      <c r="AJN537" s="24">
        <v>0</v>
      </c>
      <c r="AJO537" s="24">
        <v>0</v>
      </c>
      <c r="AJP537" s="24"/>
      <c r="AJQ537" s="24" t="e">
        <f>SUM(AJR537:AJU537)</f>
        <v>#REF!</v>
      </c>
      <c r="AJR537" s="24">
        <v>0</v>
      </c>
      <c r="AJS537" s="24">
        <v>0</v>
      </c>
      <c r="AJT537" s="24"/>
      <c r="AJU537" s="24" t="e">
        <f>SUM(AJV537:AJY537)</f>
        <v>#REF!</v>
      </c>
      <c r="AJV537" s="24">
        <v>0</v>
      </c>
      <c r="AJW537" s="24">
        <v>0</v>
      </c>
      <c r="AJX537" s="24"/>
      <c r="AJY537" s="24" t="e">
        <f>SUM(AJZ537:AKC537)</f>
        <v>#REF!</v>
      </c>
      <c r="AJZ537" s="24">
        <v>0</v>
      </c>
      <c r="AKA537" s="24">
        <v>0</v>
      </c>
      <c r="AKB537" s="24"/>
      <c r="AKC537" s="24" t="e">
        <f>SUM(AKD537:AKG537)</f>
        <v>#REF!</v>
      </c>
      <c r="AKD537" s="24">
        <v>0</v>
      </c>
      <c r="AKE537" s="24">
        <v>0</v>
      </c>
      <c r="AKF537" s="24"/>
      <c r="AKG537" s="24" t="e">
        <f>SUM(AKH537:AKK537)</f>
        <v>#REF!</v>
      </c>
      <c r="AKH537" s="24">
        <v>0</v>
      </c>
      <c r="AKI537" s="24">
        <v>0</v>
      </c>
      <c r="AKJ537" s="24"/>
      <c r="AKK537" s="24" t="e">
        <f>SUM(AKL537:AKO537)</f>
        <v>#REF!</v>
      </c>
      <c r="AKL537" s="24">
        <v>0</v>
      </c>
      <c r="AKM537" s="24">
        <v>0</v>
      </c>
      <c r="AKN537" s="24"/>
      <c r="AKO537" s="24" t="e">
        <f>SUM(AKP537:AKS537)</f>
        <v>#REF!</v>
      </c>
      <c r="AKP537" s="24">
        <v>0</v>
      </c>
      <c r="AKQ537" s="24">
        <v>0</v>
      </c>
      <c r="AKR537" s="24"/>
      <c r="AKS537" s="24" t="e">
        <f>SUM(AKT537:AKW537)</f>
        <v>#REF!</v>
      </c>
      <c r="AKT537" s="24">
        <v>0</v>
      </c>
      <c r="AKU537" s="24">
        <v>0</v>
      </c>
      <c r="AKV537" s="24"/>
      <c r="AKW537" s="24" t="e">
        <f>SUM(AKX537:ALA537)</f>
        <v>#REF!</v>
      </c>
      <c r="AKX537" s="24">
        <v>0</v>
      </c>
      <c r="AKY537" s="24">
        <v>0</v>
      </c>
      <c r="AKZ537" s="24"/>
      <c r="ALA537" s="24" t="e">
        <f>SUM(ALB537:ALE537)</f>
        <v>#REF!</v>
      </c>
      <c r="ALB537" s="24">
        <v>0</v>
      </c>
      <c r="ALC537" s="24">
        <v>0</v>
      </c>
      <c r="ALD537" s="24"/>
      <c r="ALE537" s="24" t="e">
        <f>SUM(ALF537:ALI537)</f>
        <v>#REF!</v>
      </c>
      <c r="ALF537" s="24">
        <v>0</v>
      </c>
      <c r="ALG537" s="24">
        <v>0</v>
      </c>
      <c r="ALH537" s="24"/>
      <c r="ALI537" s="24" t="e">
        <f>SUM(ALJ537:ALM537)</f>
        <v>#REF!</v>
      </c>
      <c r="ALJ537" s="24">
        <v>0</v>
      </c>
      <c r="ALK537" s="24">
        <v>0</v>
      </c>
      <c r="ALL537" s="24"/>
      <c r="ALM537" s="24" t="e">
        <f>SUM(ALN537:ALQ537)</f>
        <v>#REF!</v>
      </c>
      <c r="ALN537" s="24">
        <v>0</v>
      </c>
      <c r="ALO537" s="24">
        <v>0</v>
      </c>
      <c r="ALP537" s="24"/>
      <c r="ALQ537" s="24" t="e">
        <f>SUM(ALR537:ALU537)</f>
        <v>#REF!</v>
      </c>
      <c r="ALR537" s="24">
        <v>0</v>
      </c>
      <c r="ALS537" s="24">
        <v>0</v>
      </c>
      <c r="ALT537" s="24"/>
      <c r="ALU537" s="24" t="e">
        <f>SUM(ALV537:ALY537)</f>
        <v>#REF!</v>
      </c>
      <c r="ALV537" s="24">
        <v>0</v>
      </c>
      <c r="ALW537" s="24">
        <v>0</v>
      </c>
      <c r="ALX537" s="24"/>
      <c r="ALY537" s="24" t="e">
        <f>SUM(ALZ537:AMC537)</f>
        <v>#REF!</v>
      </c>
      <c r="ALZ537" s="24">
        <v>0</v>
      </c>
      <c r="AMA537" s="24">
        <v>0</v>
      </c>
      <c r="AMB537" s="24"/>
      <c r="AMC537" s="24" t="e">
        <f>SUM(AMD537:AMG537)</f>
        <v>#REF!</v>
      </c>
      <c r="AMD537" s="24">
        <v>0</v>
      </c>
      <c r="AME537" s="24">
        <v>0</v>
      </c>
      <c r="AMF537" s="24"/>
      <c r="AMG537" s="24" t="e">
        <f>SUM(AMH537:AMK537)</f>
        <v>#REF!</v>
      </c>
      <c r="AMH537" s="24">
        <v>0</v>
      </c>
      <c r="AMI537" s="24">
        <v>0</v>
      </c>
      <c r="AMJ537" s="24"/>
      <c r="AMK537" s="24" t="e">
        <f>SUM(AML537:AMO537)</f>
        <v>#REF!</v>
      </c>
      <c r="AML537" s="24">
        <v>0</v>
      </c>
      <c r="AMM537" s="24">
        <v>0</v>
      </c>
      <c r="AMN537" s="24"/>
      <c r="AMO537" s="24" t="e">
        <f>SUM(AMP537:AMS537)</f>
        <v>#REF!</v>
      </c>
      <c r="AMP537" s="24">
        <v>0</v>
      </c>
      <c r="AMQ537" s="24">
        <v>0</v>
      </c>
      <c r="AMR537" s="24"/>
      <c r="AMS537" s="24" t="e">
        <f>SUM(AMT537:AMW537)</f>
        <v>#REF!</v>
      </c>
      <c r="AMT537" s="24">
        <v>0</v>
      </c>
      <c r="AMU537" s="24">
        <v>0</v>
      </c>
      <c r="AMV537" s="24"/>
      <c r="AMW537" s="24" t="e">
        <f>SUM(AMX537:ANA537)</f>
        <v>#REF!</v>
      </c>
      <c r="AMX537" s="24">
        <v>0</v>
      </c>
      <c r="AMY537" s="24">
        <v>0</v>
      </c>
      <c r="AMZ537" s="24"/>
      <c r="ANA537" s="24" t="e">
        <f>SUM(ANB537:ANE537)</f>
        <v>#REF!</v>
      </c>
      <c r="ANB537" s="24">
        <v>0</v>
      </c>
      <c r="ANC537" s="24">
        <v>0</v>
      </c>
      <c r="AND537" s="24"/>
      <c r="ANE537" s="24" t="e">
        <f>SUM(ANF537:ANI537)</f>
        <v>#REF!</v>
      </c>
      <c r="ANF537" s="24">
        <v>0</v>
      </c>
      <c r="ANG537" s="24">
        <v>0</v>
      </c>
      <c r="ANH537" s="24"/>
      <c r="ANI537" s="24" t="e">
        <f>SUM(ANJ537:ANM537)</f>
        <v>#REF!</v>
      </c>
      <c r="ANJ537" s="24">
        <v>0</v>
      </c>
      <c r="ANK537" s="24">
        <v>0</v>
      </c>
      <c r="ANL537" s="24"/>
      <c r="ANM537" s="24" t="e">
        <f>SUM(ANN537:ANQ537)</f>
        <v>#REF!</v>
      </c>
      <c r="ANN537" s="24">
        <v>0</v>
      </c>
      <c r="ANO537" s="24">
        <v>0</v>
      </c>
      <c r="ANP537" s="24"/>
      <c r="ANQ537" s="24" t="e">
        <f>SUM(ANR537:ANU537)</f>
        <v>#REF!</v>
      </c>
      <c r="ANR537" s="24">
        <v>0</v>
      </c>
      <c r="ANS537" s="24">
        <v>0</v>
      </c>
      <c r="ANT537" s="24"/>
      <c r="ANU537" s="24" t="e">
        <f>SUM(ANV537:ANY537)</f>
        <v>#REF!</v>
      </c>
      <c r="ANV537" s="24">
        <v>0</v>
      </c>
      <c r="ANW537" s="24">
        <v>0</v>
      </c>
      <c r="ANX537" s="24"/>
      <c r="ANY537" s="24" t="e">
        <f>SUM(ANZ537:AOC537)</f>
        <v>#REF!</v>
      </c>
      <c r="ANZ537" s="24">
        <v>0</v>
      </c>
      <c r="AOA537" s="24">
        <v>0</v>
      </c>
      <c r="AOB537" s="24"/>
      <c r="AOC537" s="24" t="e">
        <f>SUM(AOD537:AOG537)</f>
        <v>#REF!</v>
      </c>
      <c r="AOD537" s="24">
        <v>0</v>
      </c>
      <c r="AOE537" s="24">
        <v>0</v>
      </c>
      <c r="AOF537" s="24"/>
      <c r="AOG537" s="24" t="e">
        <f>SUM(AOH537:AOK537)</f>
        <v>#REF!</v>
      </c>
      <c r="AOH537" s="24">
        <v>0</v>
      </c>
      <c r="AOI537" s="24">
        <v>0</v>
      </c>
      <c r="AOJ537" s="24"/>
      <c r="AOK537" s="24" t="e">
        <f>SUM(AOL537:AOO537)</f>
        <v>#REF!</v>
      </c>
      <c r="AOL537" s="24">
        <v>0</v>
      </c>
      <c r="AOM537" s="24">
        <v>0</v>
      </c>
      <c r="AON537" s="24"/>
      <c r="AOO537" s="24" t="e">
        <f>SUM(AOP537:AOS537)</f>
        <v>#REF!</v>
      </c>
      <c r="AOP537" s="24">
        <v>0</v>
      </c>
      <c r="AOQ537" s="24">
        <v>0</v>
      </c>
      <c r="AOR537" s="24"/>
      <c r="AOS537" s="24" t="e">
        <f>SUM(AOT537:AOW537)</f>
        <v>#REF!</v>
      </c>
      <c r="AOT537" s="24">
        <v>0</v>
      </c>
      <c r="AOU537" s="24">
        <v>0</v>
      </c>
      <c r="AOV537" s="24"/>
      <c r="AOW537" s="24" t="e">
        <f>SUM(AOX537:APA537)</f>
        <v>#REF!</v>
      </c>
      <c r="AOX537" s="24">
        <v>0</v>
      </c>
      <c r="AOY537" s="24">
        <v>0</v>
      </c>
      <c r="AOZ537" s="24"/>
      <c r="APA537" s="24" t="e">
        <f>SUM(APB537:APE537)</f>
        <v>#REF!</v>
      </c>
      <c r="APB537" s="24">
        <v>0</v>
      </c>
      <c r="APC537" s="24">
        <v>0</v>
      </c>
      <c r="APD537" s="24"/>
      <c r="APE537" s="24" t="e">
        <f>SUM(APF537:API537)</f>
        <v>#REF!</v>
      </c>
      <c r="APF537" s="24">
        <v>0</v>
      </c>
      <c r="APG537" s="24">
        <v>0</v>
      </c>
      <c r="APH537" s="24"/>
      <c r="API537" s="24" t="e">
        <f>SUM(APJ537:APM537)</f>
        <v>#REF!</v>
      </c>
      <c r="APJ537" s="24">
        <v>0</v>
      </c>
      <c r="APK537" s="24">
        <v>0</v>
      </c>
      <c r="APL537" s="24"/>
      <c r="APM537" s="24" t="e">
        <f>SUM(APN537:APQ537)</f>
        <v>#REF!</v>
      </c>
      <c r="APN537" s="24">
        <v>0</v>
      </c>
      <c r="APO537" s="24">
        <v>0</v>
      </c>
      <c r="APP537" s="24"/>
      <c r="APQ537" s="24" t="e">
        <f>SUM(APR537:APU537)</f>
        <v>#REF!</v>
      </c>
      <c r="APR537" s="24">
        <v>0</v>
      </c>
      <c r="APS537" s="24">
        <v>0</v>
      </c>
      <c r="APT537" s="24"/>
      <c r="APU537" s="24" t="e">
        <f>SUM(APV537:APY537)</f>
        <v>#REF!</v>
      </c>
      <c r="APV537" s="24">
        <v>0</v>
      </c>
      <c r="APW537" s="24">
        <v>0</v>
      </c>
      <c r="APX537" s="24"/>
      <c r="APY537" s="24" t="e">
        <f>SUM(APZ537:AQC537)</f>
        <v>#REF!</v>
      </c>
      <c r="APZ537" s="24">
        <v>0</v>
      </c>
      <c r="AQA537" s="24">
        <v>0</v>
      </c>
      <c r="AQB537" s="24"/>
      <c r="AQC537" s="24" t="e">
        <f>SUM(AQD537:AQG537)</f>
        <v>#REF!</v>
      </c>
      <c r="AQD537" s="24">
        <v>0</v>
      </c>
      <c r="AQE537" s="24">
        <v>0</v>
      </c>
      <c r="AQF537" s="24"/>
      <c r="AQG537" s="24" t="e">
        <f>SUM(AQH537:AQK537)</f>
        <v>#REF!</v>
      </c>
      <c r="AQH537" s="24">
        <v>0</v>
      </c>
      <c r="AQI537" s="24">
        <v>0</v>
      </c>
      <c r="AQJ537" s="24"/>
      <c r="AQK537" s="24" t="e">
        <f>SUM(AQL537:AQO537)</f>
        <v>#REF!</v>
      </c>
      <c r="AQL537" s="24">
        <v>0</v>
      </c>
      <c r="AQM537" s="24">
        <v>0</v>
      </c>
      <c r="AQN537" s="24"/>
      <c r="AQO537" s="24" t="e">
        <f>SUM(AQP537:AQS537)</f>
        <v>#REF!</v>
      </c>
      <c r="AQP537" s="24">
        <v>0</v>
      </c>
      <c r="AQQ537" s="24">
        <v>0</v>
      </c>
      <c r="AQR537" s="24"/>
      <c r="AQS537" s="24" t="e">
        <f>SUM(AQT537:AQW537)</f>
        <v>#REF!</v>
      </c>
      <c r="AQT537" s="24">
        <v>0</v>
      </c>
      <c r="AQU537" s="24">
        <v>0</v>
      </c>
      <c r="AQV537" s="24"/>
      <c r="AQW537" s="24" t="e">
        <f>SUM(AQX537:ARA537)</f>
        <v>#REF!</v>
      </c>
      <c r="AQX537" s="24">
        <v>0</v>
      </c>
      <c r="AQY537" s="24">
        <v>0</v>
      </c>
      <c r="AQZ537" s="24"/>
      <c r="ARA537" s="24" t="e">
        <f>SUM(ARB537:ARE537)</f>
        <v>#REF!</v>
      </c>
      <c r="ARB537" s="24">
        <v>0</v>
      </c>
      <c r="ARC537" s="24">
        <v>0</v>
      </c>
      <c r="ARD537" s="24"/>
      <c r="ARE537" s="24" t="e">
        <f>SUM(ARF537:ARI537)</f>
        <v>#REF!</v>
      </c>
      <c r="ARF537" s="24">
        <v>0</v>
      </c>
      <c r="ARG537" s="24">
        <v>0</v>
      </c>
      <c r="ARH537" s="24"/>
      <c r="ARI537" s="24" t="e">
        <f>SUM(ARJ537:ARM537)</f>
        <v>#REF!</v>
      </c>
      <c r="ARJ537" s="24">
        <v>0</v>
      </c>
      <c r="ARK537" s="24">
        <v>0</v>
      </c>
      <c r="ARL537" s="24"/>
      <c r="ARM537" s="24" t="e">
        <f>SUM(ARN537:ARQ537)</f>
        <v>#REF!</v>
      </c>
      <c r="ARN537" s="24">
        <v>0</v>
      </c>
      <c r="ARO537" s="24">
        <v>0</v>
      </c>
      <c r="ARP537" s="24"/>
      <c r="ARQ537" s="24" t="e">
        <f>SUM(ARR537:ARU537)</f>
        <v>#REF!</v>
      </c>
      <c r="ARR537" s="24">
        <v>0</v>
      </c>
      <c r="ARS537" s="24">
        <v>0</v>
      </c>
      <c r="ART537" s="24"/>
      <c r="ARU537" s="24" t="e">
        <f>SUM(ARV537:ARY537)</f>
        <v>#REF!</v>
      </c>
      <c r="ARV537" s="24">
        <v>0</v>
      </c>
      <c r="ARW537" s="24">
        <v>0</v>
      </c>
      <c r="ARX537" s="24"/>
      <c r="ARY537" s="24" t="e">
        <f>SUM(ARZ537:ASC537)</f>
        <v>#REF!</v>
      </c>
      <c r="ARZ537" s="24">
        <v>0</v>
      </c>
      <c r="ASA537" s="24">
        <v>0</v>
      </c>
      <c r="ASB537" s="24"/>
      <c r="ASC537" s="24" t="e">
        <f>SUM(ASD537:ASG537)</f>
        <v>#REF!</v>
      </c>
      <c r="ASD537" s="24">
        <v>0</v>
      </c>
      <c r="ASE537" s="24">
        <v>0</v>
      </c>
      <c r="ASF537" s="24"/>
      <c r="ASG537" s="24" t="e">
        <f>SUM(ASH537:ASK537)</f>
        <v>#REF!</v>
      </c>
      <c r="ASH537" s="24">
        <v>0</v>
      </c>
      <c r="ASI537" s="24">
        <v>0</v>
      </c>
      <c r="ASJ537" s="24"/>
      <c r="ASK537" s="24" t="e">
        <f>SUM(ASL537:ASO537)</f>
        <v>#REF!</v>
      </c>
      <c r="ASL537" s="24">
        <v>0</v>
      </c>
      <c r="ASM537" s="24">
        <v>0</v>
      </c>
      <c r="ASN537" s="24"/>
      <c r="ASO537" s="24" t="e">
        <f>SUM(ASP537:ASS537)</f>
        <v>#REF!</v>
      </c>
      <c r="ASP537" s="24">
        <v>0</v>
      </c>
      <c r="ASQ537" s="24">
        <v>0</v>
      </c>
      <c r="ASR537" s="24"/>
      <c r="ASS537" s="24" t="e">
        <f>SUM(AST537:ASW537)</f>
        <v>#REF!</v>
      </c>
      <c r="AST537" s="24">
        <v>0</v>
      </c>
      <c r="ASU537" s="24">
        <v>0</v>
      </c>
      <c r="ASV537" s="24"/>
      <c r="ASW537" s="24" t="e">
        <f>SUM(ASX537:ATA537)</f>
        <v>#REF!</v>
      </c>
      <c r="ASX537" s="24">
        <v>0</v>
      </c>
      <c r="ASY537" s="24">
        <v>0</v>
      </c>
      <c r="ASZ537" s="24"/>
      <c r="ATA537" s="24" t="e">
        <f>SUM(ATB537:ATE537)</f>
        <v>#REF!</v>
      </c>
      <c r="ATB537" s="24">
        <v>0</v>
      </c>
      <c r="ATC537" s="24">
        <v>0</v>
      </c>
      <c r="ATD537" s="24"/>
      <c r="ATE537" s="24" t="e">
        <f>SUM(ATF537:ATI537)</f>
        <v>#REF!</v>
      </c>
      <c r="ATF537" s="24">
        <v>0</v>
      </c>
      <c r="ATG537" s="24">
        <v>0</v>
      </c>
      <c r="ATH537" s="24"/>
      <c r="ATI537" s="24" t="e">
        <f>SUM(ATJ537:ATM537)</f>
        <v>#REF!</v>
      </c>
      <c r="ATJ537" s="24">
        <v>0</v>
      </c>
      <c r="ATK537" s="24">
        <v>0</v>
      </c>
      <c r="ATL537" s="24"/>
      <c r="ATM537" s="24" t="e">
        <f>SUM(ATN537:ATQ537)</f>
        <v>#REF!</v>
      </c>
      <c r="ATN537" s="24">
        <v>0</v>
      </c>
      <c r="ATO537" s="24">
        <v>0</v>
      </c>
      <c r="ATP537" s="24"/>
      <c r="ATQ537" s="24" t="e">
        <f>SUM(ATR537:ATU537)</f>
        <v>#REF!</v>
      </c>
      <c r="ATR537" s="24">
        <v>0</v>
      </c>
      <c r="ATS537" s="24">
        <v>0</v>
      </c>
      <c r="ATT537" s="24"/>
      <c r="ATU537" s="24" t="e">
        <f>SUM(ATV537:ATY537)</f>
        <v>#REF!</v>
      </c>
      <c r="ATV537" s="24">
        <v>0</v>
      </c>
      <c r="ATW537" s="24">
        <v>0</v>
      </c>
      <c r="ATX537" s="24"/>
      <c r="ATY537" s="24" t="e">
        <f>SUM(ATZ537:AUC537)</f>
        <v>#REF!</v>
      </c>
      <c r="ATZ537" s="24">
        <v>0</v>
      </c>
      <c r="AUA537" s="24">
        <v>0</v>
      </c>
      <c r="AUB537" s="24"/>
      <c r="AUC537" s="24" t="e">
        <f>SUM(AUD537:AUG537)</f>
        <v>#REF!</v>
      </c>
      <c r="AUD537" s="24">
        <v>0</v>
      </c>
      <c r="AUE537" s="24">
        <v>0</v>
      </c>
      <c r="AUF537" s="24"/>
      <c r="AUG537" s="24" t="e">
        <f>SUM(AUH537:AUK537)</f>
        <v>#REF!</v>
      </c>
      <c r="AUH537" s="24">
        <v>0</v>
      </c>
      <c r="AUI537" s="24">
        <v>0</v>
      </c>
      <c r="AUJ537" s="24"/>
      <c r="AUK537" s="24" t="e">
        <f>SUM(AUL537:AUO537)</f>
        <v>#REF!</v>
      </c>
      <c r="AUL537" s="24">
        <v>0</v>
      </c>
      <c r="AUM537" s="24">
        <v>0</v>
      </c>
      <c r="AUN537" s="24"/>
      <c r="AUO537" s="24" t="e">
        <f>SUM(AUP537:AUS537)</f>
        <v>#REF!</v>
      </c>
      <c r="AUP537" s="24">
        <v>0</v>
      </c>
      <c r="AUQ537" s="24">
        <v>0</v>
      </c>
      <c r="AUR537" s="24"/>
      <c r="AUS537" s="24" t="e">
        <f>SUM(AUT537:AUW537)</f>
        <v>#REF!</v>
      </c>
      <c r="AUT537" s="24">
        <v>0</v>
      </c>
      <c r="AUU537" s="24">
        <v>0</v>
      </c>
      <c r="AUV537" s="24"/>
      <c r="AUW537" s="24" t="e">
        <f>SUM(AUX537:AVA537)</f>
        <v>#REF!</v>
      </c>
      <c r="AUX537" s="24">
        <v>0</v>
      </c>
      <c r="AUY537" s="24">
        <v>0</v>
      </c>
      <c r="AUZ537" s="24"/>
      <c r="AVA537" s="24" t="e">
        <f>SUM(AVB537:AVE537)</f>
        <v>#REF!</v>
      </c>
      <c r="AVB537" s="24">
        <v>0</v>
      </c>
      <c r="AVC537" s="24">
        <v>0</v>
      </c>
      <c r="AVD537" s="24"/>
      <c r="AVE537" s="24" t="e">
        <f>SUM(AVF537:AVI537)</f>
        <v>#REF!</v>
      </c>
      <c r="AVF537" s="24">
        <v>0</v>
      </c>
      <c r="AVG537" s="24">
        <v>0</v>
      </c>
      <c r="AVH537" s="24"/>
      <c r="AVI537" s="24" t="e">
        <f>SUM(AVJ537:AVM537)</f>
        <v>#REF!</v>
      </c>
      <c r="AVJ537" s="24">
        <v>0</v>
      </c>
      <c r="AVK537" s="24">
        <v>0</v>
      </c>
      <c r="AVL537" s="24"/>
      <c r="AVM537" s="24" t="e">
        <f>SUM(AVN537:AVQ537)</f>
        <v>#REF!</v>
      </c>
      <c r="AVN537" s="24">
        <v>0</v>
      </c>
      <c r="AVO537" s="24">
        <v>0</v>
      </c>
      <c r="AVP537" s="24"/>
      <c r="AVQ537" s="24" t="e">
        <f>SUM(AVR537:AVU537)</f>
        <v>#REF!</v>
      </c>
      <c r="AVR537" s="24">
        <v>0</v>
      </c>
      <c r="AVS537" s="24">
        <v>0</v>
      </c>
      <c r="AVT537" s="24"/>
      <c r="AVU537" s="24" t="e">
        <f>SUM(AVV537:AVY537)</f>
        <v>#REF!</v>
      </c>
      <c r="AVV537" s="24">
        <v>0</v>
      </c>
      <c r="AVW537" s="24">
        <v>0</v>
      </c>
      <c r="AVX537" s="24"/>
      <c r="AVY537" s="24" t="e">
        <f>SUM(AVZ537:AWC537)</f>
        <v>#REF!</v>
      </c>
      <c r="AVZ537" s="24">
        <v>0</v>
      </c>
      <c r="AWA537" s="24">
        <v>0</v>
      </c>
      <c r="AWB537" s="24"/>
      <c r="AWC537" s="24" t="e">
        <f>SUM(AWD537:AWG537)</f>
        <v>#REF!</v>
      </c>
      <c r="AWD537" s="24">
        <v>0</v>
      </c>
      <c r="AWE537" s="24">
        <v>0</v>
      </c>
      <c r="AWF537" s="24"/>
      <c r="AWG537" s="24" t="e">
        <f>SUM(AWH537:AWK537)</f>
        <v>#REF!</v>
      </c>
      <c r="AWH537" s="24">
        <v>0</v>
      </c>
      <c r="AWI537" s="24">
        <v>0</v>
      </c>
      <c r="AWJ537" s="24"/>
      <c r="AWK537" s="24" t="e">
        <f>SUM(AWL537:AWO537)</f>
        <v>#REF!</v>
      </c>
      <c r="AWL537" s="24">
        <v>0</v>
      </c>
      <c r="AWM537" s="24">
        <v>0</v>
      </c>
      <c r="AWN537" s="24"/>
      <c r="AWO537" s="24" t="e">
        <f>SUM(AWP537:AWS537)</f>
        <v>#REF!</v>
      </c>
      <c r="AWP537" s="24">
        <v>0</v>
      </c>
      <c r="AWQ537" s="24">
        <v>0</v>
      </c>
      <c r="AWR537" s="24"/>
      <c r="AWS537" s="24" t="e">
        <f>SUM(AWT537:AWW537)</f>
        <v>#REF!</v>
      </c>
      <c r="AWT537" s="24">
        <v>0</v>
      </c>
      <c r="AWU537" s="24">
        <v>0</v>
      </c>
      <c r="AWV537" s="24"/>
      <c r="AWW537" s="24" t="e">
        <f>SUM(AWX537:AXA537)</f>
        <v>#REF!</v>
      </c>
      <c r="AWX537" s="24">
        <v>0</v>
      </c>
      <c r="AWY537" s="24">
        <v>0</v>
      </c>
      <c r="AWZ537" s="24"/>
      <c r="AXA537" s="24" t="e">
        <f>SUM(AXB537:AXE537)</f>
        <v>#REF!</v>
      </c>
      <c r="AXB537" s="24">
        <v>0</v>
      </c>
      <c r="AXC537" s="24">
        <v>0</v>
      </c>
      <c r="AXD537" s="24"/>
      <c r="AXE537" s="24" t="e">
        <f>SUM(AXF537:AXI537)</f>
        <v>#REF!</v>
      </c>
      <c r="AXF537" s="24">
        <v>0</v>
      </c>
      <c r="AXG537" s="24">
        <v>0</v>
      </c>
      <c r="AXH537" s="24"/>
      <c r="AXI537" s="24" t="e">
        <f>SUM(AXJ537:AXM537)</f>
        <v>#REF!</v>
      </c>
      <c r="AXJ537" s="24">
        <v>0</v>
      </c>
      <c r="AXK537" s="24">
        <v>0</v>
      </c>
      <c r="AXL537" s="24"/>
      <c r="AXM537" s="24" t="e">
        <f>SUM(AXN537:AXQ537)</f>
        <v>#REF!</v>
      </c>
      <c r="AXN537" s="24">
        <v>0</v>
      </c>
      <c r="AXO537" s="24">
        <v>0</v>
      </c>
      <c r="AXP537" s="24"/>
      <c r="AXQ537" s="24" t="e">
        <f>SUM(AXR537:AXU537)</f>
        <v>#REF!</v>
      </c>
      <c r="AXR537" s="24">
        <v>0</v>
      </c>
      <c r="AXS537" s="24">
        <v>0</v>
      </c>
      <c r="AXT537" s="24"/>
      <c r="AXU537" s="24" t="e">
        <f>SUM(AXV537:AXY537)</f>
        <v>#REF!</v>
      </c>
      <c r="AXV537" s="24">
        <v>0</v>
      </c>
      <c r="AXW537" s="24">
        <v>0</v>
      </c>
      <c r="AXX537" s="24"/>
      <c r="AXY537" s="24" t="e">
        <f>SUM(AXZ537:AYC537)</f>
        <v>#REF!</v>
      </c>
      <c r="AXZ537" s="24">
        <v>0</v>
      </c>
      <c r="AYA537" s="24">
        <v>0</v>
      </c>
      <c r="AYB537" s="24"/>
      <c r="AYC537" s="24" t="e">
        <f>SUM(AYD537:AYG537)</f>
        <v>#REF!</v>
      </c>
      <c r="AYD537" s="24">
        <v>0</v>
      </c>
      <c r="AYE537" s="24">
        <v>0</v>
      </c>
      <c r="AYF537" s="24"/>
      <c r="AYG537" s="24" t="e">
        <f>SUM(AYH537:AYK537)</f>
        <v>#REF!</v>
      </c>
      <c r="AYH537" s="24">
        <v>0</v>
      </c>
      <c r="AYI537" s="24">
        <v>0</v>
      </c>
      <c r="AYJ537" s="24"/>
      <c r="AYK537" s="24" t="e">
        <f>SUM(AYL537:AYO537)</f>
        <v>#REF!</v>
      </c>
      <c r="AYL537" s="24">
        <v>0</v>
      </c>
      <c r="AYM537" s="24">
        <v>0</v>
      </c>
      <c r="AYN537" s="24"/>
      <c r="AYO537" s="24" t="e">
        <f>SUM(AYP537:AYS537)</f>
        <v>#REF!</v>
      </c>
      <c r="AYP537" s="24">
        <v>0</v>
      </c>
      <c r="AYQ537" s="24">
        <v>0</v>
      </c>
      <c r="AYR537" s="24"/>
      <c r="AYS537" s="24" t="e">
        <f>SUM(AYT537:AYW537)</f>
        <v>#REF!</v>
      </c>
      <c r="AYT537" s="24">
        <v>0</v>
      </c>
      <c r="AYU537" s="24">
        <v>0</v>
      </c>
      <c r="AYV537" s="24"/>
      <c r="AYW537" s="24" t="e">
        <f>SUM(AYX537:AZA537)</f>
        <v>#REF!</v>
      </c>
      <c r="AYX537" s="24">
        <v>0</v>
      </c>
      <c r="AYY537" s="24">
        <v>0</v>
      </c>
      <c r="AYZ537" s="24"/>
      <c r="AZA537" s="24" t="e">
        <f>SUM(AZB537:AZE537)</f>
        <v>#REF!</v>
      </c>
      <c r="AZB537" s="24">
        <v>0</v>
      </c>
      <c r="AZC537" s="24">
        <v>0</v>
      </c>
      <c r="AZD537" s="24"/>
      <c r="AZE537" s="24" t="e">
        <f>SUM(AZF537:AZI537)</f>
        <v>#REF!</v>
      </c>
      <c r="AZF537" s="24">
        <v>0</v>
      </c>
      <c r="AZG537" s="24">
        <v>0</v>
      </c>
      <c r="AZH537" s="24"/>
      <c r="AZI537" s="24" t="e">
        <f>SUM(AZJ537:AZM537)</f>
        <v>#REF!</v>
      </c>
      <c r="AZJ537" s="24">
        <v>0</v>
      </c>
      <c r="AZK537" s="24">
        <v>0</v>
      </c>
      <c r="AZL537" s="24"/>
      <c r="AZM537" s="24" t="e">
        <f>SUM(AZN537:AZQ537)</f>
        <v>#REF!</v>
      </c>
      <c r="AZN537" s="24">
        <v>0</v>
      </c>
      <c r="AZO537" s="24">
        <v>0</v>
      </c>
      <c r="AZP537" s="24"/>
      <c r="AZQ537" s="24" t="e">
        <f>SUM(AZR537:AZU537)</f>
        <v>#REF!</v>
      </c>
      <c r="AZR537" s="24">
        <v>0</v>
      </c>
      <c r="AZS537" s="24">
        <v>0</v>
      </c>
      <c r="AZT537" s="24"/>
      <c r="AZU537" s="24" t="e">
        <f>SUM(AZV537:AZY537)</f>
        <v>#REF!</v>
      </c>
      <c r="AZV537" s="24">
        <v>0</v>
      </c>
      <c r="AZW537" s="24">
        <v>0</v>
      </c>
      <c r="AZX537" s="24"/>
      <c r="AZY537" s="24" t="e">
        <f>SUM(AZZ537:BAC537)</f>
        <v>#REF!</v>
      </c>
      <c r="AZZ537" s="24">
        <v>0</v>
      </c>
      <c r="BAA537" s="24">
        <v>0</v>
      </c>
      <c r="BAB537" s="24"/>
      <c r="BAC537" s="24" t="e">
        <f>SUM(BAD537:BAG537)</f>
        <v>#REF!</v>
      </c>
      <c r="BAD537" s="24">
        <v>0</v>
      </c>
      <c r="BAE537" s="24">
        <v>0</v>
      </c>
      <c r="BAF537" s="24"/>
      <c r="BAG537" s="24" t="e">
        <f>SUM(BAH537:BAK537)</f>
        <v>#REF!</v>
      </c>
      <c r="BAH537" s="24">
        <v>0</v>
      </c>
      <c r="BAI537" s="24">
        <v>0</v>
      </c>
      <c r="BAJ537" s="24"/>
      <c r="BAK537" s="24" t="e">
        <f>SUM(BAL537:BAO537)</f>
        <v>#REF!</v>
      </c>
      <c r="BAL537" s="24">
        <v>0</v>
      </c>
      <c r="BAM537" s="24">
        <v>0</v>
      </c>
      <c r="BAN537" s="24"/>
      <c r="BAO537" s="24" t="e">
        <f>SUM(BAP537:BAS537)</f>
        <v>#REF!</v>
      </c>
      <c r="BAP537" s="24">
        <v>0</v>
      </c>
      <c r="BAQ537" s="24">
        <v>0</v>
      </c>
      <c r="BAR537" s="24"/>
      <c r="BAS537" s="24" t="e">
        <f>SUM(BAT537:BAW537)</f>
        <v>#REF!</v>
      </c>
      <c r="BAT537" s="24">
        <v>0</v>
      </c>
      <c r="BAU537" s="24">
        <v>0</v>
      </c>
      <c r="BAV537" s="24"/>
      <c r="BAW537" s="24" t="e">
        <f>SUM(BAX537:BBA537)</f>
        <v>#REF!</v>
      </c>
      <c r="BAX537" s="24">
        <v>0</v>
      </c>
      <c r="BAY537" s="24">
        <v>0</v>
      </c>
      <c r="BAZ537" s="24"/>
      <c r="BBA537" s="24" t="e">
        <f>SUM(BBB537:BBE537)</f>
        <v>#REF!</v>
      </c>
      <c r="BBB537" s="24">
        <v>0</v>
      </c>
      <c r="BBC537" s="24">
        <v>0</v>
      </c>
      <c r="BBD537" s="24"/>
      <c r="BBE537" s="24" t="e">
        <f>SUM(BBF537:BBI537)</f>
        <v>#REF!</v>
      </c>
      <c r="BBF537" s="24">
        <v>0</v>
      </c>
      <c r="BBG537" s="24">
        <v>0</v>
      </c>
      <c r="BBH537" s="24"/>
      <c r="BBI537" s="24" t="e">
        <f>SUM(BBJ537:BBM537)</f>
        <v>#REF!</v>
      </c>
      <c r="BBJ537" s="24">
        <v>0</v>
      </c>
      <c r="BBK537" s="24">
        <v>0</v>
      </c>
      <c r="BBL537" s="24"/>
      <c r="BBM537" s="24" t="e">
        <f>SUM(BBN537:BBQ537)</f>
        <v>#REF!</v>
      </c>
      <c r="BBN537" s="24">
        <v>0</v>
      </c>
      <c r="BBO537" s="24">
        <v>0</v>
      </c>
      <c r="BBP537" s="24"/>
      <c r="BBQ537" s="24" t="e">
        <f>SUM(BBR537:BBU537)</f>
        <v>#REF!</v>
      </c>
      <c r="BBR537" s="24">
        <v>0</v>
      </c>
      <c r="BBS537" s="24">
        <v>0</v>
      </c>
      <c r="BBT537" s="24"/>
      <c r="BBU537" s="24" t="e">
        <f>SUM(BBV537:BBY537)</f>
        <v>#REF!</v>
      </c>
      <c r="BBV537" s="24">
        <v>0</v>
      </c>
      <c r="BBW537" s="24">
        <v>0</v>
      </c>
      <c r="BBX537" s="24"/>
      <c r="BBY537" s="24" t="e">
        <f>SUM(BBZ537:BCC537)</f>
        <v>#REF!</v>
      </c>
      <c r="BBZ537" s="24">
        <v>0</v>
      </c>
      <c r="BCA537" s="24">
        <v>0</v>
      </c>
      <c r="BCB537" s="24"/>
      <c r="BCC537" s="24" t="e">
        <f>SUM(BCD537:BCG537)</f>
        <v>#REF!</v>
      </c>
      <c r="BCD537" s="24">
        <v>0</v>
      </c>
      <c r="BCE537" s="24">
        <v>0</v>
      </c>
      <c r="BCF537" s="24"/>
      <c r="BCG537" s="24" t="e">
        <f>SUM(BCH537:BCK537)</f>
        <v>#REF!</v>
      </c>
      <c r="BCH537" s="24">
        <v>0</v>
      </c>
      <c r="BCI537" s="24">
        <v>0</v>
      </c>
      <c r="BCJ537" s="24"/>
      <c r="BCK537" s="24" t="e">
        <f>SUM(BCL537:BCO537)</f>
        <v>#REF!</v>
      </c>
      <c r="BCL537" s="24">
        <v>0</v>
      </c>
      <c r="BCM537" s="24">
        <v>0</v>
      </c>
      <c r="BCN537" s="24"/>
      <c r="BCO537" s="24" t="e">
        <f>SUM(BCP537:BCS537)</f>
        <v>#REF!</v>
      </c>
      <c r="BCP537" s="24">
        <v>0</v>
      </c>
      <c r="BCQ537" s="24">
        <v>0</v>
      </c>
      <c r="BCR537" s="24"/>
      <c r="BCS537" s="24" t="e">
        <f>SUM(BCT537:BCW537)</f>
        <v>#REF!</v>
      </c>
      <c r="BCT537" s="24">
        <v>0</v>
      </c>
      <c r="BCU537" s="24">
        <v>0</v>
      </c>
      <c r="BCV537" s="24"/>
      <c r="BCW537" s="24" t="e">
        <f>SUM(BCX537:BDA537)</f>
        <v>#REF!</v>
      </c>
      <c r="BCX537" s="24">
        <v>0</v>
      </c>
      <c r="BCY537" s="24">
        <v>0</v>
      </c>
      <c r="BCZ537" s="24"/>
      <c r="BDA537" s="24" t="e">
        <f>SUM(BDB537:BDE537)</f>
        <v>#REF!</v>
      </c>
      <c r="BDB537" s="24">
        <v>0</v>
      </c>
      <c r="BDC537" s="24">
        <v>0</v>
      </c>
      <c r="BDD537" s="24"/>
      <c r="BDE537" s="24" t="e">
        <f>SUM(BDF537:BDI537)</f>
        <v>#REF!</v>
      </c>
      <c r="BDF537" s="24">
        <v>0</v>
      </c>
      <c r="BDG537" s="24">
        <v>0</v>
      </c>
      <c r="BDH537" s="24"/>
      <c r="BDI537" s="24" t="e">
        <f>SUM(BDJ537:BDM537)</f>
        <v>#REF!</v>
      </c>
      <c r="BDJ537" s="24">
        <v>0</v>
      </c>
      <c r="BDK537" s="24">
        <v>0</v>
      </c>
      <c r="BDL537" s="24"/>
      <c r="BDM537" s="24" t="e">
        <f>SUM(BDN537:BDQ537)</f>
        <v>#REF!</v>
      </c>
      <c r="BDN537" s="24">
        <v>0</v>
      </c>
      <c r="BDO537" s="24">
        <v>0</v>
      </c>
      <c r="BDP537" s="24"/>
      <c r="BDQ537" s="24" t="e">
        <f>SUM(BDR537:BDU537)</f>
        <v>#REF!</v>
      </c>
      <c r="BDR537" s="24">
        <v>0</v>
      </c>
      <c r="BDS537" s="24">
        <v>0</v>
      </c>
      <c r="BDT537" s="24"/>
      <c r="BDU537" s="24" t="e">
        <f>SUM(BDV537:BDY537)</f>
        <v>#REF!</v>
      </c>
      <c r="BDV537" s="24">
        <v>0</v>
      </c>
      <c r="BDW537" s="24">
        <v>0</v>
      </c>
      <c r="BDX537" s="24"/>
      <c r="BDY537" s="24" t="e">
        <f>SUM(BDZ537:BEC537)</f>
        <v>#REF!</v>
      </c>
      <c r="BDZ537" s="24">
        <v>0</v>
      </c>
      <c r="BEA537" s="24">
        <v>0</v>
      </c>
      <c r="BEB537" s="24"/>
      <c r="BEC537" s="24" t="e">
        <f>SUM(BED537:BEG537)</f>
        <v>#REF!</v>
      </c>
      <c r="BED537" s="24">
        <v>0</v>
      </c>
      <c r="BEE537" s="24">
        <v>0</v>
      </c>
      <c r="BEF537" s="24"/>
      <c r="BEG537" s="24" t="e">
        <f>SUM(BEH537:BEK537)</f>
        <v>#REF!</v>
      </c>
      <c r="BEH537" s="24">
        <v>0</v>
      </c>
      <c r="BEI537" s="24">
        <v>0</v>
      </c>
      <c r="BEJ537" s="24"/>
      <c r="BEK537" s="24" t="e">
        <f>SUM(BEL537:BEO537)</f>
        <v>#REF!</v>
      </c>
      <c r="BEL537" s="24">
        <v>0</v>
      </c>
      <c r="BEM537" s="24">
        <v>0</v>
      </c>
      <c r="BEN537" s="24"/>
      <c r="BEO537" s="24" t="e">
        <f>SUM(BEP537:BES537)</f>
        <v>#REF!</v>
      </c>
      <c r="BEP537" s="24">
        <v>0</v>
      </c>
      <c r="BEQ537" s="24">
        <v>0</v>
      </c>
      <c r="BER537" s="24"/>
      <c r="BES537" s="24" t="e">
        <f>SUM(BET537:BEW537)</f>
        <v>#REF!</v>
      </c>
      <c r="BET537" s="24">
        <v>0</v>
      </c>
      <c r="BEU537" s="24">
        <v>0</v>
      </c>
      <c r="BEV537" s="24"/>
      <c r="BEW537" s="24" t="e">
        <f>SUM(BEX537:BFA537)</f>
        <v>#REF!</v>
      </c>
      <c r="BEX537" s="24">
        <v>0</v>
      </c>
      <c r="BEY537" s="24">
        <v>0</v>
      </c>
      <c r="BEZ537" s="24"/>
      <c r="BFA537" s="24" t="e">
        <f>SUM(BFB537:BFE537)</f>
        <v>#REF!</v>
      </c>
      <c r="BFB537" s="24">
        <v>0</v>
      </c>
      <c r="BFC537" s="24">
        <v>0</v>
      </c>
      <c r="BFD537" s="24"/>
      <c r="BFE537" s="24" t="e">
        <f>SUM(BFF537:BFI537)</f>
        <v>#REF!</v>
      </c>
      <c r="BFF537" s="24">
        <v>0</v>
      </c>
      <c r="BFG537" s="24">
        <v>0</v>
      </c>
      <c r="BFH537" s="24"/>
      <c r="BFI537" s="24" t="e">
        <f>SUM(BFJ537:BFM537)</f>
        <v>#REF!</v>
      </c>
      <c r="BFJ537" s="24">
        <v>0</v>
      </c>
      <c r="BFK537" s="24">
        <v>0</v>
      </c>
      <c r="BFL537" s="24"/>
      <c r="BFM537" s="24" t="e">
        <f>SUM(BFN537:BFQ537)</f>
        <v>#REF!</v>
      </c>
      <c r="BFN537" s="24">
        <v>0</v>
      </c>
      <c r="BFO537" s="24">
        <v>0</v>
      </c>
      <c r="BFP537" s="24"/>
      <c r="BFQ537" s="24" t="e">
        <f>SUM(BFR537:BFU537)</f>
        <v>#REF!</v>
      </c>
      <c r="BFR537" s="24">
        <v>0</v>
      </c>
      <c r="BFS537" s="24">
        <v>0</v>
      </c>
      <c r="BFT537" s="24"/>
      <c r="BFU537" s="24" t="e">
        <f>SUM(BFV537:BFY537)</f>
        <v>#REF!</v>
      </c>
      <c r="BFV537" s="24">
        <v>0</v>
      </c>
      <c r="BFW537" s="24">
        <v>0</v>
      </c>
      <c r="BFX537" s="24"/>
      <c r="BFY537" s="24" t="e">
        <f>SUM(BFZ537:BGC537)</f>
        <v>#REF!</v>
      </c>
      <c r="BFZ537" s="24">
        <v>0</v>
      </c>
      <c r="BGA537" s="24">
        <v>0</v>
      </c>
      <c r="BGB537" s="24"/>
      <c r="BGC537" s="24" t="e">
        <f>SUM(BGD537:BGG537)</f>
        <v>#REF!</v>
      </c>
      <c r="BGD537" s="24">
        <v>0</v>
      </c>
      <c r="BGE537" s="24">
        <v>0</v>
      </c>
      <c r="BGF537" s="24"/>
      <c r="BGG537" s="24" t="e">
        <f>SUM(BGH537:BGK537)</f>
        <v>#REF!</v>
      </c>
      <c r="BGH537" s="24">
        <v>0</v>
      </c>
      <c r="BGI537" s="24">
        <v>0</v>
      </c>
      <c r="BGJ537" s="24"/>
      <c r="BGK537" s="24" t="e">
        <f>SUM(BGL537:BGO537)</f>
        <v>#REF!</v>
      </c>
      <c r="BGL537" s="24">
        <v>0</v>
      </c>
      <c r="BGM537" s="24">
        <v>0</v>
      </c>
      <c r="BGN537" s="24"/>
      <c r="BGO537" s="24" t="e">
        <f>SUM(BGP537:BGS537)</f>
        <v>#REF!</v>
      </c>
      <c r="BGP537" s="24">
        <v>0</v>
      </c>
      <c r="BGQ537" s="24">
        <v>0</v>
      </c>
      <c r="BGR537" s="24"/>
      <c r="BGS537" s="24" t="e">
        <f>SUM(BGT537:BGW537)</f>
        <v>#REF!</v>
      </c>
      <c r="BGT537" s="24">
        <v>0</v>
      </c>
      <c r="BGU537" s="24">
        <v>0</v>
      </c>
      <c r="BGV537" s="24"/>
      <c r="BGW537" s="24" t="e">
        <f>SUM(BGX537:BHA537)</f>
        <v>#REF!</v>
      </c>
      <c r="BGX537" s="24">
        <v>0</v>
      </c>
      <c r="BGY537" s="24">
        <v>0</v>
      </c>
      <c r="BGZ537" s="24"/>
      <c r="BHA537" s="24" t="e">
        <f>SUM(BHB537:BHE537)</f>
        <v>#REF!</v>
      </c>
      <c r="BHB537" s="24">
        <v>0</v>
      </c>
      <c r="BHC537" s="24">
        <v>0</v>
      </c>
      <c r="BHD537" s="24"/>
      <c r="BHE537" s="24" t="e">
        <f>SUM(BHF537:BHI537)</f>
        <v>#REF!</v>
      </c>
      <c r="BHF537" s="24">
        <v>0</v>
      </c>
      <c r="BHG537" s="24">
        <v>0</v>
      </c>
      <c r="BHH537" s="24"/>
      <c r="BHI537" s="24" t="e">
        <f>SUM(BHJ537:BHM537)</f>
        <v>#REF!</v>
      </c>
      <c r="BHJ537" s="24">
        <v>0</v>
      </c>
      <c r="BHK537" s="24">
        <v>0</v>
      </c>
      <c r="BHL537" s="24"/>
      <c r="BHM537" s="24" t="e">
        <f>SUM(BHN537:BHQ537)</f>
        <v>#REF!</v>
      </c>
      <c r="BHN537" s="24">
        <v>0</v>
      </c>
      <c r="BHO537" s="24">
        <v>0</v>
      </c>
      <c r="BHP537" s="24"/>
      <c r="BHQ537" s="24" t="e">
        <f>SUM(BHR537:BHU537)</f>
        <v>#REF!</v>
      </c>
      <c r="BHR537" s="24">
        <v>0</v>
      </c>
      <c r="BHS537" s="24">
        <v>0</v>
      </c>
      <c r="BHT537" s="24"/>
      <c r="BHU537" s="24" t="e">
        <f>SUM(BHV537:BHY537)</f>
        <v>#REF!</v>
      </c>
      <c r="BHV537" s="24">
        <v>0</v>
      </c>
      <c r="BHW537" s="24">
        <v>0</v>
      </c>
      <c r="BHX537" s="24"/>
      <c r="BHY537" s="24" t="e">
        <f>SUM(BHZ537:BIC537)</f>
        <v>#REF!</v>
      </c>
      <c r="BHZ537" s="24">
        <v>0</v>
      </c>
      <c r="BIA537" s="24">
        <v>0</v>
      </c>
      <c r="BIB537" s="24"/>
      <c r="BIC537" s="24" t="e">
        <f>SUM(BID537:BIG537)</f>
        <v>#REF!</v>
      </c>
      <c r="BID537" s="24">
        <v>0</v>
      </c>
      <c r="BIE537" s="24">
        <v>0</v>
      </c>
      <c r="BIF537" s="24"/>
      <c r="BIG537" s="24" t="e">
        <f>SUM(BIH537:BIK537)</f>
        <v>#REF!</v>
      </c>
      <c r="BIH537" s="24">
        <v>0</v>
      </c>
      <c r="BII537" s="24">
        <v>0</v>
      </c>
      <c r="BIJ537" s="24"/>
      <c r="BIK537" s="24" t="e">
        <f>SUM(BIL537:BIO537)</f>
        <v>#REF!</v>
      </c>
      <c r="BIL537" s="24">
        <v>0</v>
      </c>
      <c r="BIM537" s="24">
        <v>0</v>
      </c>
      <c r="BIN537" s="24"/>
      <c r="BIO537" s="24" t="e">
        <f>SUM(BIP537:BIS537)</f>
        <v>#REF!</v>
      </c>
      <c r="BIP537" s="24">
        <v>0</v>
      </c>
      <c r="BIQ537" s="24">
        <v>0</v>
      </c>
      <c r="BIR537" s="24"/>
      <c r="BIS537" s="24" t="e">
        <f>SUM(BIT537:BIW537)</f>
        <v>#REF!</v>
      </c>
      <c r="BIT537" s="24">
        <v>0</v>
      </c>
      <c r="BIU537" s="24">
        <v>0</v>
      </c>
      <c r="BIV537" s="24"/>
      <c r="BIW537" s="24" t="e">
        <f>SUM(BIX537:BJA537)</f>
        <v>#REF!</v>
      </c>
      <c r="BIX537" s="24">
        <v>0</v>
      </c>
      <c r="BIY537" s="24">
        <v>0</v>
      </c>
      <c r="BIZ537" s="24"/>
      <c r="BJA537" s="24" t="e">
        <f>SUM(BJB537:BJE537)</f>
        <v>#REF!</v>
      </c>
      <c r="BJB537" s="24">
        <v>0</v>
      </c>
      <c r="BJC537" s="24">
        <v>0</v>
      </c>
      <c r="BJD537" s="24"/>
      <c r="BJE537" s="24" t="e">
        <f>SUM(BJF537:BJI537)</f>
        <v>#REF!</v>
      </c>
      <c r="BJF537" s="24">
        <v>0</v>
      </c>
      <c r="BJG537" s="24">
        <v>0</v>
      </c>
      <c r="BJH537" s="24"/>
      <c r="BJI537" s="24" t="e">
        <f>SUM(BJJ537:BJM537)</f>
        <v>#REF!</v>
      </c>
      <c r="BJJ537" s="24">
        <v>0</v>
      </c>
      <c r="BJK537" s="24">
        <v>0</v>
      </c>
      <c r="BJL537" s="24"/>
      <c r="BJM537" s="24" t="e">
        <f>SUM(BJN537:BJQ537)</f>
        <v>#REF!</v>
      </c>
      <c r="BJN537" s="24">
        <v>0</v>
      </c>
      <c r="BJO537" s="24">
        <v>0</v>
      </c>
      <c r="BJP537" s="24"/>
      <c r="BJQ537" s="24" t="e">
        <f>SUM(BJR537:BJU537)</f>
        <v>#REF!</v>
      </c>
      <c r="BJR537" s="24">
        <v>0</v>
      </c>
      <c r="BJS537" s="24">
        <v>0</v>
      </c>
      <c r="BJT537" s="24"/>
      <c r="BJU537" s="24" t="e">
        <f>SUM(BJV537:BJY537)</f>
        <v>#REF!</v>
      </c>
      <c r="BJV537" s="24">
        <v>0</v>
      </c>
      <c r="BJW537" s="24">
        <v>0</v>
      </c>
      <c r="BJX537" s="24"/>
      <c r="BJY537" s="24" t="e">
        <f>SUM(BJZ537:BKC537)</f>
        <v>#REF!</v>
      </c>
      <c r="BJZ537" s="24">
        <v>0</v>
      </c>
      <c r="BKA537" s="24">
        <v>0</v>
      </c>
      <c r="BKB537" s="24"/>
      <c r="BKC537" s="24" t="e">
        <f>SUM(BKD537:BKG537)</f>
        <v>#REF!</v>
      </c>
      <c r="BKD537" s="24">
        <v>0</v>
      </c>
      <c r="BKE537" s="24">
        <v>0</v>
      </c>
      <c r="BKF537" s="24"/>
      <c r="BKG537" s="24" t="e">
        <f>SUM(BKH537:BKK537)</f>
        <v>#REF!</v>
      </c>
      <c r="BKH537" s="24">
        <v>0</v>
      </c>
      <c r="BKI537" s="24">
        <v>0</v>
      </c>
      <c r="BKJ537" s="24"/>
      <c r="BKK537" s="24" t="e">
        <f>SUM(BKL537:BKO537)</f>
        <v>#REF!</v>
      </c>
      <c r="BKL537" s="24">
        <v>0</v>
      </c>
      <c r="BKM537" s="24">
        <v>0</v>
      </c>
      <c r="BKN537" s="24"/>
      <c r="BKO537" s="24" t="e">
        <f>SUM(BKP537:BKS537)</f>
        <v>#REF!</v>
      </c>
      <c r="BKP537" s="24">
        <v>0</v>
      </c>
      <c r="BKQ537" s="24">
        <v>0</v>
      </c>
      <c r="BKR537" s="24"/>
      <c r="BKS537" s="24" t="e">
        <f>SUM(BKT537:BKW537)</f>
        <v>#REF!</v>
      </c>
      <c r="BKT537" s="24">
        <v>0</v>
      </c>
      <c r="BKU537" s="24">
        <v>0</v>
      </c>
      <c r="BKV537" s="24"/>
      <c r="BKW537" s="24" t="e">
        <f>SUM(BKX537:BLA537)</f>
        <v>#REF!</v>
      </c>
      <c r="BKX537" s="24">
        <v>0</v>
      </c>
      <c r="BKY537" s="24">
        <v>0</v>
      </c>
      <c r="BKZ537" s="24"/>
      <c r="BLA537" s="24" t="e">
        <f>SUM(BLB537:BLE537)</f>
        <v>#REF!</v>
      </c>
      <c r="BLB537" s="24">
        <v>0</v>
      </c>
      <c r="BLC537" s="24">
        <v>0</v>
      </c>
      <c r="BLD537" s="24"/>
      <c r="BLE537" s="24" t="e">
        <f>SUM(BLF537:BLI537)</f>
        <v>#REF!</v>
      </c>
      <c r="BLF537" s="24">
        <v>0</v>
      </c>
      <c r="BLG537" s="24">
        <v>0</v>
      </c>
      <c r="BLH537" s="24"/>
      <c r="BLI537" s="24" t="e">
        <f>SUM(BLJ537:BLM537)</f>
        <v>#REF!</v>
      </c>
      <c r="BLJ537" s="24">
        <v>0</v>
      </c>
      <c r="BLK537" s="24">
        <v>0</v>
      </c>
      <c r="BLL537" s="24"/>
      <c r="BLM537" s="24" t="e">
        <f>SUM(BLN537:BLQ537)</f>
        <v>#REF!</v>
      </c>
      <c r="BLN537" s="24">
        <v>0</v>
      </c>
      <c r="BLO537" s="24">
        <v>0</v>
      </c>
      <c r="BLP537" s="24"/>
      <c r="BLQ537" s="24" t="e">
        <f>SUM(BLR537:BLU537)</f>
        <v>#REF!</v>
      </c>
      <c r="BLR537" s="24">
        <v>0</v>
      </c>
      <c r="BLS537" s="24">
        <v>0</v>
      </c>
      <c r="BLT537" s="24"/>
      <c r="BLU537" s="24" t="e">
        <f>SUM(BLV537:BLY537)</f>
        <v>#REF!</v>
      </c>
      <c r="BLV537" s="24">
        <v>0</v>
      </c>
      <c r="BLW537" s="24">
        <v>0</v>
      </c>
      <c r="BLX537" s="24"/>
      <c r="BLY537" s="24" t="e">
        <f>SUM(BLZ537:BMC537)</f>
        <v>#REF!</v>
      </c>
      <c r="BLZ537" s="24">
        <v>0</v>
      </c>
      <c r="BMA537" s="24">
        <v>0</v>
      </c>
      <c r="BMB537" s="24"/>
      <c r="BMC537" s="24" t="e">
        <f>SUM(BMD537:BMG537)</f>
        <v>#REF!</v>
      </c>
      <c r="BMD537" s="24">
        <v>0</v>
      </c>
      <c r="BME537" s="24">
        <v>0</v>
      </c>
      <c r="BMF537" s="24"/>
      <c r="BMG537" s="24" t="e">
        <f>SUM(BMH537:BMK537)</f>
        <v>#REF!</v>
      </c>
      <c r="BMH537" s="24">
        <v>0</v>
      </c>
      <c r="BMI537" s="24">
        <v>0</v>
      </c>
      <c r="BMJ537" s="24"/>
      <c r="BMK537" s="24" t="e">
        <f>SUM(BML537:BMO537)</f>
        <v>#REF!</v>
      </c>
      <c r="BML537" s="24">
        <v>0</v>
      </c>
      <c r="BMM537" s="24">
        <v>0</v>
      </c>
      <c r="BMN537" s="24"/>
      <c r="BMO537" s="24" t="e">
        <f>SUM(BMP537:BMS537)</f>
        <v>#REF!</v>
      </c>
      <c r="BMP537" s="24">
        <v>0</v>
      </c>
      <c r="BMQ537" s="24">
        <v>0</v>
      </c>
      <c r="BMR537" s="24"/>
      <c r="BMS537" s="24" t="e">
        <f>SUM(BMT537:BMW537)</f>
        <v>#REF!</v>
      </c>
      <c r="BMT537" s="24">
        <v>0</v>
      </c>
      <c r="BMU537" s="24">
        <v>0</v>
      </c>
      <c r="BMV537" s="24"/>
      <c r="BMW537" s="24" t="e">
        <f>SUM(BMX537:BNA537)</f>
        <v>#REF!</v>
      </c>
      <c r="BMX537" s="24">
        <v>0</v>
      </c>
      <c r="BMY537" s="24">
        <v>0</v>
      </c>
      <c r="BMZ537" s="24"/>
      <c r="BNA537" s="24" t="e">
        <f>SUM(BNB537:BNE537)</f>
        <v>#REF!</v>
      </c>
      <c r="BNB537" s="24">
        <v>0</v>
      </c>
      <c r="BNC537" s="24">
        <v>0</v>
      </c>
      <c r="BND537" s="24"/>
      <c r="BNE537" s="24" t="e">
        <f>SUM(BNF537:BNI537)</f>
        <v>#REF!</v>
      </c>
      <c r="BNF537" s="24">
        <v>0</v>
      </c>
      <c r="BNG537" s="24">
        <v>0</v>
      </c>
      <c r="BNH537" s="24"/>
      <c r="BNI537" s="24" t="e">
        <f>SUM(BNJ537:BNM537)</f>
        <v>#REF!</v>
      </c>
      <c r="BNJ537" s="24">
        <v>0</v>
      </c>
      <c r="BNK537" s="24">
        <v>0</v>
      </c>
      <c r="BNL537" s="24"/>
      <c r="BNM537" s="24" t="e">
        <f>SUM(BNN537:BNQ537)</f>
        <v>#REF!</v>
      </c>
      <c r="BNN537" s="24">
        <v>0</v>
      </c>
      <c r="BNO537" s="24">
        <v>0</v>
      </c>
      <c r="BNP537" s="24"/>
      <c r="BNQ537" s="24" t="e">
        <f>SUM(BNR537:BNU537)</f>
        <v>#REF!</v>
      </c>
      <c r="BNR537" s="24">
        <v>0</v>
      </c>
      <c r="BNS537" s="24">
        <v>0</v>
      </c>
      <c r="BNT537" s="24"/>
      <c r="BNU537" s="24" t="e">
        <f>SUM(BNV537:BNY537)</f>
        <v>#REF!</v>
      </c>
      <c r="BNV537" s="24">
        <v>0</v>
      </c>
      <c r="BNW537" s="24">
        <v>0</v>
      </c>
      <c r="BNX537" s="24"/>
      <c r="BNY537" s="24" t="e">
        <f>SUM(BNZ537:BOC537)</f>
        <v>#REF!</v>
      </c>
      <c r="BNZ537" s="24">
        <v>0</v>
      </c>
      <c r="BOA537" s="24">
        <v>0</v>
      </c>
      <c r="BOB537" s="24"/>
      <c r="BOC537" s="24" t="e">
        <f>SUM(BOD537:BOG537)</f>
        <v>#REF!</v>
      </c>
      <c r="BOD537" s="24">
        <v>0</v>
      </c>
      <c r="BOE537" s="24">
        <v>0</v>
      </c>
      <c r="BOF537" s="24"/>
      <c r="BOG537" s="24" t="e">
        <f>SUM(BOH537:BOK537)</f>
        <v>#REF!</v>
      </c>
      <c r="BOH537" s="24">
        <v>0</v>
      </c>
      <c r="BOI537" s="24">
        <v>0</v>
      </c>
      <c r="BOJ537" s="24"/>
      <c r="BOK537" s="24" t="e">
        <f>SUM(BOL537:BOO537)</f>
        <v>#REF!</v>
      </c>
      <c r="BOL537" s="24">
        <v>0</v>
      </c>
      <c r="BOM537" s="24">
        <v>0</v>
      </c>
      <c r="BON537" s="24"/>
      <c r="BOO537" s="24" t="e">
        <f>SUM(BOP537:BOS537)</f>
        <v>#REF!</v>
      </c>
      <c r="BOP537" s="24">
        <v>0</v>
      </c>
      <c r="BOQ537" s="24">
        <v>0</v>
      </c>
      <c r="BOR537" s="24"/>
      <c r="BOS537" s="24" t="e">
        <f>SUM(BOT537:BOW537)</f>
        <v>#REF!</v>
      </c>
      <c r="BOT537" s="24">
        <v>0</v>
      </c>
      <c r="BOU537" s="24">
        <v>0</v>
      </c>
      <c r="BOV537" s="24"/>
      <c r="BOW537" s="24" t="e">
        <f>SUM(BOX537:BPA537)</f>
        <v>#REF!</v>
      </c>
      <c r="BOX537" s="24">
        <v>0</v>
      </c>
      <c r="BOY537" s="24">
        <v>0</v>
      </c>
      <c r="BOZ537" s="24"/>
      <c r="BPA537" s="24" t="e">
        <f>SUM(BPB537:BPE537)</f>
        <v>#REF!</v>
      </c>
      <c r="BPB537" s="24">
        <v>0</v>
      </c>
      <c r="BPC537" s="24">
        <v>0</v>
      </c>
      <c r="BPD537" s="24"/>
      <c r="BPE537" s="24" t="e">
        <f>SUM(BPF537:BPI537)</f>
        <v>#REF!</v>
      </c>
      <c r="BPF537" s="24">
        <v>0</v>
      </c>
      <c r="BPG537" s="24">
        <v>0</v>
      </c>
      <c r="BPH537" s="24"/>
      <c r="BPI537" s="24" t="e">
        <f>SUM(BPJ537:BPM537)</f>
        <v>#REF!</v>
      </c>
      <c r="BPJ537" s="24">
        <v>0</v>
      </c>
      <c r="BPK537" s="24">
        <v>0</v>
      </c>
      <c r="BPL537" s="24"/>
      <c r="BPM537" s="24" t="e">
        <f>SUM(BPN537:BPQ537)</f>
        <v>#REF!</v>
      </c>
      <c r="BPN537" s="24">
        <v>0</v>
      </c>
      <c r="BPO537" s="24">
        <v>0</v>
      </c>
      <c r="BPP537" s="24"/>
      <c r="BPQ537" s="24" t="e">
        <f>SUM(BPR537:BPU537)</f>
        <v>#REF!</v>
      </c>
      <c r="BPR537" s="24">
        <v>0</v>
      </c>
      <c r="BPS537" s="24">
        <v>0</v>
      </c>
      <c r="BPT537" s="24"/>
      <c r="BPU537" s="24" t="e">
        <f>SUM(BPV537:BPY537)</f>
        <v>#REF!</v>
      </c>
      <c r="BPV537" s="24">
        <v>0</v>
      </c>
      <c r="BPW537" s="24">
        <v>0</v>
      </c>
      <c r="BPX537" s="24"/>
      <c r="BPY537" s="24" t="e">
        <f>SUM(BPZ537:BQC537)</f>
        <v>#REF!</v>
      </c>
      <c r="BPZ537" s="24">
        <v>0</v>
      </c>
      <c r="BQA537" s="24">
        <v>0</v>
      </c>
      <c r="BQB537" s="24"/>
      <c r="BQC537" s="24" t="e">
        <f>SUM(BQD537:BQG537)</f>
        <v>#REF!</v>
      </c>
      <c r="BQD537" s="24">
        <v>0</v>
      </c>
      <c r="BQE537" s="24">
        <v>0</v>
      </c>
      <c r="BQF537" s="24"/>
      <c r="BQG537" s="24" t="e">
        <f>SUM(BQH537:BQK537)</f>
        <v>#REF!</v>
      </c>
      <c r="BQH537" s="24">
        <v>0</v>
      </c>
      <c r="BQI537" s="24">
        <v>0</v>
      </c>
      <c r="BQJ537" s="24"/>
      <c r="BQK537" s="24" t="e">
        <f>SUM(BQL537:BQO537)</f>
        <v>#REF!</v>
      </c>
      <c r="BQL537" s="24">
        <v>0</v>
      </c>
      <c r="BQM537" s="24">
        <v>0</v>
      </c>
      <c r="BQN537" s="24"/>
      <c r="BQO537" s="24" t="e">
        <f>SUM(BQP537:BQS537)</f>
        <v>#REF!</v>
      </c>
      <c r="BQP537" s="24">
        <v>0</v>
      </c>
      <c r="BQQ537" s="24">
        <v>0</v>
      </c>
      <c r="BQR537" s="24"/>
      <c r="BQS537" s="24" t="e">
        <f>SUM(BQT537:BQW537)</f>
        <v>#REF!</v>
      </c>
      <c r="BQT537" s="24">
        <v>0</v>
      </c>
      <c r="BQU537" s="24">
        <v>0</v>
      </c>
      <c r="BQV537" s="24"/>
      <c r="BQW537" s="24" t="e">
        <f>SUM(BQX537:BRA537)</f>
        <v>#REF!</v>
      </c>
      <c r="BQX537" s="24">
        <v>0</v>
      </c>
      <c r="BQY537" s="24">
        <v>0</v>
      </c>
      <c r="BQZ537" s="24"/>
      <c r="BRA537" s="24" t="e">
        <f>SUM(BRB537:BRE537)</f>
        <v>#REF!</v>
      </c>
      <c r="BRB537" s="24">
        <v>0</v>
      </c>
      <c r="BRC537" s="24">
        <v>0</v>
      </c>
      <c r="BRD537" s="24"/>
      <c r="BRE537" s="24" t="e">
        <f>SUM(BRF537:BRI537)</f>
        <v>#REF!</v>
      </c>
      <c r="BRF537" s="24">
        <v>0</v>
      </c>
      <c r="BRG537" s="24">
        <v>0</v>
      </c>
      <c r="BRH537" s="24"/>
      <c r="BRI537" s="24" t="e">
        <f>SUM(BRJ537:BRM537)</f>
        <v>#REF!</v>
      </c>
      <c r="BRJ537" s="24">
        <v>0</v>
      </c>
      <c r="BRK537" s="24">
        <v>0</v>
      </c>
      <c r="BRL537" s="24"/>
      <c r="BRM537" s="24" t="e">
        <f>SUM(BRN537:BRQ537)</f>
        <v>#REF!</v>
      </c>
      <c r="BRN537" s="24">
        <v>0</v>
      </c>
      <c r="BRO537" s="24">
        <v>0</v>
      </c>
      <c r="BRP537" s="24"/>
      <c r="BRQ537" s="24" t="e">
        <f>SUM(BRR537:BRU537)</f>
        <v>#REF!</v>
      </c>
      <c r="BRR537" s="24">
        <v>0</v>
      </c>
      <c r="BRS537" s="24">
        <v>0</v>
      </c>
      <c r="BRT537" s="24"/>
      <c r="BRU537" s="24" t="e">
        <f>SUM(BRV537:BRY537)</f>
        <v>#REF!</v>
      </c>
      <c r="BRV537" s="24">
        <v>0</v>
      </c>
      <c r="BRW537" s="24">
        <v>0</v>
      </c>
      <c r="BRX537" s="24"/>
      <c r="BRY537" s="24" t="e">
        <f>SUM(BRZ537:BSC537)</f>
        <v>#REF!</v>
      </c>
      <c r="BRZ537" s="24">
        <v>0</v>
      </c>
      <c r="BSA537" s="24">
        <v>0</v>
      </c>
      <c r="BSB537" s="24"/>
      <c r="BSC537" s="24" t="e">
        <f>SUM(BSD537:BSG537)</f>
        <v>#REF!</v>
      </c>
      <c r="BSD537" s="24">
        <v>0</v>
      </c>
      <c r="BSE537" s="24">
        <v>0</v>
      </c>
      <c r="BSF537" s="24"/>
      <c r="BSG537" s="24" t="e">
        <f>SUM(BSH537:BSK537)</f>
        <v>#REF!</v>
      </c>
      <c r="BSH537" s="24">
        <v>0</v>
      </c>
      <c r="BSI537" s="24">
        <v>0</v>
      </c>
      <c r="BSJ537" s="24"/>
      <c r="BSK537" s="24" t="e">
        <f>SUM(BSL537:BSO537)</f>
        <v>#REF!</v>
      </c>
      <c r="BSL537" s="24">
        <v>0</v>
      </c>
      <c r="BSM537" s="24">
        <v>0</v>
      </c>
      <c r="BSN537" s="24"/>
      <c r="BSO537" s="24" t="e">
        <f>SUM(BSP537:BSS537)</f>
        <v>#REF!</v>
      </c>
      <c r="BSP537" s="24">
        <v>0</v>
      </c>
      <c r="BSQ537" s="24">
        <v>0</v>
      </c>
      <c r="BSR537" s="24"/>
      <c r="BSS537" s="24" t="e">
        <f>SUM(BST537:BSW537)</f>
        <v>#REF!</v>
      </c>
      <c r="BST537" s="24">
        <v>0</v>
      </c>
      <c r="BSU537" s="24">
        <v>0</v>
      </c>
      <c r="BSV537" s="24"/>
      <c r="BSW537" s="24" t="e">
        <f>SUM(BSX537:BTA537)</f>
        <v>#REF!</v>
      </c>
      <c r="BSX537" s="24">
        <v>0</v>
      </c>
      <c r="BSY537" s="24">
        <v>0</v>
      </c>
      <c r="BSZ537" s="24"/>
      <c r="BTA537" s="24" t="e">
        <f>SUM(BTB537:BTE537)</f>
        <v>#REF!</v>
      </c>
      <c r="BTB537" s="24">
        <v>0</v>
      </c>
      <c r="BTC537" s="24">
        <v>0</v>
      </c>
      <c r="BTD537" s="24"/>
      <c r="BTE537" s="24" t="e">
        <f>SUM(BTF537:BTI537)</f>
        <v>#REF!</v>
      </c>
      <c r="BTF537" s="24">
        <v>0</v>
      </c>
      <c r="BTG537" s="24">
        <v>0</v>
      </c>
      <c r="BTH537" s="24"/>
      <c r="BTI537" s="24" t="e">
        <f>SUM(BTJ537:BTM537)</f>
        <v>#REF!</v>
      </c>
      <c r="BTJ537" s="24">
        <v>0</v>
      </c>
      <c r="BTK537" s="24">
        <v>0</v>
      </c>
      <c r="BTL537" s="24"/>
      <c r="BTM537" s="24" t="e">
        <f>SUM(BTN537:BTQ537)</f>
        <v>#REF!</v>
      </c>
      <c r="BTN537" s="24">
        <v>0</v>
      </c>
      <c r="BTO537" s="24">
        <v>0</v>
      </c>
      <c r="BTP537" s="24"/>
      <c r="BTQ537" s="24" t="e">
        <f>SUM(BTR537:BTU537)</f>
        <v>#REF!</v>
      </c>
      <c r="BTR537" s="24">
        <v>0</v>
      </c>
      <c r="BTS537" s="24">
        <v>0</v>
      </c>
      <c r="BTT537" s="24"/>
      <c r="BTU537" s="24" t="e">
        <f>SUM(BTV537:BTY537)</f>
        <v>#REF!</v>
      </c>
      <c r="BTV537" s="24">
        <v>0</v>
      </c>
      <c r="BTW537" s="24">
        <v>0</v>
      </c>
      <c r="BTX537" s="24"/>
      <c r="BTY537" s="24" t="e">
        <f>SUM(BTZ537:BUC537)</f>
        <v>#REF!</v>
      </c>
      <c r="BTZ537" s="24">
        <v>0</v>
      </c>
      <c r="BUA537" s="24">
        <v>0</v>
      </c>
      <c r="BUB537" s="24"/>
      <c r="BUC537" s="24" t="e">
        <f>SUM(BUD537:BUG537)</f>
        <v>#REF!</v>
      </c>
      <c r="BUD537" s="24">
        <v>0</v>
      </c>
      <c r="BUE537" s="24">
        <v>0</v>
      </c>
      <c r="BUF537" s="24"/>
      <c r="BUG537" s="24" t="e">
        <f>SUM(BUH537:BUK537)</f>
        <v>#REF!</v>
      </c>
      <c r="BUH537" s="24">
        <v>0</v>
      </c>
      <c r="BUI537" s="24">
        <v>0</v>
      </c>
      <c r="BUJ537" s="24"/>
      <c r="BUK537" s="24" t="e">
        <f>SUM(BUL537:BUO537)</f>
        <v>#REF!</v>
      </c>
      <c r="BUL537" s="24">
        <v>0</v>
      </c>
      <c r="BUM537" s="24">
        <v>0</v>
      </c>
      <c r="BUN537" s="24"/>
      <c r="BUO537" s="24" t="e">
        <f>SUM(BUP537:BUS537)</f>
        <v>#REF!</v>
      </c>
      <c r="BUP537" s="24">
        <v>0</v>
      </c>
      <c r="BUQ537" s="24">
        <v>0</v>
      </c>
      <c r="BUR537" s="24"/>
      <c r="BUS537" s="24" t="e">
        <f>SUM(BUT537:BUW537)</f>
        <v>#REF!</v>
      </c>
      <c r="BUT537" s="24">
        <v>0</v>
      </c>
      <c r="BUU537" s="24">
        <v>0</v>
      </c>
      <c r="BUV537" s="24"/>
      <c r="BUW537" s="24" t="e">
        <f>SUM(BUX537:BVA537)</f>
        <v>#REF!</v>
      </c>
      <c r="BUX537" s="24">
        <v>0</v>
      </c>
      <c r="BUY537" s="24">
        <v>0</v>
      </c>
      <c r="BUZ537" s="24"/>
      <c r="BVA537" s="24" t="e">
        <f>SUM(BVB537:BVE537)</f>
        <v>#REF!</v>
      </c>
      <c r="BVB537" s="24">
        <v>0</v>
      </c>
      <c r="BVC537" s="24">
        <v>0</v>
      </c>
      <c r="BVD537" s="24"/>
      <c r="BVE537" s="24" t="e">
        <f>SUM(BVF537:BVI537)</f>
        <v>#REF!</v>
      </c>
      <c r="BVF537" s="24">
        <v>0</v>
      </c>
      <c r="BVG537" s="24">
        <v>0</v>
      </c>
      <c r="BVH537" s="24"/>
      <c r="BVI537" s="24" t="e">
        <f>SUM(BVJ537:BVM537)</f>
        <v>#REF!</v>
      </c>
      <c r="BVJ537" s="24">
        <v>0</v>
      </c>
      <c r="BVK537" s="24">
        <v>0</v>
      </c>
      <c r="BVL537" s="24"/>
      <c r="BVM537" s="24" t="e">
        <f>SUM(BVN537:BVQ537)</f>
        <v>#REF!</v>
      </c>
      <c r="BVN537" s="24">
        <v>0</v>
      </c>
      <c r="BVO537" s="24">
        <v>0</v>
      </c>
      <c r="BVP537" s="24"/>
      <c r="BVQ537" s="24" t="e">
        <f>SUM(BVR537:BVU537)</f>
        <v>#REF!</v>
      </c>
      <c r="BVR537" s="24">
        <v>0</v>
      </c>
      <c r="BVS537" s="24">
        <v>0</v>
      </c>
      <c r="BVT537" s="24"/>
      <c r="BVU537" s="24" t="e">
        <f>SUM(BVV537:BVY537)</f>
        <v>#REF!</v>
      </c>
      <c r="BVV537" s="24">
        <v>0</v>
      </c>
      <c r="BVW537" s="24">
        <v>0</v>
      </c>
      <c r="BVX537" s="24"/>
      <c r="BVY537" s="24" t="e">
        <f>SUM(BVZ537:BWC537)</f>
        <v>#REF!</v>
      </c>
      <c r="BVZ537" s="24">
        <v>0</v>
      </c>
      <c r="BWA537" s="24">
        <v>0</v>
      </c>
      <c r="BWB537" s="24"/>
      <c r="BWC537" s="24" t="e">
        <f>SUM(BWD537:BWG537)</f>
        <v>#REF!</v>
      </c>
      <c r="BWD537" s="24">
        <v>0</v>
      </c>
      <c r="BWE537" s="24">
        <v>0</v>
      </c>
      <c r="BWF537" s="24"/>
      <c r="BWG537" s="24" t="e">
        <f>SUM(BWH537:BWK537)</f>
        <v>#REF!</v>
      </c>
      <c r="BWH537" s="24">
        <v>0</v>
      </c>
      <c r="BWI537" s="24">
        <v>0</v>
      </c>
      <c r="BWJ537" s="24"/>
      <c r="BWK537" s="24" t="e">
        <f>SUM(BWL537:BWO537)</f>
        <v>#REF!</v>
      </c>
      <c r="BWL537" s="24">
        <v>0</v>
      </c>
      <c r="BWM537" s="24">
        <v>0</v>
      </c>
      <c r="BWN537" s="24"/>
      <c r="BWO537" s="24" t="e">
        <f>SUM(BWP537:BWS537)</f>
        <v>#REF!</v>
      </c>
      <c r="BWP537" s="24">
        <v>0</v>
      </c>
      <c r="BWQ537" s="24">
        <v>0</v>
      </c>
      <c r="BWR537" s="24"/>
      <c r="BWS537" s="24" t="e">
        <f>SUM(BWT537:BWW537)</f>
        <v>#REF!</v>
      </c>
      <c r="BWT537" s="24">
        <v>0</v>
      </c>
      <c r="BWU537" s="24">
        <v>0</v>
      </c>
      <c r="BWV537" s="24"/>
      <c r="BWW537" s="24" t="e">
        <f>SUM(BWX537:BXA537)</f>
        <v>#REF!</v>
      </c>
      <c r="BWX537" s="24">
        <v>0</v>
      </c>
      <c r="BWY537" s="24">
        <v>0</v>
      </c>
      <c r="BWZ537" s="24"/>
      <c r="BXA537" s="24" t="e">
        <f>SUM(BXB537:BXE537)</f>
        <v>#REF!</v>
      </c>
      <c r="BXB537" s="24">
        <v>0</v>
      </c>
      <c r="BXC537" s="24">
        <v>0</v>
      </c>
      <c r="BXD537" s="24"/>
      <c r="BXE537" s="24" t="e">
        <f>SUM(BXF537:BXI537)</f>
        <v>#REF!</v>
      </c>
      <c r="BXF537" s="24">
        <v>0</v>
      </c>
      <c r="BXG537" s="24">
        <v>0</v>
      </c>
      <c r="BXH537" s="24"/>
      <c r="BXI537" s="24" t="e">
        <f>SUM(BXJ537:BXM537)</f>
        <v>#REF!</v>
      </c>
      <c r="BXJ537" s="24">
        <v>0</v>
      </c>
      <c r="BXK537" s="24">
        <v>0</v>
      </c>
      <c r="BXL537" s="24"/>
      <c r="BXM537" s="24" t="e">
        <f>SUM(BXN537:BXQ537)</f>
        <v>#REF!</v>
      </c>
      <c r="BXN537" s="24">
        <v>0</v>
      </c>
      <c r="BXO537" s="24">
        <v>0</v>
      </c>
      <c r="BXP537" s="24"/>
      <c r="BXQ537" s="24" t="e">
        <f>SUM(BXR537:BXU537)</f>
        <v>#REF!</v>
      </c>
      <c r="BXR537" s="24">
        <v>0</v>
      </c>
      <c r="BXS537" s="24">
        <v>0</v>
      </c>
      <c r="BXT537" s="24"/>
      <c r="BXU537" s="24" t="e">
        <f>SUM(BXV537:BXY537)</f>
        <v>#REF!</v>
      </c>
      <c r="BXV537" s="24">
        <v>0</v>
      </c>
      <c r="BXW537" s="24">
        <v>0</v>
      </c>
      <c r="BXX537" s="24"/>
      <c r="BXY537" s="24" t="e">
        <f>SUM(BXZ537:BYC537)</f>
        <v>#REF!</v>
      </c>
      <c r="BXZ537" s="24">
        <v>0</v>
      </c>
      <c r="BYA537" s="24">
        <v>0</v>
      </c>
      <c r="BYB537" s="24"/>
      <c r="BYC537" s="24" t="e">
        <f>SUM(BYD537:BYG537)</f>
        <v>#REF!</v>
      </c>
      <c r="BYD537" s="24">
        <v>0</v>
      </c>
      <c r="BYE537" s="24">
        <v>0</v>
      </c>
      <c r="BYF537" s="24"/>
      <c r="BYG537" s="24" t="e">
        <f>SUM(BYH537:BYK537)</f>
        <v>#REF!</v>
      </c>
      <c r="BYH537" s="24">
        <v>0</v>
      </c>
      <c r="BYI537" s="24">
        <v>0</v>
      </c>
      <c r="BYJ537" s="24"/>
      <c r="BYK537" s="24" t="e">
        <f>SUM(BYL537:BYO537)</f>
        <v>#REF!</v>
      </c>
      <c r="BYL537" s="24">
        <v>0</v>
      </c>
      <c r="BYM537" s="24">
        <v>0</v>
      </c>
      <c r="BYN537" s="24"/>
      <c r="BYO537" s="24" t="e">
        <f>SUM(BYP537:BYS537)</f>
        <v>#REF!</v>
      </c>
      <c r="BYP537" s="24">
        <v>0</v>
      </c>
      <c r="BYQ537" s="24">
        <v>0</v>
      </c>
      <c r="BYR537" s="24"/>
      <c r="BYS537" s="24" t="e">
        <f>SUM(BYT537:BYW537)</f>
        <v>#REF!</v>
      </c>
      <c r="BYT537" s="24">
        <v>0</v>
      </c>
      <c r="BYU537" s="24">
        <v>0</v>
      </c>
      <c r="BYV537" s="24"/>
      <c r="BYW537" s="24" t="e">
        <f>SUM(BYX537:BZA537)</f>
        <v>#REF!</v>
      </c>
      <c r="BYX537" s="24">
        <v>0</v>
      </c>
      <c r="BYY537" s="24">
        <v>0</v>
      </c>
      <c r="BYZ537" s="24"/>
      <c r="BZA537" s="24" t="e">
        <f>SUM(BZB537:BZE537)</f>
        <v>#REF!</v>
      </c>
      <c r="BZB537" s="24">
        <v>0</v>
      </c>
      <c r="BZC537" s="24">
        <v>0</v>
      </c>
      <c r="BZD537" s="24"/>
      <c r="BZE537" s="24" t="e">
        <f>SUM(BZF537:BZI537)</f>
        <v>#REF!</v>
      </c>
      <c r="BZF537" s="24">
        <v>0</v>
      </c>
      <c r="BZG537" s="24">
        <v>0</v>
      </c>
      <c r="BZH537" s="24"/>
      <c r="BZI537" s="24" t="e">
        <f>SUM(BZJ537:BZM537)</f>
        <v>#REF!</v>
      </c>
      <c r="BZJ537" s="24">
        <v>0</v>
      </c>
      <c r="BZK537" s="24">
        <v>0</v>
      </c>
      <c r="BZL537" s="24"/>
      <c r="BZM537" s="24" t="e">
        <f>SUM(BZN537:BZQ537)</f>
        <v>#REF!</v>
      </c>
      <c r="BZN537" s="24">
        <v>0</v>
      </c>
      <c r="BZO537" s="24">
        <v>0</v>
      </c>
      <c r="BZP537" s="24"/>
      <c r="BZQ537" s="24" t="e">
        <f>SUM(BZR537:BZU537)</f>
        <v>#REF!</v>
      </c>
      <c r="BZR537" s="24">
        <v>0</v>
      </c>
      <c r="BZS537" s="24">
        <v>0</v>
      </c>
      <c r="BZT537" s="24"/>
      <c r="BZU537" s="24" t="e">
        <f>SUM(BZV537:BZY537)</f>
        <v>#REF!</v>
      </c>
      <c r="BZV537" s="24">
        <v>0</v>
      </c>
      <c r="BZW537" s="24">
        <v>0</v>
      </c>
      <c r="BZX537" s="24"/>
      <c r="BZY537" s="24" t="e">
        <f>SUM(BZZ537:CAC537)</f>
        <v>#REF!</v>
      </c>
      <c r="BZZ537" s="24">
        <v>0</v>
      </c>
      <c r="CAA537" s="24">
        <v>0</v>
      </c>
      <c r="CAB537" s="24"/>
      <c r="CAC537" s="24" t="e">
        <f>SUM(CAD537:CAG537)</f>
        <v>#REF!</v>
      </c>
      <c r="CAD537" s="24">
        <v>0</v>
      </c>
      <c r="CAE537" s="24">
        <v>0</v>
      </c>
      <c r="CAF537" s="24"/>
      <c r="CAG537" s="24" t="e">
        <f>SUM(CAH537:CAK537)</f>
        <v>#REF!</v>
      </c>
      <c r="CAH537" s="24">
        <v>0</v>
      </c>
      <c r="CAI537" s="24">
        <v>0</v>
      </c>
      <c r="CAJ537" s="24"/>
      <c r="CAK537" s="24" t="e">
        <f>SUM(CAL537:CAO537)</f>
        <v>#REF!</v>
      </c>
      <c r="CAL537" s="24">
        <v>0</v>
      </c>
      <c r="CAM537" s="24">
        <v>0</v>
      </c>
      <c r="CAN537" s="24"/>
      <c r="CAO537" s="24" t="e">
        <f>SUM(CAP537:CAS537)</f>
        <v>#REF!</v>
      </c>
      <c r="CAP537" s="24">
        <v>0</v>
      </c>
      <c r="CAQ537" s="24">
        <v>0</v>
      </c>
      <c r="CAR537" s="24"/>
      <c r="CAS537" s="24" t="e">
        <f>SUM(CAT537:CAW537)</f>
        <v>#REF!</v>
      </c>
      <c r="CAT537" s="24">
        <v>0</v>
      </c>
      <c r="CAU537" s="24">
        <v>0</v>
      </c>
      <c r="CAV537" s="24"/>
      <c r="CAW537" s="24" t="e">
        <f>SUM(CAX537:CBA537)</f>
        <v>#REF!</v>
      </c>
      <c r="CAX537" s="24">
        <v>0</v>
      </c>
      <c r="CAY537" s="24">
        <v>0</v>
      </c>
      <c r="CAZ537" s="24"/>
      <c r="CBA537" s="24" t="e">
        <f>SUM(CBB537:CBE537)</f>
        <v>#REF!</v>
      </c>
      <c r="CBB537" s="24">
        <v>0</v>
      </c>
      <c r="CBC537" s="24">
        <v>0</v>
      </c>
      <c r="CBD537" s="24"/>
      <c r="CBE537" s="24" t="e">
        <f>SUM(CBF537:CBI537)</f>
        <v>#REF!</v>
      </c>
      <c r="CBF537" s="24">
        <v>0</v>
      </c>
      <c r="CBG537" s="24">
        <v>0</v>
      </c>
      <c r="CBH537" s="24"/>
      <c r="CBI537" s="24" t="e">
        <f>SUM(CBJ537:CBM537)</f>
        <v>#REF!</v>
      </c>
      <c r="CBJ537" s="24">
        <v>0</v>
      </c>
      <c r="CBK537" s="24">
        <v>0</v>
      </c>
      <c r="CBL537" s="24"/>
      <c r="CBM537" s="24" t="e">
        <f>SUM(CBN537:CBQ537)</f>
        <v>#REF!</v>
      </c>
      <c r="CBN537" s="24">
        <v>0</v>
      </c>
      <c r="CBO537" s="24">
        <v>0</v>
      </c>
      <c r="CBP537" s="24"/>
      <c r="CBQ537" s="24" t="e">
        <f>SUM(CBR537:CBU537)</f>
        <v>#REF!</v>
      </c>
      <c r="CBR537" s="24">
        <v>0</v>
      </c>
      <c r="CBS537" s="24">
        <v>0</v>
      </c>
      <c r="CBT537" s="24"/>
      <c r="CBU537" s="24" t="e">
        <f>SUM(CBV537:CBY537)</f>
        <v>#REF!</v>
      </c>
      <c r="CBV537" s="24">
        <v>0</v>
      </c>
      <c r="CBW537" s="24">
        <v>0</v>
      </c>
      <c r="CBX537" s="24"/>
      <c r="CBY537" s="24" t="e">
        <f>SUM(CBZ537:CCC537)</f>
        <v>#REF!</v>
      </c>
      <c r="CBZ537" s="24">
        <v>0</v>
      </c>
      <c r="CCA537" s="24">
        <v>0</v>
      </c>
      <c r="CCB537" s="24"/>
      <c r="CCC537" s="24" t="e">
        <f>SUM(CCD537:CCG537)</f>
        <v>#REF!</v>
      </c>
      <c r="CCD537" s="24">
        <v>0</v>
      </c>
      <c r="CCE537" s="24">
        <v>0</v>
      </c>
      <c r="CCF537" s="24"/>
      <c r="CCG537" s="24" t="e">
        <f>SUM(CCH537:CCK537)</f>
        <v>#REF!</v>
      </c>
      <c r="CCH537" s="24">
        <v>0</v>
      </c>
      <c r="CCI537" s="24">
        <v>0</v>
      </c>
      <c r="CCJ537" s="24"/>
      <c r="CCK537" s="24" t="e">
        <f>SUM(CCL537:CCO537)</f>
        <v>#REF!</v>
      </c>
      <c r="CCL537" s="24">
        <v>0</v>
      </c>
      <c r="CCM537" s="24">
        <v>0</v>
      </c>
      <c r="CCN537" s="24"/>
      <c r="CCO537" s="24" t="e">
        <f>SUM(CCP537:CCS537)</f>
        <v>#REF!</v>
      </c>
      <c r="CCP537" s="24">
        <v>0</v>
      </c>
      <c r="CCQ537" s="24">
        <v>0</v>
      </c>
      <c r="CCR537" s="24"/>
      <c r="CCS537" s="24" t="e">
        <f>SUM(CCT537:CCW537)</f>
        <v>#REF!</v>
      </c>
      <c r="CCT537" s="24">
        <v>0</v>
      </c>
      <c r="CCU537" s="24">
        <v>0</v>
      </c>
      <c r="CCV537" s="24"/>
      <c r="CCW537" s="24" t="e">
        <f>SUM(CCX537:CDA537)</f>
        <v>#REF!</v>
      </c>
      <c r="CCX537" s="24">
        <v>0</v>
      </c>
      <c r="CCY537" s="24">
        <v>0</v>
      </c>
      <c r="CCZ537" s="24"/>
      <c r="CDA537" s="24" t="e">
        <f>SUM(CDB537:CDE537)</f>
        <v>#REF!</v>
      </c>
      <c r="CDB537" s="24">
        <v>0</v>
      </c>
      <c r="CDC537" s="24">
        <v>0</v>
      </c>
      <c r="CDD537" s="24"/>
      <c r="CDE537" s="24" t="e">
        <f>SUM(CDF537:CDI537)</f>
        <v>#REF!</v>
      </c>
      <c r="CDF537" s="24">
        <v>0</v>
      </c>
      <c r="CDG537" s="24">
        <v>0</v>
      </c>
      <c r="CDH537" s="24"/>
      <c r="CDI537" s="24" t="e">
        <f>SUM(CDJ537:CDM537)</f>
        <v>#REF!</v>
      </c>
      <c r="CDJ537" s="24">
        <v>0</v>
      </c>
      <c r="CDK537" s="24">
        <v>0</v>
      </c>
      <c r="CDL537" s="24"/>
      <c r="CDM537" s="24" t="e">
        <f>SUM(CDN537:CDQ537)</f>
        <v>#REF!</v>
      </c>
      <c r="CDN537" s="24">
        <v>0</v>
      </c>
      <c r="CDO537" s="24">
        <v>0</v>
      </c>
      <c r="CDP537" s="24"/>
      <c r="CDQ537" s="24" t="e">
        <f>SUM(CDR537:CDU537)</f>
        <v>#REF!</v>
      </c>
      <c r="CDR537" s="24">
        <v>0</v>
      </c>
      <c r="CDS537" s="24">
        <v>0</v>
      </c>
      <c r="CDT537" s="24"/>
      <c r="CDU537" s="24" t="e">
        <f>SUM(CDV537:CDY537)</f>
        <v>#REF!</v>
      </c>
      <c r="CDV537" s="24">
        <v>0</v>
      </c>
      <c r="CDW537" s="24">
        <v>0</v>
      </c>
      <c r="CDX537" s="24"/>
      <c r="CDY537" s="24" t="e">
        <f>SUM(CDZ537:CEC537)</f>
        <v>#REF!</v>
      </c>
      <c r="CDZ537" s="24">
        <v>0</v>
      </c>
      <c r="CEA537" s="24">
        <v>0</v>
      </c>
      <c r="CEB537" s="24"/>
      <c r="CEC537" s="24" t="e">
        <f>SUM(CED537:CEG537)</f>
        <v>#REF!</v>
      </c>
      <c r="CED537" s="24">
        <v>0</v>
      </c>
      <c r="CEE537" s="24">
        <v>0</v>
      </c>
      <c r="CEF537" s="24"/>
      <c r="CEG537" s="24" t="e">
        <f>SUM(CEH537:CEK537)</f>
        <v>#REF!</v>
      </c>
      <c r="CEH537" s="24">
        <v>0</v>
      </c>
      <c r="CEI537" s="24">
        <v>0</v>
      </c>
      <c r="CEJ537" s="24"/>
      <c r="CEK537" s="24" t="e">
        <f>SUM(CEL537:CEO537)</f>
        <v>#REF!</v>
      </c>
      <c r="CEL537" s="24">
        <v>0</v>
      </c>
      <c r="CEM537" s="24">
        <v>0</v>
      </c>
      <c r="CEN537" s="24"/>
      <c r="CEO537" s="24" t="e">
        <f>SUM(CEP537:CES537)</f>
        <v>#REF!</v>
      </c>
      <c r="CEP537" s="24">
        <v>0</v>
      </c>
      <c r="CEQ537" s="24">
        <v>0</v>
      </c>
      <c r="CER537" s="24"/>
      <c r="CES537" s="24" t="e">
        <f>SUM(CET537:CEW537)</f>
        <v>#REF!</v>
      </c>
      <c r="CET537" s="24">
        <v>0</v>
      </c>
      <c r="CEU537" s="24">
        <v>0</v>
      </c>
      <c r="CEV537" s="24"/>
      <c r="CEW537" s="24" t="e">
        <f>SUM(CEX537:CFA537)</f>
        <v>#REF!</v>
      </c>
      <c r="CEX537" s="24">
        <v>0</v>
      </c>
      <c r="CEY537" s="24">
        <v>0</v>
      </c>
      <c r="CEZ537" s="24"/>
      <c r="CFA537" s="24" t="e">
        <f>SUM(CFB537:CFE537)</f>
        <v>#REF!</v>
      </c>
      <c r="CFB537" s="24">
        <v>0</v>
      </c>
      <c r="CFC537" s="24">
        <v>0</v>
      </c>
      <c r="CFD537" s="24"/>
      <c r="CFE537" s="24" t="e">
        <f>SUM(CFF537:CFI537)</f>
        <v>#REF!</v>
      </c>
      <c r="CFF537" s="24">
        <v>0</v>
      </c>
      <c r="CFG537" s="24">
        <v>0</v>
      </c>
      <c r="CFH537" s="24"/>
      <c r="CFI537" s="24" t="e">
        <f>SUM(CFJ537:CFM537)</f>
        <v>#REF!</v>
      </c>
      <c r="CFJ537" s="24">
        <v>0</v>
      </c>
      <c r="CFK537" s="24">
        <v>0</v>
      </c>
      <c r="CFL537" s="24"/>
      <c r="CFM537" s="24" t="e">
        <f>SUM(CFN537:CFQ537)</f>
        <v>#REF!</v>
      </c>
      <c r="CFN537" s="24">
        <v>0</v>
      </c>
      <c r="CFO537" s="24">
        <v>0</v>
      </c>
      <c r="CFP537" s="24"/>
      <c r="CFQ537" s="24" t="e">
        <f>SUM(CFR537:CFU537)</f>
        <v>#REF!</v>
      </c>
      <c r="CFR537" s="24">
        <v>0</v>
      </c>
      <c r="CFS537" s="24">
        <v>0</v>
      </c>
      <c r="CFT537" s="24"/>
      <c r="CFU537" s="24" t="e">
        <f>SUM(CFV537:CFY537)</f>
        <v>#REF!</v>
      </c>
      <c r="CFV537" s="24">
        <v>0</v>
      </c>
      <c r="CFW537" s="24">
        <v>0</v>
      </c>
      <c r="CFX537" s="24"/>
      <c r="CFY537" s="24" t="e">
        <f>SUM(CFZ537:CGC537)</f>
        <v>#REF!</v>
      </c>
      <c r="CFZ537" s="24">
        <v>0</v>
      </c>
      <c r="CGA537" s="24">
        <v>0</v>
      </c>
      <c r="CGB537" s="24"/>
      <c r="CGC537" s="24" t="e">
        <f>SUM(CGD537:CGG537)</f>
        <v>#REF!</v>
      </c>
      <c r="CGD537" s="24">
        <v>0</v>
      </c>
      <c r="CGE537" s="24">
        <v>0</v>
      </c>
      <c r="CGF537" s="24"/>
      <c r="CGG537" s="24" t="e">
        <f>SUM(CGH537:CGK537)</f>
        <v>#REF!</v>
      </c>
      <c r="CGH537" s="24">
        <v>0</v>
      </c>
      <c r="CGI537" s="24">
        <v>0</v>
      </c>
      <c r="CGJ537" s="24"/>
      <c r="CGK537" s="24" t="e">
        <f>SUM(CGL537:CGO537)</f>
        <v>#REF!</v>
      </c>
      <c r="CGL537" s="24">
        <v>0</v>
      </c>
      <c r="CGM537" s="24">
        <v>0</v>
      </c>
      <c r="CGN537" s="24"/>
      <c r="CGO537" s="24" t="e">
        <f>SUM(CGP537:CGS537)</f>
        <v>#REF!</v>
      </c>
      <c r="CGP537" s="24">
        <v>0</v>
      </c>
      <c r="CGQ537" s="24">
        <v>0</v>
      </c>
      <c r="CGR537" s="24"/>
      <c r="CGS537" s="24" t="e">
        <f>SUM(CGT537:CGW537)</f>
        <v>#REF!</v>
      </c>
      <c r="CGT537" s="24">
        <v>0</v>
      </c>
      <c r="CGU537" s="24">
        <v>0</v>
      </c>
      <c r="CGV537" s="24"/>
      <c r="CGW537" s="24" t="e">
        <f>SUM(CGX537:CHA537)</f>
        <v>#REF!</v>
      </c>
      <c r="CGX537" s="24">
        <v>0</v>
      </c>
      <c r="CGY537" s="24">
        <v>0</v>
      </c>
      <c r="CGZ537" s="24"/>
      <c r="CHA537" s="24" t="e">
        <f>SUM(CHB537:CHE537)</f>
        <v>#REF!</v>
      </c>
      <c r="CHB537" s="24">
        <v>0</v>
      </c>
      <c r="CHC537" s="24">
        <v>0</v>
      </c>
      <c r="CHD537" s="24"/>
      <c r="CHE537" s="24" t="e">
        <f>SUM(CHF537:CHI537)</f>
        <v>#REF!</v>
      </c>
      <c r="CHF537" s="24">
        <v>0</v>
      </c>
      <c r="CHG537" s="24">
        <v>0</v>
      </c>
      <c r="CHH537" s="24"/>
      <c r="CHI537" s="24" t="e">
        <f>SUM(CHJ537:CHM537)</f>
        <v>#REF!</v>
      </c>
      <c r="CHJ537" s="24">
        <v>0</v>
      </c>
      <c r="CHK537" s="24">
        <v>0</v>
      </c>
      <c r="CHL537" s="24"/>
      <c r="CHM537" s="24" t="e">
        <f>SUM(CHN537:CHQ537)</f>
        <v>#REF!</v>
      </c>
      <c r="CHN537" s="24">
        <v>0</v>
      </c>
      <c r="CHO537" s="24">
        <v>0</v>
      </c>
      <c r="CHP537" s="24"/>
      <c r="CHQ537" s="24" t="e">
        <f>SUM(CHR537:CHU537)</f>
        <v>#REF!</v>
      </c>
      <c r="CHR537" s="24">
        <v>0</v>
      </c>
      <c r="CHS537" s="24">
        <v>0</v>
      </c>
      <c r="CHT537" s="24"/>
      <c r="CHU537" s="24" t="e">
        <f>SUM(CHV537:CHY537)</f>
        <v>#REF!</v>
      </c>
      <c r="CHV537" s="24">
        <v>0</v>
      </c>
      <c r="CHW537" s="24">
        <v>0</v>
      </c>
      <c r="CHX537" s="24"/>
      <c r="CHY537" s="24" t="e">
        <f>SUM(CHZ537:CIC537)</f>
        <v>#REF!</v>
      </c>
      <c r="CHZ537" s="24">
        <v>0</v>
      </c>
      <c r="CIA537" s="24">
        <v>0</v>
      </c>
      <c r="CIB537" s="24"/>
      <c r="CIC537" s="24" t="e">
        <f>SUM(CID537:CIG537)</f>
        <v>#REF!</v>
      </c>
      <c r="CID537" s="24">
        <v>0</v>
      </c>
      <c r="CIE537" s="24">
        <v>0</v>
      </c>
      <c r="CIF537" s="24"/>
      <c r="CIG537" s="24" t="e">
        <f>SUM(CIH537:CIK537)</f>
        <v>#REF!</v>
      </c>
      <c r="CIH537" s="24">
        <v>0</v>
      </c>
      <c r="CII537" s="24">
        <v>0</v>
      </c>
      <c r="CIJ537" s="24"/>
      <c r="CIK537" s="24" t="e">
        <f>SUM(CIL537:CIO537)</f>
        <v>#REF!</v>
      </c>
      <c r="CIL537" s="24">
        <v>0</v>
      </c>
      <c r="CIM537" s="24">
        <v>0</v>
      </c>
      <c r="CIN537" s="24"/>
      <c r="CIO537" s="24" t="e">
        <f>SUM(CIP537:CIS537)</f>
        <v>#REF!</v>
      </c>
      <c r="CIP537" s="24">
        <v>0</v>
      </c>
      <c r="CIQ537" s="24">
        <v>0</v>
      </c>
      <c r="CIR537" s="24"/>
      <c r="CIS537" s="24" t="e">
        <f>SUM(CIT537:CIW537)</f>
        <v>#REF!</v>
      </c>
      <c r="CIT537" s="24">
        <v>0</v>
      </c>
      <c r="CIU537" s="24">
        <v>0</v>
      </c>
      <c r="CIV537" s="24"/>
      <c r="CIW537" s="24" t="e">
        <f>SUM(CIX537:CJA537)</f>
        <v>#REF!</v>
      </c>
      <c r="CIX537" s="24">
        <v>0</v>
      </c>
      <c r="CIY537" s="24">
        <v>0</v>
      </c>
      <c r="CIZ537" s="24"/>
      <c r="CJA537" s="24" t="e">
        <f>SUM(CJB537:CJE537)</f>
        <v>#REF!</v>
      </c>
      <c r="CJB537" s="24">
        <v>0</v>
      </c>
      <c r="CJC537" s="24">
        <v>0</v>
      </c>
      <c r="CJD537" s="24"/>
      <c r="CJE537" s="24" t="e">
        <f>SUM(CJF537:CJI537)</f>
        <v>#REF!</v>
      </c>
      <c r="CJF537" s="24">
        <v>0</v>
      </c>
      <c r="CJG537" s="24">
        <v>0</v>
      </c>
      <c r="CJH537" s="24"/>
      <c r="CJI537" s="24" t="e">
        <f>SUM(CJJ537:CJM537)</f>
        <v>#REF!</v>
      </c>
      <c r="CJJ537" s="24">
        <v>0</v>
      </c>
      <c r="CJK537" s="24">
        <v>0</v>
      </c>
      <c r="CJL537" s="24"/>
      <c r="CJM537" s="24" t="e">
        <f>SUM(CJN537:CJQ537)</f>
        <v>#REF!</v>
      </c>
      <c r="CJN537" s="24">
        <v>0</v>
      </c>
      <c r="CJO537" s="24">
        <v>0</v>
      </c>
      <c r="CJP537" s="24"/>
      <c r="CJQ537" s="24" t="e">
        <f>SUM(CJR537:CJU537)</f>
        <v>#REF!</v>
      </c>
      <c r="CJR537" s="24">
        <v>0</v>
      </c>
      <c r="CJS537" s="24">
        <v>0</v>
      </c>
      <c r="CJT537" s="24"/>
      <c r="CJU537" s="24" t="e">
        <f>SUM(CJV537:CJY537)</f>
        <v>#REF!</v>
      </c>
      <c r="CJV537" s="24">
        <v>0</v>
      </c>
      <c r="CJW537" s="24">
        <v>0</v>
      </c>
      <c r="CJX537" s="24"/>
      <c r="CJY537" s="24" t="e">
        <f>SUM(CJZ537:CKC537)</f>
        <v>#REF!</v>
      </c>
      <c r="CJZ537" s="24">
        <v>0</v>
      </c>
      <c r="CKA537" s="24">
        <v>0</v>
      </c>
      <c r="CKB537" s="24"/>
      <c r="CKC537" s="24" t="e">
        <f>SUM(CKD537:CKG537)</f>
        <v>#REF!</v>
      </c>
      <c r="CKD537" s="24">
        <v>0</v>
      </c>
      <c r="CKE537" s="24">
        <v>0</v>
      </c>
      <c r="CKF537" s="24"/>
      <c r="CKG537" s="24" t="e">
        <f>SUM(CKH537:CKK537)</f>
        <v>#REF!</v>
      </c>
      <c r="CKH537" s="24">
        <v>0</v>
      </c>
      <c r="CKI537" s="24">
        <v>0</v>
      </c>
      <c r="CKJ537" s="24"/>
      <c r="CKK537" s="24" t="e">
        <f>SUM(CKL537:CKO537)</f>
        <v>#REF!</v>
      </c>
      <c r="CKL537" s="24">
        <v>0</v>
      </c>
      <c r="CKM537" s="24">
        <v>0</v>
      </c>
      <c r="CKN537" s="24"/>
      <c r="CKO537" s="24" t="e">
        <f>SUM(CKP537:CKS537)</f>
        <v>#REF!</v>
      </c>
      <c r="CKP537" s="24">
        <v>0</v>
      </c>
      <c r="CKQ537" s="24">
        <v>0</v>
      </c>
      <c r="CKR537" s="24"/>
      <c r="CKS537" s="24" t="e">
        <f>SUM(CKT537:CKW537)</f>
        <v>#REF!</v>
      </c>
      <c r="CKT537" s="24">
        <v>0</v>
      </c>
      <c r="CKU537" s="24">
        <v>0</v>
      </c>
      <c r="CKV537" s="24"/>
      <c r="CKW537" s="24" t="e">
        <f>SUM(CKX537:CLA537)</f>
        <v>#REF!</v>
      </c>
      <c r="CKX537" s="24">
        <v>0</v>
      </c>
      <c r="CKY537" s="24">
        <v>0</v>
      </c>
      <c r="CKZ537" s="24"/>
      <c r="CLA537" s="24" t="e">
        <f>SUM(CLB537:CLE537)</f>
        <v>#REF!</v>
      </c>
      <c r="CLB537" s="24">
        <v>0</v>
      </c>
      <c r="CLC537" s="24">
        <v>0</v>
      </c>
      <c r="CLD537" s="24"/>
      <c r="CLE537" s="24" t="e">
        <f>SUM(CLF537:CLI537)</f>
        <v>#REF!</v>
      </c>
      <c r="CLF537" s="24">
        <v>0</v>
      </c>
      <c r="CLG537" s="24">
        <v>0</v>
      </c>
      <c r="CLH537" s="24"/>
      <c r="CLI537" s="24" t="e">
        <f>SUM(CLJ537:CLM537)</f>
        <v>#REF!</v>
      </c>
      <c r="CLJ537" s="24">
        <v>0</v>
      </c>
      <c r="CLK537" s="24">
        <v>0</v>
      </c>
      <c r="CLL537" s="24"/>
      <c r="CLM537" s="24" t="e">
        <f>SUM(CLN537:CLQ537)</f>
        <v>#REF!</v>
      </c>
      <c r="CLN537" s="24">
        <v>0</v>
      </c>
      <c r="CLO537" s="24">
        <v>0</v>
      </c>
      <c r="CLP537" s="24"/>
      <c r="CLQ537" s="24" t="e">
        <f>SUM(CLR537:CLU537)</f>
        <v>#REF!</v>
      </c>
      <c r="CLR537" s="24">
        <v>0</v>
      </c>
      <c r="CLS537" s="24">
        <v>0</v>
      </c>
      <c r="CLT537" s="24"/>
      <c r="CLU537" s="24" t="e">
        <f>SUM(CLV537:CLY537)</f>
        <v>#REF!</v>
      </c>
      <c r="CLV537" s="24">
        <v>0</v>
      </c>
      <c r="CLW537" s="24">
        <v>0</v>
      </c>
      <c r="CLX537" s="24"/>
      <c r="CLY537" s="24" t="e">
        <f>SUM(CLZ537:CMC537)</f>
        <v>#REF!</v>
      </c>
      <c r="CLZ537" s="24">
        <v>0</v>
      </c>
      <c r="CMA537" s="24">
        <v>0</v>
      </c>
      <c r="CMB537" s="24"/>
      <c r="CMC537" s="24" t="e">
        <f>SUM(CMD537:CMG537)</f>
        <v>#REF!</v>
      </c>
      <c r="CMD537" s="24">
        <v>0</v>
      </c>
      <c r="CME537" s="24">
        <v>0</v>
      </c>
      <c r="CMF537" s="24"/>
      <c r="CMG537" s="24" t="e">
        <f>SUM(CMH537:CMK537)</f>
        <v>#REF!</v>
      </c>
      <c r="CMH537" s="24">
        <v>0</v>
      </c>
      <c r="CMI537" s="24">
        <v>0</v>
      </c>
      <c r="CMJ537" s="24"/>
      <c r="CMK537" s="24" t="e">
        <f>SUM(CML537:CMO537)</f>
        <v>#REF!</v>
      </c>
      <c r="CML537" s="24">
        <v>0</v>
      </c>
      <c r="CMM537" s="24">
        <v>0</v>
      </c>
      <c r="CMN537" s="24"/>
      <c r="CMO537" s="24" t="e">
        <f>SUM(CMP537:CMS537)</f>
        <v>#REF!</v>
      </c>
      <c r="CMP537" s="24">
        <v>0</v>
      </c>
      <c r="CMQ537" s="24">
        <v>0</v>
      </c>
      <c r="CMR537" s="24"/>
      <c r="CMS537" s="24" t="e">
        <f>SUM(CMT537:CMW537)</f>
        <v>#REF!</v>
      </c>
      <c r="CMT537" s="24">
        <v>0</v>
      </c>
      <c r="CMU537" s="24">
        <v>0</v>
      </c>
      <c r="CMV537" s="24"/>
      <c r="CMW537" s="24" t="e">
        <f>SUM(CMX537:CNA537)</f>
        <v>#REF!</v>
      </c>
      <c r="CMX537" s="24">
        <v>0</v>
      </c>
      <c r="CMY537" s="24">
        <v>0</v>
      </c>
      <c r="CMZ537" s="24"/>
      <c r="CNA537" s="24" t="e">
        <f>SUM(CNB537:CNE537)</f>
        <v>#REF!</v>
      </c>
      <c r="CNB537" s="24">
        <v>0</v>
      </c>
      <c r="CNC537" s="24">
        <v>0</v>
      </c>
      <c r="CND537" s="24"/>
      <c r="CNE537" s="24" t="e">
        <f>SUM(CNF537:CNI537)</f>
        <v>#REF!</v>
      </c>
      <c r="CNF537" s="24">
        <v>0</v>
      </c>
      <c r="CNG537" s="24">
        <v>0</v>
      </c>
      <c r="CNH537" s="24"/>
      <c r="CNI537" s="24" t="e">
        <f>SUM(CNJ537:CNM537)</f>
        <v>#REF!</v>
      </c>
      <c r="CNJ537" s="24">
        <v>0</v>
      </c>
      <c r="CNK537" s="24">
        <v>0</v>
      </c>
      <c r="CNL537" s="24"/>
      <c r="CNM537" s="24" t="e">
        <f>SUM(CNN537:CNQ537)</f>
        <v>#REF!</v>
      </c>
      <c r="CNN537" s="24">
        <v>0</v>
      </c>
      <c r="CNO537" s="24">
        <v>0</v>
      </c>
      <c r="CNP537" s="24"/>
      <c r="CNQ537" s="24" t="e">
        <f>SUM(CNR537:CNU537)</f>
        <v>#REF!</v>
      </c>
      <c r="CNR537" s="24">
        <v>0</v>
      </c>
      <c r="CNS537" s="24">
        <v>0</v>
      </c>
      <c r="CNT537" s="24"/>
      <c r="CNU537" s="24" t="e">
        <f>SUM(CNV537:CNY537)</f>
        <v>#REF!</v>
      </c>
      <c r="CNV537" s="24">
        <v>0</v>
      </c>
      <c r="CNW537" s="24">
        <v>0</v>
      </c>
      <c r="CNX537" s="24"/>
      <c r="CNY537" s="24" t="e">
        <f>SUM(CNZ537:COC537)</f>
        <v>#REF!</v>
      </c>
      <c r="CNZ537" s="24">
        <v>0</v>
      </c>
      <c r="COA537" s="24">
        <v>0</v>
      </c>
      <c r="COB537" s="24"/>
      <c r="COC537" s="24" t="e">
        <f>SUM(COD537:COG537)</f>
        <v>#REF!</v>
      </c>
      <c r="COD537" s="24">
        <v>0</v>
      </c>
      <c r="COE537" s="24">
        <v>0</v>
      </c>
      <c r="COF537" s="24"/>
      <c r="COG537" s="24" t="e">
        <f>SUM(COH537:COK537)</f>
        <v>#REF!</v>
      </c>
      <c r="COH537" s="24">
        <v>0</v>
      </c>
      <c r="COI537" s="24">
        <v>0</v>
      </c>
      <c r="COJ537" s="24"/>
      <c r="COK537" s="24" t="e">
        <f>SUM(COL537:COO537)</f>
        <v>#REF!</v>
      </c>
      <c r="COL537" s="24">
        <v>0</v>
      </c>
      <c r="COM537" s="24">
        <v>0</v>
      </c>
      <c r="CON537" s="24"/>
      <c r="COO537" s="24" t="e">
        <f>SUM(COP537:COS537)</f>
        <v>#REF!</v>
      </c>
      <c r="COP537" s="24">
        <v>0</v>
      </c>
      <c r="COQ537" s="24">
        <v>0</v>
      </c>
      <c r="COR537" s="24"/>
      <c r="COS537" s="24" t="e">
        <f>SUM(COT537:COW537)</f>
        <v>#REF!</v>
      </c>
      <c r="COT537" s="24">
        <v>0</v>
      </c>
      <c r="COU537" s="24">
        <v>0</v>
      </c>
      <c r="COV537" s="24"/>
      <c r="COW537" s="24" t="e">
        <f>SUM(COX537:CPA537)</f>
        <v>#REF!</v>
      </c>
      <c r="COX537" s="24">
        <v>0</v>
      </c>
      <c r="COY537" s="24">
        <v>0</v>
      </c>
      <c r="COZ537" s="24"/>
      <c r="CPA537" s="24" t="e">
        <f>SUM(CPB537:CPE537)</f>
        <v>#REF!</v>
      </c>
      <c r="CPB537" s="24">
        <v>0</v>
      </c>
      <c r="CPC537" s="24">
        <v>0</v>
      </c>
      <c r="CPD537" s="24"/>
      <c r="CPE537" s="24" t="e">
        <f>SUM(CPF537:CPI537)</f>
        <v>#REF!</v>
      </c>
      <c r="CPF537" s="24">
        <v>0</v>
      </c>
      <c r="CPG537" s="24">
        <v>0</v>
      </c>
      <c r="CPH537" s="24"/>
      <c r="CPI537" s="24" t="e">
        <f>SUM(CPJ537:CPM537)</f>
        <v>#REF!</v>
      </c>
      <c r="CPJ537" s="24">
        <v>0</v>
      </c>
      <c r="CPK537" s="24">
        <v>0</v>
      </c>
      <c r="CPL537" s="24"/>
      <c r="CPM537" s="24" t="e">
        <f>SUM(CPN537:CPQ537)</f>
        <v>#REF!</v>
      </c>
      <c r="CPN537" s="24">
        <v>0</v>
      </c>
      <c r="CPO537" s="24">
        <v>0</v>
      </c>
      <c r="CPP537" s="24"/>
      <c r="CPQ537" s="24" t="e">
        <f>SUM(CPR537:CPU537)</f>
        <v>#REF!</v>
      </c>
      <c r="CPR537" s="24">
        <v>0</v>
      </c>
      <c r="CPS537" s="24">
        <v>0</v>
      </c>
      <c r="CPT537" s="24"/>
      <c r="CPU537" s="24" t="e">
        <f>SUM(CPV537:CPY537)</f>
        <v>#REF!</v>
      </c>
      <c r="CPV537" s="24">
        <v>0</v>
      </c>
      <c r="CPW537" s="24">
        <v>0</v>
      </c>
      <c r="CPX537" s="24"/>
      <c r="CPY537" s="24" t="e">
        <f>SUM(CPZ537:CQC537)</f>
        <v>#REF!</v>
      </c>
      <c r="CPZ537" s="24">
        <v>0</v>
      </c>
      <c r="CQA537" s="24">
        <v>0</v>
      </c>
      <c r="CQB537" s="24"/>
      <c r="CQC537" s="24" t="e">
        <f>SUM(CQD537:CQG537)</f>
        <v>#REF!</v>
      </c>
      <c r="CQD537" s="24">
        <v>0</v>
      </c>
      <c r="CQE537" s="24">
        <v>0</v>
      </c>
      <c r="CQF537" s="24"/>
      <c r="CQG537" s="24" t="e">
        <f>SUM(CQH537:CQK537)</f>
        <v>#REF!</v>
      </c>
      <c r="CQH537" s="24">
        <v>0</v>
      </c>
      <c r="CQI537" s="24">
        <v>0</v>
      </c>
      <c r="CQJ537" s="24"/>
      <c r="CQK537" s="24" t="e">
        <f>SUM(CQL537:CQO537)</f>
        <v>#REF!</v>
      </c>
      <c r="CQL537" s="24">
        <v>0</v>
      </c>
      <c r="CQM537" s="24">
        <v>0</v>
      </c>
      <c r="CQN537" s="24"/>
      <c r="CQO537" s="24" t="e">
        <f>SUM(CQP537:CQS537)</f>
        <v>#REF!</v>
      </c>
      <c r="CQP537" s="24">
        <v>0</v>
      </c>
      <c r="CQQ537" s="24">
        <v>0</v>
      </c>
      <c r="CQR537" s="24"/>
      <c r="CQS537" s="24" t="e">
        <f>SUM(CQT537:CQW537)</f>
        <v>#REF!</v>
      </c>
      <c r="CQT537" s="24">
        <v>0</v>
      </c>
      <c r="CQU537" s="24">
        <v>0</v>
      </c>
      <c r="CQV537" s="24"/>
      <c r="CQW537" s="24" t="e">
        <f>SUM(CQX537:CRA537)</f>
        <v>#REF!</v>
      </c>
      <c r="CQX537" s="24">
        <v>0</v>
      </c>
      <c r="CQY537" s="24">
        <v>0</v>
      </c>
      <c r="CQZ537" s="24"/>
      <c r="CRA537" s="24" t="e">
        <f>SUM(CRB537:CRE537)</f>
        <v>#REF!</v>
      </c>
      <c r="CRB537" s="24">
        <v>0</v>
      </c>
      <c r="CRC537" s="24">
        <v>0</v>
      </c>
      <c r="CRD537" s="24"/>
      <c r="CRE537" s="24" t="e">
        <f>SUM(CRF537:CRI537)</f>
        <v>#REF!</v>
      </c>
      <c r="CRF537" s="24">
        <v>0</v>
      </c>
      <c r="CRG537" s="24">
        <v>0</v>
      </c>
      <c r="CRH537" s="24"/>
      <c r="CRI537" s="24" t="e">
        <f>SUM(CRJ537:CRM537)</f>
        <v>#REF!</v>
      </c>
      <c r="CRJ537" s="24">
        <v>0</v>
      </c>
      <c r="CRK537" s="24">
        <v>0</v>
      </c>
      <c r="CRL537" s="24"/>
      <c r="CRM537" s="24" t="e">
        <f>SUM(CRN537:CRQ537)</f>
        <v>#REF!</v>
      </c>
      <c r="CRN537" s="24">
        <v>0</v>
      </c>
      <c r="CRO537" s="24">
        <v>0</v>
      </c>
      <c r="CRP537" s="24"/>
      <c r="CRQ537" s="24" t="e">
        <f>SUM(CRR537:CRU537)</f>
        <v>#REF!</v>
      </c>
      <c r="CRR537" s="24">
        <v>0</v>
      </c>
      <c r="CRS537" s="24">
        <v>0</v>
      </c>
      <c r="CRT537" s="24"/>
      <c r="CRU537" s="24" t="e">
        <f>SUM(CRV537:CRY537)</f>
        <v>#REF!</v>
      </c>
      <c r="CRV537" s="24">
        <v>0</v>
      </c>
      <c r="CRW537" s="24">
        <v>0</v>
      </c>
      <c r="CRX537" s="24"/>
      <c r="CRY537" s="24" t="e">
        <f>SUM(CRZ537:CSC537)</f>
        <v>#REF!</v>
      </c>
      <c r="CRZ537" s="24">
        <v>0</v>
      </c>
      <c r="CSA537" s="24">
        <v>0</v>
      </c>
      <c r="CSB537" s="24"/>
      <c r="CSC537" s="24" t="e">
        <f>SUM(CSD537:CSG537)</f>
        <v>#REF!</v>
      </c>
      <c r="CSD537" s="24">
        <v>0</v>
      </c>
      <c r="CSE537" s="24">
        <v>0</v>
      </c>
      <c r="CSF537" s="24"/>
      <c r="CSG537" s="24" t="e">
        <f>SUM(CSH537:CSK537)</f>
        <v>#REF!</v>
      </c>
      <c r="CSH537" s="24">
        <v>0</v>
      </c>
      <c r="CSI537" s="24">
        <v>0</v>
      </c>
      <c r="CSJ537" s="24"/>
      <c r="CSK537" s="24" t="e">
        <f>SUM(CSL537:CSO537)</f>
        <v>#REF!</v>
      </c>
      <c r="CSL537" s="24">
        <v>0</v>
      </c>
      <c r="CSM537" s="24">
        <v>0</v>
      </c>
      <c r="CSN537" s="24"/>
      <c r="CSO537" s="24" t="e">
        <f>SUM(CSP537:CSS537)</f>
        <v>#REF!</v>
      </c>
      <c r="CSP537" s="24">
        <v>0</v>
      </c>
      <c r="CSQ537" s="24">
        <v>0</v>
      </c>
      <c r="CSR537" s="24"/>
      <c r="CSS537" s="24" t="e">
        <f>SUM(CST537:CSW537)</f>
        <v>#REF!</v>
      </c>
      <c r="CST537" s="24">
        <v>0</v>
      </c>
      <c r="CSU537" s="24">
        <v>0</v>
      </c>
      <c r="CSV537" s="24"/>
      <c r="CSW537" s="24" t="e">
        <f>SUM(CSX537:CTA537)</f>
        <v>#REF!</v>
      </c>
      <c r="CSX537" s="24">
        <v>0</v>
      </c>
      <c r="CSY537" s="24">
        <v>0</v>
      </c>
      <c r="CSZ537" s="24"/>
      <c r="CTA537" s="24" t="e">
        <f>SUM(CTB537:CTE537)</f>
        <v>#REF!</v>
      </c>
      <c r="CTB537" s="24">
        <v>0</v>
      </c>
      <c r="CTC537" s="24">
        <v>0</v>
      </c>
      <c r="CTD537" s="24"/>
      <c r="CTE537" s="24" t="e">
        <f>SUM(CTF537:CTI537)</f>
        <v>#REF!</v>
      </c>
      <c r="CTF537" s="24">
        <v>0</v>
      </c>
      <c r="CTG537" s="24">
        <v>0</v>
      </c>
      <c r="CTH537" s="24"/>
      <c r="CTI537" s="24" t="e">
        <f>SUM(CTJ537:CTM537)</f>
        <v>#REF!</v>
      </c>
      <c r="CTJ537" s="24">
        <v>0</v>
      </c>
      <c r="CTK537" s="24">
        <v>0</v>
      </c>
      <c r="CTL537" s="24"/>
      <c r="CTM537" s="24" t="e">
        <f>SUM(CTN537:CTQ537)</f>
        <v>#REF!</v>
      </c>
      <c r="CTN537" s="24">
        <v>0</v>
      </c>
      <c r="CTO537" s="24">
        <v>0</v>
      </c>
      <c r="CTP537" s="24"/>
      <c r="CTQ537" s="24" t="e">
        <f>SUM(CTR537:CTU537)</f>
        <v>#REF!</v>
      </c>
      <c r="CTR537" s="24">
        <v>0</v>
      </c>
      <c r="CTS537" s="24">
        <v>0</v>
      </c>
      <c r="CTT537" s="24"/>
      <c r="CTU537" s="24" t="e">
        <f>SUM(CTV537:CTY537)</f>
        <v>#REF!</v>
      </c>
      <c r="CTV537" s="24">
        <v>0</v>
      </c>
      <c r="CTW537" s="24">
        <v>0</v>
      </c>
      <c r="CTX537" s="24"/>
      <c r="CTY537" s="24" t="e">
        <f>SUM(CTZ537:CUC537)</f>
        <v>#REF!</v>
      </c>
      <c r="CTZ537" s="24">
        <v>0</v>
      </c>
      <c r="CUA537" s="24">
        <v>0</v>
      </c>
      <c r="CUB537" s="24"/>
      <c r="CUC537" s="24" t="e">
        <f>SUM(CUD537:CUG537)</f>
        <v>#REF!</v>
      </c>
      <c r="CUD537" s="24">
        <v>0</v>
      </c>
      <c r="CUE537" s="24">
        <v>0</v>
      </c>
      <c r="CUF537" s="24"/>
      <c r="CUG537" s="24" t="e">
        <f>SUM(CUH537:CUK537)</f>
        <v>#REF!</v>
      </c>
      <c r="CUH537" s="24">
        <v>0</v>
      </c>
      <c r="CUI537" s="24">
        <v>0</v>
      </c>
      <c r="CUJ537" s="24"/>
      <c r="CUK537" s="24" t="e">
        <f>SUM(CUL537:CUO537)</f>
        <v>#REF!</v>
      </c>
      <c r="CUL537" s="24">
        <v>0</v>
      </c>
      <c r="CUM537" s="24">
        <v>0</v>
      </c>
      <c r="CUN537" s="24"/>
      <c r="CUO537" s="24" t="e">
        <f>SUM(CUP537:CUS537)</f>
        <v>#REF!</v>
      </c>
      <c r="CUP537" s="24">
        <v>0</v>
      </c>
      <c r="CUQ537" s="24">
        <v>0</v>
      </c>
      <c r="CUR537" s="24"/>
      <c r="CUS537" s="24" t="e">
        <f>SUM(CUT537:CUW537)</f>
        <v>#REF!</v>
      </c>
      <c r="CUT537" s="24">
        <v>0</v>
      </c>
      <c r="CUU537" s="24">
        <v>0</v>
      </c>
      <c r="CUV537" s="24"/>
      <c r="CUW537" s="24" t="e">
        <f>SUM(CUX537:CVA537)</f>
        <v>#REF!</v>
      </c>
      <c r="CUX537" s="24">
        <v>0</v>
      </c>
      <c r="CUY537" s="24">
        <v>0</v>
      </c>
      <c r="CUZ537" s="24"/>
      <c r="CVA537" s="24" t="e">
        <f>SUM(CVB537:CVE537)</f>
        <v>#REF!</v>
      </c>
      <c r="CVB537" s="24">
        <v>0</v>
      </c>
      <c r="CVC537" s="24">
        <v>0</v>
      </c>
      <c r="CVD537" s="24"/>
      <c r="CVE537" s="24" t="e">
        <f>SUM(CVF537:CVI537)</f>
        <v>#REF!</v>
      </c>
      <c r="CVF537" s="24">
        <v>0</v>
      </c>
      <c r="CVG537" s="24">
        <v>0</v>
      </c>
      <c r="CVH537" s="24"/>
      <c r="CVI537" s="24" t="e">
        <f>SUM(CVJ537:CVM537)</f>
        <v>#REF!</v>
      </c>
      <c r="CVJ537" s="24">
        <v>0</v>
      </c>
      <c r="CVK537" s="24">
        <v>0</v>
      </c>
      <c r="CVL537" s="24"/>
      <c r="CVM537" s="24" t="e">
        <f>SUM(CVN537:CVQ537)</f>
        <v>#REF!</v>
      </c>
      <c r="CVN537" s="24">
        <v>0</v>
      </c>
      <c r="CVO537" s="24">
        <v>0</v>
      </c>
      <c r="CVP537" s="24"/>
      <c r="CVQ537" s="24" t="e">
        <f>SUM(CVR537:CVU537)</f>
        <v>#REF!</v>
      </c>
      <c r="CVR537" s="24">
        <v>0</v>
      </c>
      <c r="CVS537" s="24">
        <v>0</v>
      </c>
      <c r="CVT537" s="24"/>
      <c r="CVU537" s="24" t="e">
        <f>SUM(CVV537:CVY537)</f>
        <v>#REF!</v>
      </c>
      <c r="CVV537" s="24">
        <v>0</v>
      </c>
      <c r="CVW537" s="24">
        <v>0</v>
      </c>
      <c r="CVX537" s="24"/>
      <c r="CVY537" s="24" t="e">
        <f>SUM(CVZ537:CWC537)</f>
        <v>#REF!</v>
      </c>
      <c r="CVZ537" s="24">
        <v>0</v>
      </c>
      <c r="CWA537" s="24">
        <v>0</v>
      </c>
      <c r="CWB537" s="24"/>
      <c r="CWC537" s="24" t="e">
        <f>SUM(CWD537:CWG537)</f>
        <v>#REF!</v>
      </c>
      <c r="CWD537" s="24">
        <v>0</v>
      </c>
      <c r="CWE537" s="24">
        <v>0</v>
      </c>
      <c r="CWF537" s="24"/>
      <c r="CWG537" s="24" t="e">
        <f>SUM(CWH537:CWK537)</f>
        <v>#REF!</v>
      </c>
      <c r="CWH537" s="24">
        <v>0</v>
      </c>
      <c r="CWI537" s="24">
        <v>0</v>
      </c>
      <c r="CWJ537" s="24"/>
      <c r="CWK537" s="24" t="e">
        <f>SUM(CWL537:CWO537)</f>
        <v>#REF!</v>
      </c>
      <c r="CWL537" s="24">
        <v>0</v>
      </c>
      <c r="CWM537" s="24">
        <v>0</v>
      </c>
      <c r="CWN537" s="24"/>
      <c r="CWO537" s="24" t="e">
        <f>SUM(CWP537:CWS537)</f>
        <v>#REF!</v>
      </c>
      <c r="CWP537" s="24">
        <v>0</v>
      </c>
      <c r="CWQ537" s="24">
        <v>0</v>
      </c>
      <c r="CWR537" s="24"/>
      <c r="CWS537" s="24" t="e">
        <f>SUM(CWT537:CWW537)</f>
        <v>#REF!</v>
      </c>
      <c r="CWT537" s="24">
        <v>0</v>
      </c>
      <c r="CWU537" s="24">
        <v>0</v>
      </c>
      <c r="CWV537" s="24"/>
      <c r="CWW537" s="24" t="e">
        <f>SUM(CWX537:CXA537)</f>
        <v>#REF!</v>
      </c>
      <c r="CWX537" s="24">
        <v>0</v>
      </c>
      <c r="CWY537" s="24">
        <v>0</v>
      </c>
      <c r="CWZ537" s="24"/>
      <c r="CXA537" s="24" t="e">
        <f>SUM(CXB537:CXE537)</f>
        <v>#REF!</v>
      </c>
      <c r="CXB537" s="24">
        <v>0</v>
      </c>
      <c r="CXC537" s="24">
        <v>0</v>
      </c>
      <c r="CXD537" s="24"/>
      <c r="CXE537" s="24" t="e">
        <f>SUM(CXF537:CXI537)</f>
        <v>#REF!</v>
      </c>
      <c r="CXF537" s="24">
        <v>0</v>
      </c>
      <c r="CXG537" s="24">
        <v>0</v>
      </c>
      <c r="CXH537" s="24"/>
      <c r="CXI537" s="24" t="e">
        <f>SUM(CXJ537:CXM537)</f>
        <v>#REF!</v>
      </c>
      <c r="CXJ537" s="24">
        <v>0</v>
      </c>
      <c r="CXK537" s="24">
        <v>0</v>
      </c>
      <c r="CXL537" s="24"/>
      <c r="CXM537" s="24" t="e">
        <f>SUM(CXN537:CXQ537)</f>
        <v>#REF!</v>
      </c>
      <c r="CXN537" s="24">
        <v>0</v>
      </c>
      <c r="CXO537" s="24">
        <v>0</v>
      </c>
      <c r="CXP537" s="24"/>
      <c r="CXQ537" s="24" t="e">
        <f>SUM(CXR537:CXU537)</f>
        <v>#REF!</v>
      </c>
      <c r="CXR537" s="24">
        <v>0</v>
      </c>
      <c r="CXS537" s="24">
        <v>0</v>
      </c>
      <c r="CXT537" s="24"/>
      <c r="CXU537" s="24" t="e">
        <f>SUM(CXV537:CXY537)</f>
        <v>#REF!</v>
      </c>
      <c r="CXV537" s="24">
        <v>0</v>
      </c>
      <c r="CXW537" s="24">
        <v>0</v>
      </c>
      <c r="CXX537" s="24"/>
      <c r="CXY537" s="24" t="e">
        <f>SUM(CXZ537:CYC537)</f>
        <v>#REF!</v>
      </c>
      <c r="CXZ537" s="24">
        <v>0</v>
      </c>
      <c r="CYA537" s="24">
        <v>0</v>
      </c>
      <c r="CYB537" s="24"/>
      <c r="CYC537" s="24" t="e">
        <f>SUM(CYD537:CYG537)</f>
        <v>#REF!</v>
      </c>
      <c r="CYD537" s="24">
        <v>0</v>
      </c>
      <c r="CYE537" s="24">
        <v>0</v>
      </c>
      <c r="CYF537" s="24"/>
      <c r="CYG537" s="24" t="e">
        <f>SUM(CYH537:CYK537)</f>
        <v>#REF!</v>
      </c>
      <c r="CYH537" s="24">
        <v>0</v>
      </c>
      <c r="CYI537" s="24">
        <v>0</v>
      </c>
      <c r="CYJ537" s="24"/>
      <c r="CYK537" s="24" t="e">
        <f>SUM(CYL537:CYO537)</f>
        <v>#REF!</v>
      </c>
      <c r="CYL537" s="24">
        <v>0</v>
      </c>
      <c r="CYM537" s="24">
        <v>0</v>
      </c>
      <c r="CYN537" s="24"/>
      <c r="CYO537" s="24" t="e">
        <f>SUM(CYP537:CYS537)</f>
        <v>#REF!</v>
      </c>
      <c r="CYP537" s="24">
        <v>0</v>
      </c>
      <c r="CYQ537" s="24">
        <v>0</v>
      </c>
      <c r="CYR537" s="24"/>
      <c r="CYS537" s="24" t="e">
        <f>SUM(CYT537:CYW537)</f>
        <v>#REF!</v>
      </c>
      <c r="CYT537" s="24">
        <v>0</v>
      </c>
      <c r="CYU537" s="24">
        <v>0</v>
      </c>
      <c r="CYV537" s="24"/>
      <c r="CYW537" s="24" t="e">
        <f>SUM(CYX537:CZA537)</f>
        <v>#REF!</v>
      </c>
      <c r="CYX537" s="24">
        <v>0</v>
      </c>
      <c r="CYY537" s="24">
        <v>0</v>
      </c>
      <c r="CYZ537" s="24"/>
      <c r="CZA537" s="24" t="e">
        <f>SUM(CZB537:CZE537)</f>
        <v>#REF!</v>
      </c>
      <c r="CZB537" s="24">
        <v>0</v>
      </c>
      <c r="CZC537" s="24">
        <v>0</v>
      </c>
      <c r="CZD537" s="24"/>
      <c r="CZE537" s="24" t="e">
        <f>SUM(CZF537:CZI537)</f>
        <v>#REF!</v>
      </c>
      <c r="CZF537" s="24">
        <v>0</v>
      </c>
      <c r="CZG537" s="24">
        <v>0</v>
      </c>
      <c r="CZH537" s="24"/>
      <c r="CZI537" s="24" t="e">
        <f>SUM(CZJ537:CZM537)</f>
        <v>#REF!</v>
      </c>
      <c r="CZJ537" s="24">
        <v>0</v>
      </c>
      <c r="CZK537" s="24">
        <v>0</v>
      </c>
      <c r="CZL537" s="24"/>
      <c r="CZM537" s="24" t="e">
        <f>SUM(CZN537:CZQ537)</f>
        <v>#REF!</v>
      </c>
      <c r="CZN537" s="24">
        <v>0</v>
      </c>
      <c r="CZO537" s="24">
        <v>0</v>
      </c>
      <c r="CZP537" s="24"/>
      <c r="CZQ537" s="24" t="e">
        <f>SUM(CZR537:CZU537)</f>
        <v>#REF!</v>
      </c>
      <c r="CZR537" s="24">
        <v>0</v>
      </c>
      <c r="CZS537" s="24">
        <v>0</v>
      </c>
      <c r="CZT537" s="24"/>
      <c r="CZU537" s="24" t="e">
        <f>SUM(CZV537:CZY537)</f>
        <v>#REF!</v>
      </c>
      <c r="CZV537" s="24">
        <v>0</v>
      </c>
      <c r="CZW537" s="24">
        <v>0</v>
      </c>
      <c r="CZX537" s="24"/>
      <c r="CZY537" s="24" t="e">
        <f>SUM(CZZ537:DAC537)</f>
        <v>#REF!</v>
      </c>
      <c r="CZZ537" s="24">
        <v>0</v>
      </c>
      <c r="DAA537" s="24">
        <v>0</v>
      </c>
      <c r="DAB537" s="24"/>
      <c r="DAC537" s="24" t="e">
        <f>SUM(DAD537:DAG537)</f>
        <v>#REF!</v>
      </c>
      <c r="DAD537" s="24">
        <v>0</v>
      </c>
      <c r="DAE537" s="24">
        <v>0</v>
      </c>
      <c r="DAF537" s="24"/>
      <c r="DAG537" s="24" t="e">
        <f>SUM(DAH537:DAK537)</f>
        <v>#REF!</v>
      </c>
      <c r="DAH537" s="24">
        <v>0</v>
      </c>
      <c r="DAI537" s="24">
        <v>0</v>
      </c>
      <c r="DAJ537" s="24"/>
      <c r="DAK537" s="24" t="e">
        <f>SUM(DAL537:DAO537)</f>
        <v>#REF!</v>
      </c>
      <c r="DAL537" s="24">
        <v>0</v>
      </c>
      <c r="DAM537" s="24">
        <v>0</v>
      </c>
      <c r="DAN537" s="24"/>
      <c r="DAO537" s="24" t="e">
        <f>SUM(DAP537:DAS537)</f>
        <v>#REF!</v>
      </c>
      <c r="DAP537" s="24">
        <v>0</v>
      </c>
      <c r="DAQ537" s="24">
        <v>0</v>
      </c>
      <c r="DAR537" s="24"/>
      <c r="DAS537" s="24" t="e">
        <f>SUM(DAT537:DAW537)</f>
        <v>#REF!</v>
      </c>
      <c r="DAT537" s="24">
        <v>0</v>
      </c>
      <c r="DAU537" s="24">
        <v>0</v>
      </c>
      <c r="DAV537" s="24"/>
      <c r="DAW537" s="24" t="e">
        <f>SUM(DAX537:DBA537)</f>
        <v>#REF!</v>
      </c>
      <c r="DAX537" s="24">
        <v>0</v>
      </c>
      <c r="DAY537" s="24">
        <v>0</v>
      </c>
      <c r="DAZ537" s="24"/>
      <c r="DBA537" s="24" t="e">
        <f>SUM(DBB537:DBE537)</f>
        <v>#REF!</v>
      </c>
      <c r="DBB537" s="24">
        <v>0</v>
      </c>
      <c r="DBC537" s="24">
        <v>0</v>
      </c>
      <c r="DBD537" s="24"/>
      <c r="DBE537" s="24" t="e">
        <f>SUM(DBF537:DBI537)</f>
        <v>#REF!</v>
      </c>
      <c r="DBF537" s="24">
        <v>0</v>
      </c>
      <c r="DBG537" s="24">
        <v>0</v>
      </c>
      <c r="DBH537" s="24"/>
      <c r="DBI537" s="24" t="e">
        <f>SUM(DBJ537:DBM537)</f>
        <v>#REF!</v>
      </c>
      <c r="DBJ537" s="24">
        <v>0</v>
      </c>
      <c r="DBK537" s="24">
        <v>0</v>
      </c>
      <c r="DBL537" s="24"/>
      <c r="DBM537" s="24" t="e">
        <f>SUM(DBN537:DBQ537)</f>
        <v>#REF!</v>
      </c>
      <c r="DBN537" s="24">
        <v>0</v>
      </c>
      <c r="DBO537" s="24">
        <v>0</v>
      </c>
      <c r="DBP537" s="24"/>
      <c r="DBQ537" s="24" t="e">
        <f>SUM(DBR537:DBU537)</f>
        <v>#REF!</v>
      </c>
      <c r="DBR537" s="24">
        <v>0</v>
      </c>
      <c r="DBS537" s="24">
        <v>0</v>
      </c>
      <c r="DBT537" s="24"/>
      <c r="DBU537" s="24" t="e">
        <f>SUM(DBV537:DBY537)</f>
        <v>#REF!</v>
      </c>
      <c r="DBV537" s="24">
        <v>0</v>
      </c>
      <c r="DBW537" s="24">
        <v>0</v>
      </c>
      <c r="DBX537" s="24"/>
      <c r="DBY537" s="24" t="e">
        <f>SUM(DBZ537:DCC537)</f>
        <v>#REF!</v>
      </c>
      <c r="DBZ537" s="24">
        <v>0</v>
      </c>
      <c r="DCA537" s="24">
        <v>0</v>
      </c>
      <c r="DCB537" s="24"/>
      <c r="DCC537" s="24" t="e">
        <f>SUM(DCD537:DCG537)</f>
        <v>#REF!</v>
      </c>
      <c r="DCD537" s="24">
        <v>0</v>
      </c>
      <c r="DCE537" s="24">
        <v>0</v>
      </c>
      <c r="DCF537" s="24"/>
      <c r="DCG537" s="24" t="e">
        <f>SUM(DCH537:DCK537)</f>
        <v>#REF!</v>
      </c>
      <c r="DCH537" s="24">
        <v>0</v>
      </c>
      <c r="DCI537" s="24">
        <v>0</v>
      </c>
      <c r="DCJ537" s="24"/>
      <c r="DCK537" s="24" t="e">
        <f>SUM(DCL537:DCO537)</f>
        <v>#REF!</v>
      </c>
      <c r="DCL537" s="24">
        <v>0</v>
      </c>
      <c r="DCM537" s="24">
        <v>0</v>
      </c>
      <c r="DCN537" s="24"/>
      <c r="DCO537" s="24" t="e">
        <f>SUM(DCP537:DCS537)</f>
        <v>#REF!</v>
      </c>
      <c r="DCP537" s="24">
        <v>0</v>
      </c>
      <c r="DCQ537" s="24">
        <v>0</v>
      </c>
      <c r="DCR537" s="24"/>
      <c r="DCS537" s="24" t="e">
        <f>SUM(DCT537:DCW537)</f>
        <v>#REF!</v>
      </c>
      <c r="DCT537" s="24">
        <v>0</v>
      </c>
      <c r="DCU537" s="24">
        <v>0</v>
      </c>
      <c r="DCV537" s="24"/>
      <c r="DCW537" s="24" t="e">
        <f>SUM(DCX537:DDA537)</f>
        <v>#REF!</v>
      </c>
      <c r="DCX537" s="24">
        <v>0</v>
      </c>
      <c r="DCY537" s="24">
        <v>0</v>
      </c>
      <c r="DCZ537" s="24"/>
      <c r="DDA537" s="24" t="e">
        <f>SUM(DDB537:DDE537)</f>
        <v>#REF!</v>
      </c>
      <c r="DDB537" s="24">
        <v>0</v>
      </c>
      <c r="DDC537" s="24">
        <v>0</v>
      </c>
      <c r="DDD537" s="24"/>
      <c r="DDE537" s="24" t="e">
        <f>SUM(DDF537:DDI537)</f>
        <v>#REF!</v>
      </c>
      <c r="DDF537" s="24">
        <v>0</v>
      </c>
      <c r="DDG537" s="24">
        <v>0</v>
      </c>
      <c r="DDH537" s="24"/>
      <c r="DDI537" s="24" t="e">
        <f>SUM(DDJ537:DDM537)</f>
        <v>#REF!</v>
      </c>
      <c r="DDJ537" s="24">
        <v>0</v>
      </c>
      <c r="DDK537" s="24">
        <v>0</v>
      </c>
      <c r="DDL537" s="24"/>
      <c r="DDM537" s="24" t="e">
        <f>SUM(DDN537:DDQ537)</f>
        <v>#REF!</v>
      </c>
      <c r="DDN537" s="24">
        <v>0</v>
      </c>
      <c r="DDO537" s="24">
        <v>0</v>
      </c>
      <c r="DDP537" s="24"/>
      <c r="DDQ537" s="24" t="e">
        <f>SUM(DDR537:DDU537)</f>
        <v>#REF!</v>
      </c>
      <c r="DDR537" s="24">
        <v>0</v>
      </c>
      <c r="DDS537" s="24">
        <v>0</v>
      </c>
      <c r="DDT537" s="24"/>
      <c r="DDU537" s="24" t="e">
        <f>SUM(DDV537:DDY537)</f>
        <v>#REF!</v>
      </c>
      <c r="DDV537" s="24">
        <v>0</v>
      </c>
      <c r="DDW537" s="24">
        <v>0</v>
      </c>
      <c r="DDX537" s="24"/>
      <c r="DDY537" s="24" t="e">
        <f>SUM(DDZ537:DEC537)</f>
        <v>#REF!</v>
      </c>
      <c r="DDZ537" s="24">
        <v>0</v>
      </c>
      <c r="DEA537" s="24">
        <v>0</v>
      </c>
      <c r="DEB537" s="24"/>
      <c r="DEC537" s="24" t="e">
        <f>SUM(DED537:DEG537)</f>
        <v>#REF!</v>
      </c>
      <c r="DED537" s="24">
        <v>0</v>
      </c>
      <c r="DEE537" s="24">
        <v>0</v>
      </c>
      <c r="DEF537" s="24"/>
      <c r="DEG537" s="24" t="e">
        <f>SUM(DEH537:DEK537)</f>
        <v>#REF!</v>
      </c>
      <c r="DEH537" s="24">
        <v>0</v>
      </c>
      <c r="DEI537" s="24">
        <v>0</v>
      </c>
      <c r="DEJ537" s="24"/>
      <c r="DEK537" s="24" t="e">
        <f>SUM(DEL537:DEO537)</f>
        <v>#REF!</v>
      </c>
      <c r="DEL537" s="24">
        <v>0</v>
      </c>
      <c r="DEM537" s="24">
        <v>0</v>
      </c>
      <c r="DEN537" s="24"/>
      <c r="DEO537" s="24" t="e">
        <f>SUM(DEP537:DES537)</f>
        <v>#REF!</v>
      </c>
      <c r="DEP537" s="24">
        <v>0</v>
      </c>
      <c r="DEQ537" s="24">
        <v>0</v>
      </c>
      <c r="DER537" s="24"/>
      <c r="DES537" s="24" t="e">
        <f>SUM(DET537:DEW537)</f>
        <v>#REF!</v>
      </c>
      <c r="DET537" s="24">
        <v>0</v>
      </c>
      <c r="DEU537" s="24">
        <v>0</v>
      </c>
      <c r="DEV537" s="24"/>
      <c r="DEW537" s="24" t="e">
        <f>SUM(DEX537:DFA537)</f>
        <v>#REF!</v>
      </c>
      <c r="DEX537" s="24">
        <v>0</v>
      </c>
      <c r="DEY537" s="24">
        <v>0</v>
      </c>
      <c r="DEZ537" s="24"/>
      <c r="DFA537" s="24" t="e">
        <f>SUM(DFB537:DFE537)</f>
        <v>#REF!</v>
      </c>
      <c r="DFB537" s="24">
        <v>0</v>
      </c>
      <c r="DFC537" s="24">
        <v>0</v>
      </c>
      <c r="DFD537" s="24"/>
      <c r="DFE537" s="24" t="e">
        <f>SUM(DFF537:DFI537)</f>
        <v>#REF!</v>
      </c>
      <c r="DFF537" s="24">
        <v>0</v>
      </c>
      <c r="DFG537" s="24">
        <v>0</v>
      </c>
      <c r="DFH537" s="24"/>
      <c r="DFI537" s="24" t="e">
        <f>SUM(DFJ537:DFM537)</f>
        <v>#REF!</v>
      </c>
      <c r="DFJ537" s="24">
        <v>0</v>
      </c>
      <c r="DFK537" s="24">
        <v>0</v>
      </c>
      <c r="DFL537" s="24"/>
      <c r="DFM537" s="24" t="e">
        <f>SUM(DFN537:DFQ537)</f>
        <v>#REF!</v>
      </c>
      <c r="DFN537" s="24">
        <v>0</v>
      </c>
      <c r="DFO537" s="24">
        <v>0</v>
      </c>
      <c r="DFP537" s="24"/>
      <c r="DFQ537" s="24" t="e">
        <f>SUM(DFR537:DFU537)</f>
        <v>#REF!</v>
      </c>
      <c r="DFR537" s="24">
        <v>0</v>
      </c>
      <c r="DFS537" s="24">
        <v>0</v>
      </c>
      <c r="DFT537" s="24"/>
      <c r="DFU537" s="24" t="e">
        <f>SUM(DFV537:DFY537)</f>
        <v>#REF!</v>
      </c>
      <c r="DFV537" s="24">
        <v>0</v>
      </c>
      <c r="DFW537" s="24">
        <v>0</v>
      </c>
      <c r="DFX537" s="24"/>
      <c r="DFY537" s="24" t="e">
        <f>SUM(DFZ537:DGC537)</f>
        <v>#REF!</v>
      </c>
      <c r="DFZ537" s="24">
        <v>0</v>
      </c>
      <c r="DGA537" s="24">
        <v>0</v>
      </c>
      <c r="DGB537" s="24"/>
      <c r="DGC537" s="24" t="e">
        <f>SUM(DGD537:DGG537)</f>
        <v>#REF!</v>
      </c>
      <c r="DGD537" s="24">
        <v>0</v>
      </c>
      <c r="DGE537" s="24">
        <v>0</v>
      </c>
      <c r="DGF537" s="24"/>
      <c r="DGG537" s="24" t="e">
        <f>SUM(DGH537:DGK537)</f>
        <v>#REF!</v>
      </c>
      <c r="DGH537" s="24">
        <v>0</v>
      </c>
      <c r="DGI537" s="24">
        <v>0</v>
      </c>
      <c r="DGJ537" s="24"/>
      <c r="DGK537" s="24" t="e">
        <f>SUM(DGL537:DGO537)</f>
        <v>#REF!</v>
      </c>
      <c r="DGL537" s="24">
        <v>0</v>
      </c>
      <c r="DGM537" s="24">
        <v>0</v>
      </c>
      <c r="DGN537" s="24"/>
      <c r="DGO537" s="24" t="e">
        <f>SUM(DGP537:DGS537)</f>
        <v>#REF!</v>
      </c>
      <c r="DGP537" s="24">
        <v>0</v>
      </c>
      <c r="DGQ537" s="24">
        <v>0</v>
      </c>
      <c r="DGR537" s="24"/>
      <c r="DGS537" s="24" t="e">
        <f>SUM(DGT537:DGW537)</f>
        <v>#REF!</v>
      </c>
      <c r="DGT537" s="24">
        <v>0</v>
      </c>
      <c r="DGU537" s="24">
        <v>0</v>
      </c>
      <c r="DGV537" s="24"/>
      <c r="DGW537" s="24" t="e">
        <f>SUM(DGX537:DHA537)</f>
        <v>#REF!</v>
      </c>
      <c r="DGX537" s="24">
        <v>0</v>
      </c>
      <c r="DGY537" s="24">
        <v>0</v>
      </c>
      <c r="DGZ537" s="24"/>
      <c r="DHA537" s="24" t="e">
        <f>SUM(DHB537:DHE537)</f>
        <v>#REF!</v>
      </c>
      <c r="DHB537" s="24">
        <v>0</v>
      </c>
      <c r="DHC537" s="24">
        <v>0</v>
      </c>
      <c r="DHD537" s="24"/>
      <c r="DHE537" s="24" t="e">
        <f>SUM(DHF537:DHI537)</f>
        <v>#REF!</v>
      </c>
      <c r="DHF537" s="24">
        <v>0</v>
      </c>
      <c r="DHG537" s="24">
        <v>0</v>
      </c>
      <c r="DHH537" s="24"/>
      <c r="DHI537" s="24" t="e">
        <f>SUM(DHJ537:DHM537)</f>
        <v>#REF!</v>
      </c>
      <c r="DHJ537" s="24">
        <v>0</v>
      </c>
      <c r="DHK537" s="24">
        <v>0</v>
      </c>
      <c r="DHL537" s="24"/>
      <c r="DHM537" s="24" t="e">
        <f>SUM(DHN537:DHQ537)</f>
        <v>#REF!</v>
      </c>
      <c r="DHN537" s="24">
        <v>0</v>
      </c>
      <c r="DHO537" s="24">
        <v>0</v>
      </c>
      <c r="DHP537" s="24"/>
      <c r="DHQ537" s="24" t="e">
        <f>SUM(DHR537:DHU537)</f>
        <v>#REF!</v>
      </c>
      <c r="DHR537" s="24">
        <v>0</v>
      </c>
      <c r="DHS537" s="24">
        <v>0</v>
      </c>
      <c r="DHT537" s="24"/>
      <c r="DHU537" s="24" t="e">
        <f>SUM(DHV537:DHY537)</f>
        <v>#REF!</v>
      </c>
      <c r="DHV537" s="24">
        <v>0</v>
      </c>
      <c r="DHW537" s="24">
        <v>0</v>
      </c>
      <c r="DHX537" s="24"/>
      <c r="DHY537" s="24" t="e">
        <f>SUM(DHZ537:DIC537)</f>
        <v>#REF!</v>
      </c>
      <c r="DHZ537" s="24">
        <v>0</v>
      </c>
      <c r="DIA537" s="24">
        <v>0</v>
      </c>
      <c r="DIB537" s="24"/>
      <c r="DIC537" s="24" t="e">
        <f>SUM(DID537:DIG537)</f>
        <v>#REF!</v>
      </c>
      <c r="DID537" s="24">
        <v>0</v>
      </c>
      <c r="DIE537" s="24">
        <v>0</v>
      </c>
      <c r="DIF537" s="24"/>
      <c r="DIG537" s="24" t="e">
        <f>SUM(DIH537:DIK537)</f>
        <v>#REF!</v>
      </c>
      <c r="DIH537" s="24">
        <v>0</v>
      </c>
      <c r="DII537" s="24">
        <v>0</v>
      </c>
      <c r="DIJ537" s="24"/>
      <c r="DIK537" s="24" t="e">
        <f>SUM(DIL537:DIO537)</f>
        <v>#REF!</v>
      </c>
      <c r="DIL537" s="24">
        <v>0</v>
      </c>
      <c r="DIM537" s="24">
        <v>0</v>
      </c>
      <c r="DIN537" s="24"/>
      <c r="DIO537" s="24" t="e">
        <f>SUM(DIP537:DIS537)</f>
        <v>#REF!</v>
      </c>
      <c r="DIP537" s="24">
        <v>0</v>
      </c>
      <c r="DIQ537" s="24">
        <v>0</v>
      </c>
      <c r="DIR537" s="24"/>
      <c r="DIS537" s="24" t="e">
        <f>SUM(DIT537:DIW537)</f>
        <v>#REF!</v>
      </c>
      <c r="DIT537" s="24">
        <v>0</v>
      </c>
      <c r="DIU537" s="24">
        <v>0</v>
      </c>
      <c r="DIV537" s="24"/>
      <c r="DIW537" s="24" t="e">
        <f>SUM(DIX537:DJA537)</f>
        <v>#REF!</v>
      </c>
      <c r="DIX537" s="24">
        <v>0</v>
      </c>
      <c r="DIY537" s="24">
        <v>0</v>
      </c>
      <c r="DIZ537" s="24"/>
      <c r="DJA537" s="24" t="e">
        <f>SUM(DJB537:DJE537)</f>
        <v>#REF!</v>
      </c>
      <c r="DJB537" s="24">
        <v>0</v>
      </c>
      <c r="DJC537" s="24">
        <v>0</v>
      </c>
      <c r="DJD537" s="24"/>
      <c r="DJE537" s="24" t="e">
        <f>SUM(DJF537:DJI537)</f>
        <v>#REF!</v>
      </c>
      <c r="DJF537" s="24">
        <v>0</v>
      </c>
      <c r="DJG537" s="24">
        <v>0</v>
      </c>
      <c r="DJH537" s="24"/>
      <c r="DJI537" s="24" t="e">
        <f>SUM(DJJ537:DJM537)</f>
        <v>#REF!</v>
      </c>
      <c r="DJJ537" s="24">
        <v>0</v>
      </c>
      <c r="DJK537" s="24">
        <v>0</v>
      </c>
      <c r="DJL537" s="24"/>
      <c r="DJM537" s="24" t="e">
        <f>SUM(DJN537:DJQ537)</f>
        <v>#REF!</v>
      </c>
      <c r="DJN537" s="24">
        <v>0</v>
      </c>
      <c r="DJO537" s="24">
        <v>0</v>
      </c>
      <c r="DJP537" s="24"/>
      <c r="DJQ537" s="24" t="e">
        <f>SUM(DJR537:DJU537)</f>
        <v>#REF!</v>
      </c>
      <c r="DJR537" s="24">
        <v>0</v>
      </c>
      <c r="DJS537" s="24">
        <v>0</v>
      </c>
      <c r="DJT537" s="24"/>
      <c r="DJU537" s="24" t="e">
        <f>SUM(DJV537:DJY537)</f>
        <v>#REF!</v>
      </c>
      <c r="DJV537" s="24">
        <v>0</v>
      </c>
      <c r="DJW537" s="24">
        <v>0</v>
      </c>
      <c r="DJX537" s="24"/>
      <c r="DJY537" s="24" t="e">
        <f>SUM(DJZ537:DKC537)</f>
        <v>#REF!</v>
      </c>
      <c r="DJZ537" s="24">
        <v>0</v>
      </c>
      <c r="DKA537" s="24">
        <v>0</v>
      </c>
      <c r="DKB537" s="24"/>
      <c r="DKC537" s="24" t="e">
        <f>SUM(DKD537:DKG537)</f>
        <v>#REF!</v>
      </c>
      <c r="DKD537" s="24">
        <v>0</v>
      </c>
      <c r="DKE537" s="24">
        <v>0</v>
      </c>
      <c r="DKF537" s="24"/>
      <c r="DKG537" s="24" t="e">
        <f>SUM(DKH537:DKK537)</f>
        <v>#REF!</v>
      </c>
      <c r="DKH537" s="24">
        <v>0</v>
      </c>
      <c r="DKI537" s="24">
        <v>0</v>
      </c>
      <c r="DKJ537" s="24"/>
      <c r="DKK537" s="24" t="e">
        <f>SUM(DKL537:DKO537)</f>
        <v>#REF!</v>
      </c>
      <c r="DKL537" s="24">
        <v>0</v>
      </c>
      <c r="DKM537" s="24">
        <v>0</v>
      </c>
      <c r="DKN537" s="24"/>
      <c r="DKO537" s="24" t="e">
        <f>SUM(DKP537:DKS537)</f>
        <v>#REF!</v>
      </c>
      <c r="DKP537" s="24">
        <v>0</v>
      </c>
      <c r="DKQ537" s="24">
        <v>0</v>
      </c>
      <c r="DKR537" s="24"/>
      <c r="DKS537" s="24" t="e">
        <f>SUM(DKT537:DKW537)</f>
        <v>#REF!</v>
      </c>
      <c r="DKT537" s="24">
        <v>0</v>
      </c>
      <c r="DKU537" s="24">
        <v>0</v>
      </c>
      <c r="DKV537" s="24"/>
      <c r="DKW537" s="24" t="e">
        <f>SUM(DKX537:DLA537)</f>
        <v>#REF!</v>
      </c>
      <c r="DKX537" s="24">
        <v>0</v>
      </c>
      <c r="DKY537" s="24">
        <v>0</v>
      </c>
      <c r="DKZ537" s="24"/>
      <c r="DLA537" s="24" t="e">
        <f>SUM(DLB537:DLE537)</f>
        <v>#REF!</v>
      </c>
      <c r="DLB537" s="24">
        <v>0</v>
      </c>
      <c r="DLC537" s="24">
        <v>0</v>
      </c>
      <c r="DLD537" s="24"/>
      <c r="DLE537" s="24" t="e">
        <f>SUM(DLF537:DLI537)</f>
        <v>#REF!</v>
      </c>
      <c r="DLF537" s="24">
        <v>0</v>
      </c>
      <c r="DLG537" s="24">
        <v>0</v>
      </c>
      <c r="DLH537" s="24"/>
      <c r="DLI537" s="24" t="e">
        <f>SUM(DLJ537:DLM537)</f>
        <v>#REF!</v>
      </c>
      <c r="DLJ537" s="24">
        <v>0</v>
      </c>
      <c r="DLK537" s="24">
        <v>0</v>
      </c>
      <c r="DLL537" s="24"/>
      <c r="DLM537" s="24" t="e">
        <f>SUM(DLN537:DLQ537)</f>
        <v>#REF!</v>
      </c>
      <c r="DLN537" s="24">
        <v>0</v>
      </c>
      <c r="DLO537" s="24">
        <v>0</v>
      </c>
      <c r="DLP537" s="24"/>
      <c r="DLQ537" s="24" t="e">
        <f>SUM(DLR537:DLU537)</f>
        <v>#REF!</v>
      </c>
      <c r="DLR537" s="24">
        <v>0</v>
      </c>
      <c r="DLS537" s="24">
        <v>0</v>
      </c>
      <c r="DLT537" s="24"/>
      <c r="DLU537" s="24" t="e">
        <f>SUM(DLV537:DLY537)</f>
        <v>#REF!</v>
      </c>
      <c r="DLV537" s="24">
        <v>0</v>
      </c>
      <c r="DLW537" s="24">
        <v>0</v>
      </c>
      <c r="DLX537" s="24"/>
      <c r="DLY537" s="24" t="e">
        <f>SUM(DLZ537:DMC537)</f>
        <v>#REF!</v>
      </c>
      <c r="DLZ537" s="24">
        <v>0</v>
      </c>
      <c r="DMA537" s="24">
        <v>0</v>
      </c>
      <c r="DMB537" s="24"/>
      <c r="DMC537" s="24" t="e">
        <f>SUM(DMD537:DMG537)</f>
        <v>#REF!</v>
      </c>
      <c r="DMD537" s="24">
        <v>0</v>
      </c>
      <c r="DME537" s="24">
        <v>0</v>
      </c>
      <c r="DMF537" s="24"/>
      <c r="DMG537" s="24" t="e">
        <f>SUM(DMH537:DMK537)</f>
        <v>#REF!</v>
      </c>
      <c r="DMH537" s="24">
        <v>0</v>
      </c>
      <c r="DMI537" s="24">
        <v>0</v>
      </c>
      <c r="DMJ537" s="24"/>
      <c r="DMK537" s="24" t="e">
        <f>SUM(DML537:DMO537)</f>
        <v>#REF!</v>
      </c>
      <c r="DML537" s="24">
        <v>0</v>
      </c>
      <c r="DMM537" s="24">
        <v>0</v>
      </c>
      <c r="DMN537" s="24"/>
      <c r="DMO537" s="24" t="e">
        <f>SUM(DMP537:DMS537)</f>
        <v>#REF!</v>
      </c>
      <c r="DMP537" s="24">
        <v>0</v>
      </c>
      <c r="DMQ537" s="24">
        <v>0</v>
      </c>
      <c r="DMR537" s="24"/>
      <c r="DMS537" s="24" t="e">
        <f>SUM(DMT537:DMW537)</f>
        <v>#REF!</v>
      </c>
      <c r="DMT537" s="24">
        <v>0</v>
      </c>
      <c r="DMU537" s="24">
        <v>0</v>
      </c>
      <c r="DMV537" s="24"/>
      <c r="DMW537" s="24" t="e">
        <f>SUM(DMX537:DNA537)</f>
        <v>#REF!</v>
      </c>
      <c r="DMX537" s="24">
        <v>0</v>
      </c>
      <c r="DMY537" s="24">
        <v>0</v>
      </c>
      <c r="DMZ537" s="24"/>
      <c r="DNA537" s="24" t="e">
        <f>SUM(DNB537:DNE537)</f>
        <v>#REF!</v>
      </c>
      <c r="DNB537" s="24">
        <v>0</v>
      </c>
      <c r="DNC537" s="24">
        <v>0</v>
      </c>
      <c r="DND537" s="24"/>
      <c r="DNE537" s="24" t="e">
        <f>SUM(DNF537:DNI537)</f>
        <v>#REF!</v>
      </c>
      <c r="DNF537" s="24">
        <v>0</v>
      </c>
      <c r="DNG537" s="24">
        <v>0</v>
      </c>
      <c r="DNH537" s="24"/>
      <c r="DNI537" s="24" t="e">
        <f>SUM(DNJ537:DNM537)</f>
        <v>#REF!</v>
      </c>
      <c r="DNJ537" s="24">
        <v>0</v>
      </c>
      <c r="DNK537" s="24">
        <v>0</v>
      </c>
      <c r="DNL537" s="24"/>
      <c r="DNM537" s="24" t="e">
        <f>SUM(DNN537:DNQ537)</f>
        <v>#REF!</v>
      </c>
      <c r="DNN537" s="24">
        <v>0</v>
      </c>
      <c r="DNO537" s="24">
        <v>0</v>
      </c>
      <c r="DNP537" s="24"/>
      <c r="DNQ537" s="24" t="e">
        <f>SUM(DNR537:DNU537)</f>
        <v>#REF!</v>
      </c>
      <c r="DNR537" s="24">
        <v>0</v>
      </c>
      <c r="DNS537" s="24">
        <v>0</v>
      </c>
      <c r="DNT537" s="24"/>
      <c r="DNU537" s="24" t="e">
        <f>SUM(DNV537:DNY537)</f>
        <v>#REF!</v>
      </c>
      <c r="DNV537" s="24">
        <v>0</v>
      </c>
      <c r="DNW537" s="24">
        <v>0</v>
      </c>
      <c r="DNX537" s="24"/>
      <c r="DNY537" s="24" t="e">
        <f>SUM(DNZ537:DOC537)</f>
        <v>#REF!</v>
      </c>
      <c r="DNZ537" s="24">
        <v>0</v>
      </c>
      <c r="DOA537" s="24">
        <v>0</v>
      </c>
      <c r="DOB537" s="24"/>
      <c r="DOC537" s="24" t="e">
        <f>SUM(DOD537:DOG537)</f>
        <v>#REF!</v>
      </c>
      <c r="DOD537" s="24">
        <v>0</v>
      </c>
      <c r="DOE537" s="24">
        <v>0</v>
      </c>
      <c r="DOF537" s="24"/>
      <c r="DOG537" s="24" t="e">
        <f>SUM(DOH537:DOK537)</f>
        <v>#REF!</v>
      </c>
      <c r="DOH537" s="24">
        <v>0</v>
      </c>
      <c r="DOI537" s="24">
        <v>0</v>
      </c>
      <c r="DOJ537" s="24"/>
      <c r="DOK537" s="24" t="e">
        <f>SUM(DOL537:DOO537)</f>
        <v>#REF!</v>
      </c>
      <c r="DOL537" s="24">
        <v>0</v>
      </c>
      <c r="DOM537" s="24">
        <v>0</v>
      </c>
      <c r="DON537" s="24"/>
      <c r="DOO537" s="24" t="e">
        <f>SUM(DOP537:DOS537)</f>
        <v>#REF!</v>
      </c>
      <c r="DOP537" s="24">
        <v>0</v>
      </c>
      <c r="DOQ537" s="24">
        <v>0</v>
      </c>
      <c r="DOR537" s="24"/>
      <c r="DOS537" s="24" t="e">
        <f>SUM(DOT537:DOW537)</f>
        <v>#REF!</v>
      </c>
      <c r="DOT537" s="24">
        <v>0</v>
      </c>
      <c r="DOU537" s="24">
        <v>0</v>
      </c>
      <c r="DOV537" s="24"/>
      <c r="DOW537" s="24" t="e">
        <f>SUM(DOX537:DPA537)</f>
        <v>#REF!</v>
      </c>
      <c r="DOX537" s="24">
        <v>0</v>
      </c>
      <c r="DOY537" s="24">
        <v>0</v>
      </c>
      <c r="DOZ537" s="24"/>
      <c r="DPA537" s="24" t="e">
        <f>SUM(DPB537:DPE537)</f>
        <v>#REF!</v>
      </c>
      <c r="DPB537" s="24">
        <v>0</v>
      </c>
      <c r="DPC537" s="24">
        <v>0</v>
      </c>
      <c r="DPD537" s="24"/>
      <c r="DPE537" s="24" t="e">
        <f>SUM(DPF537:DPI537)</f>
        <v>#REF!</v>
      </c>
      <c r="DPF537" s="24">
        <v>0</v>
      </c>
      <c r="DPG537" s="24">
        <v>0</v>
      </c>
      <c r="DPH537" s="24"/>
      <c r="DPI537" s="24" t="e">
        <f>SUM(DPJ537:DPM537)</f>
        <v>#REF!</v>
      </c>
      <c r="DPJ537" s="24">
        <v>0</v>
      </c>
      <c r="DPK537" s="24">
        <v>0</v>
      </c>
      <c r="DPL537" s="24"/>
      <c r="DPM537" s="24" t="e">
        <f>SUM(DPN537:DPQ537)</f>
        <v>#REF!</v>
      </c>
      <c r="DPN537" s="24">
        <v>0</v>
      </c>
      <c r="DPO537" s="24">
        <v>0</v>
      </c>
      <c r="DPP537" s="24"/>
      <c r="DPQ537" s="24" t="e">
        <f>SUM(DPR537:DPU537)</f>
        <v>#REF!</v>
      </c>
      <c r="DPR537" s="24">
        <v>0</v>
      </c>
      <c r="DPS537" s="24">
        <v>0</v>
      </c>
      <c r="DPT537" s="24"/>
      <c r="DPU537" s="24" t="e">
        <f>SUM(DPV537:DPY537)</f>
        <v>#REF!</v>
      </c>
      <c r="DPV537" s="24">
        <v>0</v>
      </c>
      <c r="DPW537" s="24">
        <v>0</v>
      </c>
      <c r="DPX537" s="24"/>
      <c r="DPY537" s="24" t="e">
        <f>SUM(DPZ537:DQC537)</f>
        <v>#REF!</v>
      </c>
      <c r="DPZ537" s="24">
        <v>0</v>
      </c>
      <c r="DQA537" s="24">
        <v>0</v>
      </c>
      <c r="DQB537" s="24"/>
      <c r="DQC537" s="24" t="e">
        <f>SUM(DQD537:DQG537)</f>
        <v>#REF!</v>
      </c>
      <c r="DQD537" s="24">
        <v>0</v>
      </c>
      <c r="DQE537" s="24">
        <v>0</v>
      </c>
      <c r="DQF537" s="24"/>
      <c r="DQG537" s="24" t="e">
        <f>SUM(DQH537:DQK537)</f>
        <v>#REF!</v>
      </c>
      <c r="DQH537" s="24">
        <v>0</v>
      </c>
      <c r="DQI537" s="24">
        <v>0</v>
      </c>
      <c r="DQJ537" s="24"/>
      <c r="DQK537" s="24" t="e">
        <f>SUM(DQL537:DQO537)</f>
        <v>#REF!</v>
      </c>
      <c r="DQL537" s="24">
        <v>0</v>
      </c>
      <c r="DQM537" s="24">
        <v>0</v>
      </c>
      <c r="DQN537" s="24"/>
      <c r="DQO537" s="24" t="e">
        <f>SUM(DQP537:DQS537)</f>
        <v>#REF!</v>
      </c>
      <c r="DQP537" s="24">
        <v>0</v>
      </c>
      <c r="DQQ537" s="24">
        <v>0</v>
      </c>
      <c r="DQR537" s="24"/>
      <c r="DQS537" s="24" t="e">
        <f>SUM(DQT537:DQW537)</f>
        <v>#REF!</v>
      </c>
      <c r="DQT537" s="24">
        <v>0</v>
      </c>
      <c r="DQU537" s="24">
        <v>0</v>
      </c>
      <c r="DQV537" s="24"/>
      <c r="DQW537" s="24" t="e">
        <f>SUM(DQX537:DRA537)</f>
        <v>#REF!</v>
      </c>
      <c r="DQX537" s="24">
        <v>0</v>
      </c>
      <c r="DQY537" s="24">
        <v>0</v>
      </c>
      <c r="DQZ537" s="24"/>
      <c r="DRA537" s="24" t="e">
        <f>SUM(DRB537:DRE537)</f>
        <v>#REF!</v>
      </c>
      <c r="DRB537" s="24">
        <v>0</v>
      </c>
      <c r="DRC537" s="24">
        <v>0</v>
      </c>
      <c r="DRD537" s="24"/>
      <c r="DRE537" s="24" t="e">
        <f>SUM(DRF537:DRI537)</f>
        <v>#REF!</v>
      </c>
      <c r="DRF537" s="24">
        <v>0</v>
      </c>
      <c r="DRG537" s="24">
        <v>0</v>
      </c>
      <c r="DRH537" s="24"/>
      <c r="DRI537" s="24" t="e">
        <f>SUM(DRJ537:DRM537)</f>
        <v>#REF!</v>
      </c>
      <c r="DRJ537" s="24">
        <v>0</v>
      </c>
      <c r="DRK537" s="24">
        <v>0</v>
      </c>
      <c r="DRL537" s="24"/>
      <c r="DRM537" s="24" t="e">
        <f>SUM(DRN537:DRQ537)</f>
        <v>#REF!</v>
      </c>
      <c r="DRN537" s="24">
        <v>0</v>
      </c>
      <c r="DRO537" s="24">
        <v>0</v>
      </c>
      <c r="DRP537" s="24"/>
      <c r="DRQ537" s="24" t="e">
        <f>SUM(DRR537:DRU537)</f>
        <v>#REF!</v>
      </c>
      <c r="DRR537" s="24">
        <v>0</v>
      </c>
      <c r="DRS537" s="24">
        <v>0</v>
      </c>
      <c r="DRT537" s="24"/>
      <c r="DRU537" s="24" t="e">
        <f>SUM(DRV537:DRY537)</f>
        <v>#REF!</v>
      </c>
      <c r="DRV537" s="24">
        <v>0</v>
      </c>
      <c r="DRW537" s="24">
        <v>0</v>
      </c>
      <c r="DRX537" s="24"/>
      <c r="DRY537" s="24" t="e">
        <f>SUM(DRZ537:DSC537)</f>
        <v>#REF!</v>
      </c>
      <c r="DRZ537" s="24">
        <v>0</v>
      </c>
      <c r="DSA537" s="24">
        <v>0</v>
      </c>
      <c r="DSB537" s="24"/>
      <c r="DSC537" s="24" t="e">
        <f>SUM(DSD537:DSG537)</f>
        <v>#REF!</v>
      </c>
      <c r="DSD537" s="24">
        <v>0</v>
      </c>
      <c r="DSE537" s="24">
        <v>0</v>
      </c>
      <c r="DSF537" s="24"/>
      <c r="DSG537" s="24" t="e">
        <f>SUM(DSH537:DSK537)</f>
        <v>#REF!</v>
      </c>
      <c r="DSH537" s="24">
        <v>0</v>
      </c>
      <c r="DSI537" s="24">
        <v>0</v>
      </c>
      <c r="DSJ537" s="24"/>
      <c r="DSK537" s="24" t="e">
        <f>SUM(DSL537:DSO537)</f>
        <v>#REF!</v>
      </c>
      <c r="DSL537" s="24">
        <v>0</v>
      </c>
      <c r="DSM537" s="24">
        <v>0</v>
      </c>
      <c r="DSN537" s="24"/>
      <c r="DSO537" s="24" t="e">
        <f>SUM(DSP537:DSS537)</f>
        <v>#REF!</v>
      </c>
      <c r="DSP537" s="24">
        <v>0</v>
      </c>
      <c r="DSQ537" s="24">
        <v>0</v>
      </c>
      <c r="DSR537" s="24"/>
      <c r="DSS537" s="24" t="e">
        <f>SUM(DST537:DSW537)</f>
        <v>#REF!</v>
      </c>
      <c r="DST537" s="24">
        <v>0</v>
      </c>
      <c r="DSU537" s="24">
        <v>0</v>
      </c>
      <c r="DSV537" s="24"/>
      <c r="DSW537" s="24" t="e">
        <f>SUM(DSX537:DTA537)</f>
        <v>#REF!</v>
      </c>
      <c r="DSX537" s="24">
        <v>0</v>
      </c>
      <c r="DSY537" s="24">
        <v>0</v>
      </c>
      <c r="DSZ537" s="24"/>
      <c r="DTA537" s="24" t="e">
        <f>SUM(DTB537:DTE537)</f>
        <v>#REF!</v>
      </c>
      <c r="DTB537" s="24">
        <v>0</v>
      </c>
      <c r="DTC537" s="24">
        <v>0</v>
      </c>
      <c r="DTD537" s="24"/>
      <c r="DTE537" s="24" t="e">
        <f>SUM(DTF537:DTI537)</f>
        <v>#REF!</v>
      </c>
      <c r="DTF537" s="24">
        <v>0</v>
      </c>
      <c r="DTG537" s="24">
        <v>0</v>
      </c>
      <c r="DTH537" s="24"/>
      <c r="DTI537" s="24" t="e">
        <f>SUM(DTJ537:DTM537)</f>
        <v>#REF!</v>
      </c>
      <c r="DTJ537" s="24">
        <v>0</v>
      </c>
      <c r="DTK537" s="24">
        <v>0</v>
      </c>
      <c r="DTL537" s="24"/>
      <c r="DTM537" s="24" t="e">
        <f>SUM(DTN537:DTQ537)</f>
        <v>#REF!</v>
      </c>
      <c r="DTN537" s="24">
        <v>0</v>
      </c>
      <c r="DTO537" s="24">
        <v>0</v>
      </c>
      <c r="DTP537" s="24"/>
      <c r="DTQ537" s="24" t="e">
        <f>SUM(DTR537:DTU537)</f>
        <v>#REF!</v>
      </c>
      <c r="DTR537" s="24">
        <v>0</v>
      </c>
      <c r="DTS537" s="24">
        <v>0</v>
      </c>
      <c r="DTT537" s="24"/>
      <c r="DTU537" s="24" t="e">
        <f>SUM(DTV537:DTY537)</f>
        <v>#REF!</v>
      </c>
      <c r="DTV537" s="24">
        <v>0</v>
      </c>
      <c r="DTW537" s="24">
        <v>0</v>
      </c>
      <c r="DTX537" s="24"/>
      <c r="DTY537" s="24" t="e">
        <f>SUM(DTZ537:DUC537)</f>
        <v>#REF!</v>
      </c>
      <c r="DTZ537" s="24">
        <v>0</v>
      </c>
      <c r="DUA537" s="24">
        <v>0</v>
      </c>
      <c r="DUB537" s="24"/>
      <c r="DUC537" s="24" t="e">
        <f>SUM(DUD537:DUG537)</f>
        <v>#REF!</v>
      </c>
      <c r="DUD537" s="24">
        <v>0</v>
      </c>
      <c r="DUE537" s="24">
        <v>0</v>
      </c>
      <c r="DUF537" s="24"/>
      <c r="DUG537" s="24" t="e">
        <f>SUM(DUH537:DUK537)</f>
        <v>#REF!</v>
      </c>
      <c r="DUH537" s="24">
        <v>0</v>
      </c>
      <c r="DUI537" s="24">
        <v>0</v>
      </c>
      <c r="DUJ537" s="24"/>
      <c r="DUK537" s="24" t="e">
        <f>SUM(DUL537:DUO537)</f>
        <v>#REF!</v>
      </c>
      <c r="DUL537" s="24">
        <v>0</v>
      </c>
      <c r="DUM537" s="24">
        <v>0</v>
      </c>
      <c r="DUN537" s="24"/>
      <c r="DUO537" s="24" t="e">
        <f>SUM(DUP537:DUS537)</f>
        <v>#REF!</v>
      </c>
      <c r="DUP537" s="24">
        <v>0</v>
      </c>
      <c r="DUQ537" s="24">
        <v>0</v>
      </c>
      <c r="DUR537" s="24"/>
      <c r="DUS537" s="24" t="e">
        <f>SUM(DUT537:DUW537)</f>
        <v>#REF!</v>
      </c>
      <c r="DUT537" s="24">
        <v>0</v>
      </c>
      <c r="DUU537" s="24">
        <v>0</v>
      </c>
      <c r="DUV537" s="24"/>
      <c r="DUW537" s="24" t="e">
        <f>SUM(DUX537:DVA537)</f>
        <v>#REF!</v>
      </c>
      <c r="DUX537" s="24">
        <v>0</v>
      </c>
      <c r="DUY537" s="24">
        <v>0</v>
      </c>
      <c r="DUZ537" s="24"/>
      <c r="DVA537" s="24" t="e">
        <f>SUM(DVB537:DVE537)</f>
        <v>#REF!</v>
      </c>
      <c r="DVB537" s="24">
        <v>0</v>
      </c>
      <c r="DVC537" s="24">
        <v>0</v>
      </c>
      <c r="DVD537" s="24"/>
      <c r="DVE537" s="24" t="e">
        <f>SUM(DVF537:DVI537)</f>
        <v>#REF!</v>
      </c>
      <c r="DVF537" s="24">
        <v>0</v>
      </c>
      <c r="DVG537" s="24">
        <v>0</v>
      </c>
      <c r="DVH537" s="24"/>
      <c r="DVI537" s="24" t="e">
        <f>SUM(DVJ537:DVM537)</f>
        <v>#REF!</v>
      </c>
      <c r="DVJ537" s="24">
        <v>0</v>
      </c>
      <c r="DVK537" s="24">
        <v>0</v>
      </c>
      <c r="DVL537" s="24"/>
      <c r="DVM537" s="24" t="e">
        <f>SUM(DVN537:DVQ537)</f>
        <v>#REF!</v>
      </c>
      <c r="DVN537" s="24">
        <v>0</v>
      </c>
      <c r="DVO537" s="24">
        <v>0</v>
      </c>
      <c r="DVP537" s="24"/>
      <c r="DVQ537" s="24" t="e">
        <f>SUM(DVR537:DVU537)</f>
        <v>#REF!</v>
      </c>
      <c r="DVR537" s="24">
        <v>0</v>
      </c>
      <c r="DVS537" s="24">
        <v>0</v>
      </c>
      <c r="DVT537" s="24"/>
      <c r="DVU537" s="24" t="e">
        <f>SUM(DVV537:DVY537)</f>
        <v>#REF!</v>
      </c>
      <c r="DVV537" s="24">
        <v>0</v>
      </c>
      <c r="DVW537" s="24">
        <v>0</v>
      </c>
      <c r="DVX537" s="24"/>
      <c r="DVY537" s="24" t="e">
        <f>SUM(DVZ537:DWC537)</f>
        <v>#REF!</v>
      </c>
      <c r="DVZ537" s="24">
        <v>0</v>
      </c>
      <c r="DWA537" s="24">
        <v>0</v>
      </c>
      <c r="DWB537" s="24"/>
      <c r="DWC537" s="24" t="e">
        <f>SUM(DWD537:DWG537)</f>
        <v>#REF!</v>
      </c>
      <c r="DWD537" s="24">
        <v>0</v>
      </c>
      <c r="DWE537" s="24">
        <v>0</v>
      </c>
      <c r="DWF537" s="24"/>
      <c r="DWG537" s="24" t="e">
        <f>SUM(DWH537:DWK537)</f>
        <v>#REF!</v>
      </c>
      <c r="DWH537" s="24">
        <v>0</v>
      </c>
      <c r="DWI537" s="24">
        <v>0</v>
      </c>
      <c r="DWJ537" s="24"/>
      <c r="DWK537" s="24" t="e">
        <f>SUM(DWL537:DWO537)</f>
        <v>#REF!</v>
      </c>
      <c r="DWL537" s="24">
        <v>0</v>
      </c>
      <c r="DWM537" s="24">
        <v>0</v>
      </c>
      <c r="DWN537" s="24"/>
      <c r="DWO537" s="24" t="e">
        <f>SUM(DWP537:DWS537)</f>
        <v>#REF!</v>
      </c>
      <c r="DWP537" s="24">
        <v>0</v>
      </c>
      <c r="DWQ537" s="24">
        <v>0</v>
      </c>
      <c r="DWR537" s="24"/>
      <c r="DWS537" s="24" t="e">
        <f>SUM(DWT537:DWW537)</f>
        <v>#REF!</v>
      </c>
      <c r="DWT537" s="24">
        <v>0</v>
      </c>
      <c r="DWU537" s="24">
        <v>0</v>
      </c>
      <c r="DWV537" s="24"/>
      <c r="DWW537" s="24" t="e">
        <f>SUM(DWX537:DXA537)</f>
        <v>#REF!</v>
      </c>
      <c r="DWX537" s="24">
        <v>0</v>
      </c>
      <c r="DWY537" s="24">
        <v>0</v>
      </c>
      <c r="DWZ537" s="24"/>
      <c r="DXA537" s="24" t="e">
        <f>SUM(DXB537:DXE537)</f>
        <v>#REF!</v>
      </c>
      <c r="DXB537" s="24">
        <v>0</v>
      </c>
      <c r="DXC537" s="24">
        <v>0</v>
      </c>
      <c r="DXD537" s="24"/>
      <c r="DXE537" s="24" t="e">
        <f>SUM(DXF537:DXI537)</f>
        <v>#REF!</v>
      </c>
      <c r="DXF537" s="24">
        <v>0</v>
      </c>
      <c r="DXG537" s="24">
        <v>0</v>
      </c>
      <c r="DXH537" s="24"/>
      <c r="DXI537" s="24" t="e">
        <f>SUM(DXJ537:DXM537)</f>
        <v>#REF!</v>
      </c>
      <c r="DXJ537" s="24">
        <v>0</v>
      </c>
      <c r="DXK537" s="24">
        <v>0</v>
      </c>
      <c r="DXL537" s="24"/>
      <c r="DXM537" s="24" t="e">
        <f>SUM(DXN537:DXQ537)</f>
        <v>#REF!</v>
      </c>
      <c r="DXN537" s="24">
        <v>0</v>
      </c>
      <c r="DXO537" s="24">
        <v>0</v>
      </c>
      <c r="DXP537" s="24"/>
      <c r="DXQ537" s="24" t="e">
        <f>SUM(DXR537:DXU537)</f>
        <v>#REF!</v>
      </c>
      <c r="DXR537" s="24">
        <v>0</v>
      </c>
      <c r="DXS537" s="24">
        <v>0</v>
      </c>
      <c r="DXT537" s="24"/>
      <c r="DXU537" s="24" t="e">
        <f>SUM(DXV537:DXY537)</f>
        <v>#REF!</v>
      </c>
      <c r="DXV537" s="24">
        <v>0</v>
      </c>
      <c r="DXW537" s="24">
        <v>0</v>
      </c>
      <c r="DXX537" s="24"/>
      <c r="DXY537" s="24" t="e">
        <f>SUM(DXZ537:DYC537)</f>
        <v>#REF!</v>
      </c>
      <c r="DXZ537" s="24">
        <v>0</v>
      </c>
      <c r="DYA537" s="24">
        <v>0</v>
      </c>
      <c r="DYB537" s="24"/>
      <c r="DYC537" s="24" t="e">
        <f>SUM(DYD537:DYG537)</f>
        <v>#REF!</v>
      </c>
      <c r="DYD537" s="24">
        <v>0</v>
      </c>
      <c r="DYE537" s="24">
        <v>0</v>
      </c>
      <c r="DYF537" s="24"/>
      <c r="DYG537" s="24" t="e">
        <f>SUM(DYH537:DYK537)</f>
        <v>#REF!</v>
      </c>
      <c r="DYH537" s="24">
        <v>0</v>
      </c>
      <c r="DYI537" s="24">
        <v>0</v>
      </c>
      <c r="DYJ537" s="24"/>
      <c r="DYK537" s="24" t="e">
        <f>SUM(DYL537:DYO537)</f>
        <v>#REF!</v>
      </c>
      <c r="DYL537" s="24">
        <v>0</v>
      </c>
      <c r="DYM537" s="24">
        <v>0</v>
      </c>
      <c r="DYN537" s="24"/>
      <c r="DYO537" s="24" t="e">
        <f>SUM(DYP537:DYS537)</f>
        <v>#REF!</v>
      </c>
      <c r="DYP537" s="24">
        <v>0</v>
      </c>
      <c r="DYQ537" s="24">
        <v>0</v>
      </c>
      <c r="DYR537" s="24"/>
      <c r="DYS537" s="24" t="e">
        <f>SUM(DYT537:DYW537)</f>
        <v>#REF!</v>
      </c>
      <c r="DYT537" s="24">
        <v>0</v>
      </c>
      <c r="DYU537" s="24">
        <v>0</v>
      </c>
      <c r="DYV537" s="24"/>
      <c r="DYW537" s="24" t="e">
        <f>SUM(DYX537:DZA537)</f>
        <v>#REF!</v>
      </c>
      <c r="DYX537" s="24">
        <v>0</v>
      </c>
      <c r="DYY537" s="24">
        <v>0</v>
      </c>
      <c r="DYZ537" s="24"/>
      <c r="DZA537" s="24" t="e">
        <f>SUM(DZB537:DZE537)</f>
        <v>#REF!</v>
      </c>
      <c r="DZB537" s="24">
        <v>0</v>
      </c>
      <c r="DZC537" s="24">
        <v>0</v>
      </c>
      <c r="DZD537" s="24"/>
      <c r="DZE537" s="24" t="e">
        <f>SUM(DZF537:DZI537)</f>
        <v>#REF!</v>
      </c>
      <c r="DZF537" s="24">
        <v>0</v>
      </c>
      <c r="DZG537" s="24">
        <v>0</v>
      </c>
      <c r="DZH537" s="24"/>
      <c r="DZI537" s="24" t="e">
        <f>SUM(DZJ537:DZM537)</f>
        <v>#REF!</v>
      </c>
      <c r="DZJ537" s="24">
        <v>0</v>
      </c>
      <c r="DZK537" s="24">
        <v>0</v>
      </c>
      <c r="DZL537" s="24"/>
      <c r="DZM537" s="24" t="e">
        <f>SUM(DZN537:DZQ537)</f>
        <v>#REF!</v>
      </c>
      <c r="DZN537" s="24">
        <v>0</v>
      </c>
      <c r="DZO537" s="24">
        <v>0</v>
      </c>
      <c r="DZP537" s="24"/>
      <c r="DZQ537" s="24" t="e">
        <f>SUM(DZR537:DZU537)</f>
        <v>#REF!</v>
      </c>
      <c r="DZR537" s="24">
        <v>0</v>
      </c>
      <c r="DZS537" s="24">
        <v>0</v>
      </c>
      <c r="DZT537" s="24"/>
      <c r="DZU537" s="24" t="e">
        <f>SUM(DZV537:DZY537)</f>
        <v>#REF!</v>
      </c>
      <c r="DZV537" s="24">
        <v>0</v>
      </c>
      <c r="DZW537" s="24">
        <v>0</v>
      </c>
      <c r="DZX537" s="24"/>
      <c r="DZY537" s="24" t="e">
        <f>SUM(DZZ537:EAC537)</f>
        <v>#REF!</v>
      </c>
      <c r="DZZ537" s="24">
        <v>0</v>
      </c>
      <c r="EAA537" s="24">
        <v>0</v>
      </c>
      <c r="EAB537" s="24"/>
      <c r="EAC537" s="24" t="e">
        <f>SUM(EAD537:EAG537)</f>
        <v>#REF!</v>
      </c>
      <c r="EAD537" s="24">
        <v>0</v>
      </c>
      <c r="EAE537" s="24">
        <v>0</v>
      </c>
      <c r="EAF537" s="24"/>
      <c r="EAG537" s="24" t="e">
        <f>SUM(EAH537:EAK537)</f>
        <v>#REF!</v>
      </c>
      <c r="EAH537" s="24">
        <v>0</v>
      </c>
      <c r="EAI537" s="24">
        <v>0</v>
      </c>
      <c r="EAJ537" s="24"/>
      <c r="EAK537" s="24" t="e">
        <f>SUM(EAL537:EAO537)</f>
        <v>#REF!</v>
      </c>
      <c r="EAL537" s="24">
        <v>0</v>
      </c>
      <c r="EAM537" s="24">
        <v>0</v>
      </c>
      <c r="EAN537" s="24"/>
      <c r="EAO537" s="24" t="e">
        <f>SUM(EAP537:EAS537)</f>
        <v>#REF!</v>
      </c>
      <c r="EAP537" s="24">
        <v>0</v>
      </c>
      <c r="EAQ537" s="24">
        <v>0</v>
      </c>
      <c r="EAR537" s="24"/>
      <c r="EAS537" s="24" t="e">
        <f>SUM(EAT537:EAW537)</f>
        <v>#REF!</v>
      </c>
      <c r="EAT537" s="24">
        <v>0</v>
      </c>
      <c r="EAU537" s="24">
        <v>0</v>
      </c>
      <c r="EAV537" s="24"/>
      <c r="EAW537" s="24" t="e">
        <f>SUM(EAX537:EBA537)</f>
        <v>#REF!</v>
      </c>
      <c r="EAX537" s="24">
        <v>0</v>
      </c>
      <c r="EAY537" s="24">
        <v>0</v>
      </c>
      <c r="EAZ537" s="24"/>
      <c r="EBA537" s="24" t="e">
        <f>SUM(EBB537:EBE537)</f>
        <v>#REF!</v>
      </c>
      <c r="EBB537" s="24">
        <v>0</v>
      </c>
      <c r="EBC537" s="24">
        <v>0</v>
      </c>
      <c r="EBD537" s="24"/>
      <c r="EBE537" s="24" t="e">
        <f>SUM(EBF537:EBI537)</f>
        <v>#REF!</v>
      </c>
      <c r="EBF537" s="24">
        <v>0</v>
      </c>
      <c r="EBG537" s="24">
        <v>0</v>
      </c>
      <c r="EBH537" s="24"/>
      <c r="EBI537" s="24" t="e">
        <f>SUM(EBJ537:EBM537)</f>
        <v>#REF!</v>
      </c>
      <c r="EBJ537" s="24">
        <v>0</v>
      </c>
      <c r="EBK537" s="24">
        <v>0</v>
      </c>
      <c r="EBL537" s="24"/>
      <c r="EBM537" s="24" t="e">
        <f>SUM(EBN537:EBQ537)</f>
        <v>#REF!</v>
      </c>
      <c r="EBN537" s="24">
        <v>0</v>
      </c>
      <c r="EBO537" s="24">
        <v>0</v>
      </c>
      <c r="EBP537" s="24"/>
      <c r="EBQ537" s="24" t="e">
        <f>SUM(EBR537:EBU537)</f>
        <v>#REF!</v>
      </c>
      <c r="EBR537" s="24">
        <v>0</v>
      </c>
      <c r="EBS537" s="24">
        <v>0</v>
      </c>
      <c r="EBT537" s="24"/>
      <c r="EBU537" s="24" t="e">
        <f>SUM(EBV537:EBY537)</f>
        <v>#REF!</v>
      </c>
      <c r="EBV537" s="24">
        <v>0</v>
      </c>
      <c r="EBW537" s="24">
        <v>0</v>
      </c>
      <c r="EBX537" s="24"/>
      <c r="EBY537" s="24" t="e">
        <f>SUM(EBZ537:ECC537)</f>
        <v>#REF!</v>
      </c>
      <c r="EBZ537" s="24">
        <v>0</v>
      </c>
      <c r="ECA537" s="24">
        <v>0</v>
      </c>
      <c r="ECB537" s="24"/>
      <c r="ECC537" s="24" t="e">
        <f>SUM(ECD537:ECG537)</f>
        <v>#REF!</v>
      </c>
      <c r="ECD537" s="24">
        <v>0</v>
      </c>
      <c r="ECE537" s="24">
        <v>0</v>
      </c>
      <c r="ECF537" s="24"/>
      <c r="ECG537" s="24" t="e">
        <f>SUM(ECH537:ECK537)</f>
        <v>#REF!</v>
      </c>
      <c r="ECH537" s="24">
        <v>0</v>
      </c>
      <c r="ECI537" s="24">
        <v>0</v>
      </c>
      <c r="ECJ537" s="24"/>
      <c r="ECK537" s="24" t="e">
        <f>SUM(ECL537:ECO537)</f>
        <v>#REF!</v>
      </c>
      <c r="ECL537" s="24">
        <v>0</v>
      </c>
      <c r="ECM537" s="24">
        <v>0</v>
      </c>
      <c r="ECN537" s="24"/>
      <c r="ECO537" s="24" t="e">
        <f>SUM(ECP537:ECS537)</f>
        <v>#REF!</v>
      </c>
      <c r="ECP537" s="24">
        <v>0</v>
      </c>
      <c r="ECQ537" s="24">
        <v>0</v>
      </c>
      <c r="ECR537" s="24"/>
      <c r="ECS537" s="24" t="e">
        <f>SUM(ECT537:ECW537)</f>
        <v>#REF!</v>
      </c>
      <c r="ECT537" s="24">
        <v>0</v>
      </c>
      <c r="ECU537" s="24">
        <v>0</v>
      </c>
      <c r="ECV537" s="24"/>
      <c r="ECW537" s="24" t="e">
        <f>SUM(ECX537:EDA537)</f>
        <v>#REF!</v>
      </c>
      <c r="ECX537" s="24">
        <v>0</v>
      </c>
      <c r="ECY537" s="24">
        <v>0</v>
      </c>
      <c r="ECZ537" s="24"/>
      <c r="EDA537" s="24" t="e">
        <f>SUM(EDB537:EDE537)</f>
        <v>#REF!</v>
      </c>
      <c r="EDB537" s="24">
        <v>0</v>
      </c>
      <c r="EDC537" s="24">
        <v>0</v>
      </c>
      <c r="EDD537" s="24"/>
      <c r="EDE537" s="24" t="e">
        <f>SUM(EDF537:EDI537)</f>
        <v>#REF!</v>
      </c>
      <c r="EDF537" s="24">
        <v>0</v>
      </c>
      <c r="EDG537" s="24">
        <v>0</v>
      </c>
      <c r="EDH537" s="24"/>
      <c r="EDI537" s="24" t="e">
        <f>SUM(EDJ537:EDM537)</f>
        <v>#REF!</v>
      </c>
      <c r="EDJ537" s="24">
        <v>0</v>
      </c>
      <c r="EDK537" s="24">
        <v>0</v>
      </c>
      <c r="EDL537" s="24"/>
      <c r="EDM537" s="24" t="e">
        <f>SUM(EDN537:EDQ537)</f>
        <v>#REF!</v>
      </c>
      <c r="EDN537" s="24">
        <v>0</v>
      </c>
      <c r="EDO537" s="24">
        <v>0</v>
      </c>
      <c r="EDP537" s="24"/>
      <c r="EDQ537" s="24" t="e">
        <f>SUM(EDR537:EDU537)</f>
        <v>#REF!</v>
      </c>
      <c r="EDR537" s="24">
        <v>0</v>
      </c>
      <c r="EDS537" s="24">
        <v>0</v>
      </c>
      <c r="EDT537" s="24"/>
      <c r="EDU537" s="24" t="e">
        <f>SUM(EDV537:EDY537)</f>
        <v>#REF!</v>
      </c>
      <c r="EDV537" s="24">
        <v>0</v>
      </c>
      <c r="EDW537" s="24">
        <v>0</v>
      </c>
      <c r="EDX537" s="24"/>
      <c r="EDY537" s="24" t="e">
        <f>SUM(EDZ537:EEC537)</f>
        <v>#REF!</v>
      </c>
      <c r="EDZ537" s="24">
        <v>0</v>
      </c>
      <c r="EEA537" s="24">
        <v>0</v>
      </c>
      <c r="EEB537" s="24"/>
      <c r="EEC537" s="24" t="e">
        <f>SUM(EED537:EEG537)</f>
        <v>#REF!</v>
      </c>
      <c r="EED537" s="24">
        <v>0</v>
      </c>
      <c r="EEE537" s="24">
        <v>0</v>
      </c>
      <c r="EEF537" s="24"/>
      <c r="EEG537" s="24" t="e">
        <f>SUM(EEH537:EEK537)</f>
        <v>#REF!</v>
      </c>
      <c r="EEH537" s="24">
        <v>0</v>
      </c>
      <c r="EEI537" s="24">
        <v>0</v>
      </c>
      <c r="EEJ537" s="24"/>
      <c r="EEK537" s="24" t="e">
        <f>SUM(EEL537:EEO537)</f>
        <v>#REF!</v>
      </c>
      <c r="EEL537" s="24">
        <v>0</v>
      </c>
      <c r="EEM537" s="24">
        <v>0</v>
      </c>
      <c r="EEN537" s="24"/>
      <c r="EEO537" s="24" t="e">
        <f>SUM(EEP537:EES537)</f>
        <v>#REF!</v>
      </c>
      <c r="EEP537" s="24">
        <v>0</v>
      </c>
      <c r="EEQ537" s="24">
        <v>0</v>
      </c>
      <c r="EER537" s="24"/>
      <c r="EES537" s="24" t="e">
        <f>SUM(EET537:EEW537)</f>
        <v>#REF!</v>
      </c>
      <c r="EET537" s="24">
        <v>0</v>
      </c>
      <c r="EEU537" s="24">
        <v>0</v>
      </c>
      <c r="EEV537" s="24"/>
      <c r="EEW537" s="24" t="e">
        <f>SUM(EEX537:EFA537)</f>
        <v>#REF!</v>
      </c>
      <c r="EEX537" s="24">
        <v>0</v>
      </c>
      <c r="EEY537" s="24">
        <v>0</v>
      </c>
      <c r="EEZ537" s="24"/>
      <c r="EFA537" s="24" t="e">
        <f>SUM(EFB537:EFE537)</f>
        <v>#REF!</v>
      </c>
      <c r="EFB537" s="24">
        <v>0</v>
      </c>
      <c r="EFC537" s="24">
        <v>0</v>
      </c>
      <c r="EFD537" s="24"/>
      <c r="EFE537" s="24" t="e">
        <f>SUM(EFF537:EFI537)</f>
        <v>#REF!</v>
      </c>
      <c r="EFF537" s="24">
        <v>0</v>
      </c>
      <c r="EFG537" s="24">
        <v>0</v>
      </c>
      <c r="EFH537" s="24"/>
      <c r="EFI537" s="24" t="e">
        <f>SUM(EFJ537:EFM537)</f>
        <v>#REF!</v>
      </c>
      <c r="EFJ537" s="24">
        <v>0</v>
      </c>
      <c r="EFK537" s="24">
        <v>0</v>
      </c>
      <c r="EFL537" s="24"/>
      <c r="EFM537" s="24" t="e">
        <f>SUM(EFN537:EFQ537)</f>
        <v>#REF!</v>
      </c>
      <c r="EFN537" s="24">
        <v>0</v>
      </c>
      <c r="EFO537" s="24">
        <v>0</v>
      </c>
      <c r="EFP537" s="24"/>
      <c r="EFQ537" s="24" t="e">
        <f>SUM(EFR537:EFU537)</f>
        <v>#REF!</v>
      </c>
      <c r="EFR537" s="24">
        <v>0</v>
      </c>
      <c r="EFS537" s="24">
        <v>0</v>
      </c>
      <c r="EFT537" s="24"/>
      <c r="EFU537" s="24" t="e">
        <f>SUM(EFV537:EFY537)</f>
        <v>#REF!</v>
      </c>
      <c r="EFV537" s="24">
        <v>0</v>
      </c>
      <c r="EFW537" s="24">
        <v>0</v>
      </c>
      <c r="EFX537" s="24"/>
      <c r="EFY537" s="24" t="e">
        <f>SUM(EFZ537:EGC537)</f>
        <v>#REF!</v>
      </c>
      <c r="EFZ537" s="24">
        <v>0</v>
      </c>
      <c r="EGA537" s="24">
        <v>0</v>
      </c>
      <c r="EGB537" s="24"/>
      <c r="EGC537" s="24" t="e">
        <f>SUM(EGD537:EGG537)</f>
        <v>#REF!</v>
      </c>
      <c r="EGD537" s="24">
        <v>0</v>
      </c>
      <c r="EGE537" s="24">
        <v>0</v>
      </c>
      <c r="EGF537" s="24"/>
      <c r="EGG537" s="24" t="e">
        <f>SUM(EGH537:EGK537)</f>
        <v>#REF!</v>
      </c>
      <c r="EGH537" s="24">
        <v>0</v>
      </c>
      <c r="EGI537" s="24">
        <v>0</v>
      </c>
      <c r="EGJ537" s="24"/>
      <c r="EGK537" s="24" t="e">
        <f>SUM(EGL537:EGO537)</f>
        <v>#REF!</v>
      </c>
      <c r="EGL537" s="24">
        <v>0</v>
      </c>
      <c r="EGM537" s="24">
        <v>0</v>
      </c>
      <c r="EGN537" s="24"/>
      <c r="EGO537" s="24" t="e">
        <f>SUM(EGP537:EGS537)</f>
        <v>#REF!</v>
      </c>
      <c r="EGP537" s="24">
        <v>0</v>
      </c>
      <c r="EGQ537" s="24">
        <v>0</v>
      </c>
      <c r="EGR537" s="24"/>
      <c r="EGS537" s="24" t="e">
        <f>SUM(EGT537:EGW537)</f>
        <v>#REF!</v>
      </c>
      <c r="EGT537" s="24">
        <v>0</v>
      </c>
      <c r="EGU537" s="24">
        <v>0</v>
      </c>
      <c r="EGV537" s="24"/>
      <c r="EGW537" s="24" t="e">
        <f>SUM(EGX537:EHA537)</f>
        <v>#REF!</v>
      </c>
      <c r="EGX537" s="24">
        <v>0</v>
      </c>
      <c r="EGY537" s="24">
        <v>0</v>
      </c>
      <c r="EGZ537" s="24"/>
      <c r="EHA537" s="24" t="e">
        <f>SUM(EHB537:EHE537)</f>
        <v>#REF!</v>
      </c>
      <c r="EHB537" s="24">
        <v>0</v>
      </c>
      <c r="EHC537" s="24">
        <v>0</v>
      </c>
      <c r="EHD537" s="24"/>
      <c r="EHE537" s="24" t="e">
        <f>SUM(EHF537:EHI537)</f>
        <v>#REF!</v>
      </c>
      <c r="EHF537" s="24">
        <v>0</v>
      </c>
      <c r="EHG537" s="24">
        <v>0</v>
      </c>
      <c r="EHH537" s="24"/>
      <c r="EHI537" s="24" t="e">
        <f>SUM(EHJ537:EHM537)</f>
        <v>#REF!</v>
      </c>
      <c r="EHJ537" s="24">
        <v>0</v>
      </c>
      <c r="EHK537" s="24">
        <v>0</v>
      </c>
      <c r="EHL537" s="24"/>
      <c r="EHM537" s="24" t="e">
        <f>SUM(EHN537:EHQ537)</f>
        <v>#REF!</v>
      </c>
      <c r="EHN537" s="24">
        <v>0</v>
      </c>
      <c r="EHO537" s="24">
        <v>0</v>
      </c>
      <c r="EHP537" s="24"/>
      <c r="EHQ537" s="24" t="e">
        <f>SUM(EHR537:EHU537)</f>
        <v>#REF!</v>
      </c>
      <c r="EHR537" s="24">
        <v>0</v>
      </c>
      <c r="EHS537" s="24">
        <v>0</v>
      </c>
      <c r="EHT537" s="24"/>
      <c r="EHU537" s="24" t="e">
        <f>SUM(EHV537:EHY537)</f>
        <v>#REF!</v>
      </c>
      <c r="EHV537" s="24">
        <v>0</v>
      </c>
      <c r="EHW537" s="24">
        <v>0</v>
      </c>
      <c r="EHX537" s="24"/>
      <c r="EHY537" s="24" t="e">
        <f>SUM(EHZ537:EIC537)</f>
        <v>#REF!</v>
      </c>
      <c r="EHZ537" s="24">
        <v>0</v>
      </c>
      <c r="EIA537" s="24">
        <v>0</v>
      </c>
      <c r="EIB537" s="24"/>
      <c r="EIC537" s="24" t="e">
        <f>SUM(EID537:EIG537)</f>
        <v>#REF!</v>
      </c>
      <c r="EID537" s="24">
        <v>0</v>
      </c>
      <c r="EIE537" s="24">
        <v>0</v>
      </c>
      <c r="EIF537" s="24"/>
      <c r="EIG537" s="24" t="e">
        <f>SUM(EIH537:EIK537)</f>
        <v>#REF!</v>
      </c>
      <c r="EIH537" s="24">
        <v>0</v>
      </c>
      <c r="EII537" s="24">
        <v>0</v>
      </c>
      <c r="EIJ537" s="24"/>
      <c r="EIK537" s="24" t="e">
        <f>SUM(EIL537:EIO537)</f>
        <v>#REF!</v>
      </c>
      <c r="EIL537" s="24">
        <v>0</v>
      </c>
      <c r="EIM537" s="24">
        <v>0</v>
      </c>
      <c r="EIN537" s="24"/>
      <c r="EIO537" s="24" t="e">
        <f>SUM(EIP537:EIS537)</f>
        <v>#REF!</v>
      </c>
      <c r="EIP537" s="24">
        <v>0</v>
      </c>
      <c r="EIQ537" s="24">
        <v>0</v>
      </c>
      <c r="EIR537" s="24"/>
      <c r="EIS537" s="24" t="e">
        <f>SUM(EIT537:EIW537)</f>
        <v>#REF!</v>
      </c>
      <c r="EIT537" s="24">
        <v>0</v>
      </c>
      <c r="EIU537" s="24">
        <v>0</v>
      </c>
      <c r="EIV537" s="24"/>
      <c r="EIW537" s="24" t="e">
        <f>SUM(EIX537:EJA537)</f>
        <v>#REF!</v>
      </c>
      <c r="EIX537" s="24">
        <v>0</v>
      </c>
      <c r="EIY537" s="24">
        <v>0</v>
      </c>
      <c r="EIZ537" s="24"/>
      <c r="EJA537" s="24" t="e">
        <f>SUM(EJB537:EJE537)</f>
        <v>#REF!</v>
      </c>
      <c r="EJB537" s="24">
        <v>0</v>
      </c>
      <c r="EJC537" s="24">
        <v>0</v>
      </c>
      <c r="EJD537" s="24"/>
      <c r="EJE537" s="24" t="e">
        <f>SUM(EJF537:EJI537)</f>
        <v>#REF!</v>
      </c>
      <c r="EJF537" s="24">
        <v>0</v>
      </c>
      <c r="EJG537" s="24">
        <v>0</v>
      </c>
      <c r="EJH537" s="24"/>
      <c r="EJI537" s="24" t="e">
        <f>SUM(EJJ537:EJM537)</f>
        <v>#REF!</v>
      </c>
      <c r="EJJ537" s="24">
        <v>0</v>
      </c>
      <c r="EJK537" s="24">
        <v>0</v>
      </c>
      <c r="EJL537" s="24"/>
      <c r="EJM537" s="24" t="e">
        <f>SUM(EJN537:EJQ537)</f>
        <v>#REF!</v>
      </c>
      <c r="EJN537" s="24">
        <v>0</v>
      </c>
      <c r="EJO537" s="24">
        <v>0</v>
      </c>
      <c r="EJP537" s="24"/>
      <c r="EJQ537" s="24" t="e">
        <f>SUM(EJR537:EJU537)</f>
        <v>#REF!</v>
      </c>
      <c r="EJR537" s="24">
        <v>0</v>
      </c>
      <c r="EJS537" s="24">
        <v>0</v>
      </c>
      <c r="EJT537" s="24"/>
      <c r="EJU537" s="24" t="e">
        <f>SUM(EJV537:EJY537)</f>
        <v>#REF!</v>
      </c>
      <c r="EJV537" s="24">
        <v>0</v>
      </c>
      <c r="EJW537" s="24">
        <v>0</v>
      </c>
      <c r="EJX537" s="24"/>
      <c r="EJY537" s="24" t="e">
        <f>SUM(EJZ537:EKC537)</f>
        <v>#REF!</v>
      </c>
      <c r="EJZ537" s="24">
        <v>0</v>
      </c>
      <c r="EKA537" s="24">
        <v>0</v>
      </c>
      <c r="EKB537" s="24"/>
      <c r="EKC537" s="24" t="e">
        <f>SUM(EKD537:EKG537)</f>
        <v>#REF!</v>
      </c>
      <c r="EKD537" s="24">
        <v>0</v>
      </c>
      <c r="EKE537" s="24">
        <v>0</v>
      </c>
      <c r="EKF537" s="24"/>
      <c r="EKG537" s="24" t="e">
        <f>SUM(EKH537:EKK537)</f>
        <v>#REF!</v>
      </c>
      <c r="EKH537" s="24">
        <v>0</v>
      </c>
      <c r="EKI537" s="24">
        <v>0</v>
      </c>
      <c r="EKJ537" s="24"/>
      <c r="EKK537" s="24" t="e">
        <f>SUM(EKL537:EKO537)</f>
        <v>#REF!</v>
      </c>
      <c r="EKL537" s="24">
        <v>0</v>
      </c>
      <c r="EKM537" s="24">
        <v>0</v>
      </c>
      <c r="EKN537" s="24"/>
      <c r="EKO537" s="24" t="e">
        <f>SUM(EKP537:EKS537)</f>
        <v>#REF!</v>
      </c>
      <c r="EKP537" s="24">
        <v>0</v>
      </c>
      <c r="EKQ537" s="24">
        <v>0</v>
      </c>
      <c r="EKR537" s="24"/>
      <c r="EKS537" s="24" t="e">
        <f>SUM(EKT537:EKW537)</f>
        <v>#REF!</v>
      </c>
      <c r="EKT537" s="24">
        <v>0</v>
      </c>
      <c r="EKU537" s="24">
        <v>0</v>
      </c>
      <c r="EKV537" s="24"/>
      <c r="EKW537" s="24" t="e">
        <f>SUM(EKX537:ELA537)</f>
        <v>#REF!</v>
      </c>
      <c r="EKX537" s="24">
        <v>0</v>
      </c>
      <c r="EKY537" s="24">
        <v>0</v>
      </c>
      <c r="EKZ537" s="24"/>
      <c r="ELA537" s="24" t="e">
        <f>SUM(ELB537:ELE537)</f>
        <v>#REF!</v>
      </c>
      <c r="ELB537" s="24">
        <v>0</v>
      </c>
      <c r="ELC537" s="24">
        <v>0</v>
      </c>
      <c r="ELD537" s="24"/>
      <c r="ELE537" s="24" t="e">
        <f>SUM(ELF537:ELI537)</f>
        <v>#REF!</v>
      </c>
      <c r="ELF537" s="24">
        <v>0</v>
      </c>
      <c r="ELG537" s="24">
        <v>0</v>
      </c>
      <c r="ELH537" s="24"/>
      <c r="ELI537" s="24" t="e">
        <f>SUM(ELJ537:ELM537)</f>
        <v>#REF!</v>
      </c>
      <c r="ELJ537" s="24">
        <v>0</v>
      </c>
      <c r="ELK537" s="24">
        <v>0</v>
      </c>
      <c r="ELL537" s="24"/>
      <c r="ELM537" s="24" t="e">
        <f>SUM(ELN537:ELQ537)</f>
        <v>#REF!</v>
      </c>
      <c r="ELN537" s="24">
        <v>0</v>
      </c>
      <c r="ELO537" s="24">
        <v>0</v>
      </c>
      <c r="ELP537" s="24"/>
      <c r="ELQ537" s="24" t="e">
        <f>SUM(ELR537:ELU537)</f>
        <v>#REF!</v>
      </c>
      <c r="ELR537" s="24">
        <v>0</v>
      </c>
      <c r="ELS537" s="24">
        <v>0</v>
      </c>
      <c r="ELT537" s="24"/>
      <c r="ELU537" s="24" t="e">
        <f>SUM(ELV537:ELY537)</f>
        <v>#REF!</v>
      </c>
      <c r="ELV537" s="24">
        <v>0</v>
      </c>
      <c r="ELW537" s="24">
        <v>0</v>
      </c>
      <c r="ELX537" s="24"/>
      <c r="ELY537" s="24" t="e">
        <f>SUM(ELZ537:EMC537)</f>
        <v>#REF!</v>
      </c>
      <c r="ELZ537" s="24">
        <v>0</v>
      </c>
      <c r="EMA537" s="24">
        <v>0</v>
      </c>
      <c r="EMB537" s="24"/>
      <c r="EMC537" s="24" t="e">
        <f>SUM(EMD537:EMG537)</f>
        <v>#REF!</v>
      </c>
      <c r="EMD537" s="24">
        <v>0</v>
      </c>
      <c r="EME537" s="24">
        <v>0</v>
      </c>
      <c r="EMF537" s="24"/>
      <c r="EMG537" s="24" t="e">
        <f>SUM(EMH537:EMK537)</f>
        <v>#REF!</v>
      </c>
      <c r="EMH537" s="24">
        <v>0</v>
      </c>
      <c r="EMI537" s="24">
        <v>0</v>
      </c>
      <c r="EMJ537" s="24"/>
      <c r="EMK537" s="24" t="e">
        <f>SUM(EML537:EMO537)</f>
        <v>#REF!</v>
      </c>
      <c r="EML537" s="24">
        <v>0</v>
      </c>
      <c r="EMM537" s="24">
        <v>0</v>
      </c>
      <c r="EMN537" s="24"/>
      <c r="EMO537" s="24" t="e">
        <f>SUM(EMP537:EMS537)</f>
        <v>#REF!</v>
      </c>
      <c r="EMP537" s="24">
        <v>0</v>
      </c>
      <c r="EMQ537" s="24">
        <v>0</v>
      </c>
      <c r="EMR537" s="24"/>
      <c r="EMS537" s="24" t="e">
        <f>SUM(EMT537:EMW537)</f>
        <v>#REF!</v>
      </c>
      <c r="EMT537" s="24">
        <v>0</v>
      </c>
      <c r="EMU537" s="24">
        <v>0</v>
      </c>
      <c r="EMV537" s="24"/>
      <c r="EMW537" s="24" t="e">
        <f>SUM(EMX537:ENA537)</f>
        <v>#REF!</v>
      </c>
      <c r="EMX537" s="24">
        <v>0</v>
      </c>
      <c r="EMY537" s="24">
        <v>0</v>
      </c>
      <c r="EMZ537" s="24"/>
      <c r="ENA537" s="24" t="e">
        <f>SUM(ENB537:ENE537)</f>
        <v>#REF!</v>
      </c>
      <c r="ENB537" s="24">
        <v>0</v>
      </c>
      <c r="ENC537" s="24">
        <v>0</v>
      </c>
      <c r="END537" s="24"/>
      <c r="ENE537" s="24" t="e">
        <f>SUM(ENF537:ENI537)</f>
        <v>#REF!</v>
      </c>
      <c r="ENF537" s="24">
        <v>0</v>
      </c>
      <c r="ENG537" s="24">
        <v>0</v>
      </c>
      <c r="ENH537" s="24"/>
      <c r="ENI537" s="24" t="e">
        <f>SUM(ENJ537:ENM537)</f>
        <v>#REF!</v>
      </c>
      <c r="ENJ537" s="24">
        <v>0</v>
      </c>
      <c r="ENK537" s="24">
        <v>0</v>
      </c>
      <c r="ENL537" s="24"/>
      <c r="ENM537" s="24" t="e">
        <f>SUM(ENN537:ENQ537)</f>
        <v>#REF!</v>
      </c>
      <c r="ENN537" s="24">
        <v>0</v>
      </c>
      <c r="ENO537" s="24">
        <v>0</v>
      </c>
      <c r="ENP537" s="24"/>
      <c r="ENQ537" s="24" t="e">
        <f>SUM(ENR537:ENU537)</f>
        <v>#REF!</v>
      </c>
      <c r="ENR537" s="24">
        <v>0</v>
      </c>
      <c r="ENS537" s="24">
        <v>0</v>
      </c>
      <c r="ENT537" s="24"/>
      <c r="ENU537" s="24" t="e">
        <f>SUM(ENV537:ENY537)</f>
        <v>#REF!</v>
      </c>
      <c r="ENV537" s="24">
        <v>0</v>
      </c>
      <c r="ENW537" s="24">
        <v>0</v>
      </c>
      <c r="ENX537" s="24"/>
      <c r="ENY537" s="24" t="e">
        <f>SUM(ENZ537:EOC537)</f>
        <v>#REF!</v>
      </c>
      <c r="ENZ537" s="24">
        <v>0</v>
      </c>
      <c r="EOA537" s="24">
        <v>0</v>
      </c>
      <c r="EOB537" s="24"/>
      <c r="EOC537" s="24" t="e">
        <f>SUM(EOD537:EOG537)</f>
        <v>#REF!</v>
      </c>
      <c r="EOD537" s="24">
        <v>0</v>
      </c>
      <c r="EOE537" s="24">
        <v>0</v>
      </c>
      <c r="EOF537" s="24"/>
      <c r="EOG537" s="24" t="e">
        <f>SUM(EOH537:EOK537)</f>
        <v>#REF!</v>
      </c>
      <c r="EOH537" s="24">
        <v>0</v>
      </c>
      <c r="EOI537" s="24">
        <v>0</v>
      </c>
      <c r="EOJ537" s="24"/>
      <c r="EOK537" s="24" t="e">
        <f>SUM(EOL537:EOO537)</f>
        <v>#REF!</v>
      </c>
      <c r="EOL537" s="24">
        <v>0</v>
      </c>
      <c r="EOM537" s="24">
        <v>0</v>
      </c>
      <c r="EON537" s="24"/>
      <c r="EOO537" s="24" t="e">
        <f>SUM(EOP537:EOS537)</f>
        <v>#REF!</v>
      </c>
      <c r="EOP537" s="24">
        <v>0</v>
      </c>
      <c r="EOQ537" s="24">
        <v>0</v>
      </c>
      <c r="EOR537" s="24"/>
      <c r="EOS537" s="24" t="e">
        <f>SUM(EOT537:EOW537)</f>
        <v>#REF!</v>
      </c>
      <c r="EOT537" s="24">
        <v>0</v>
      </c>
      <c r="EOU537" s="24">
        <v>0</v>
      </c>
      <c r="EOV537" s="24"/>
      <c r="EOW537" s="24" t="e">
        <f>SUM(EOX537:EPA537)</f>
        <v>#REF!</v>
      </c>
      <c r="EOX537" s="24">
        <v>0</v>
      </c>
      <c r="EOY537" s="24">
        <v>0</v>
      </c>
      <c r="EOZ537" s="24"/>
      <c r="EPA537" s="24" t="e">
        <f>SUM(EPB537:EPE537)</f>
        <v>#REF!</v>
      </c>
      <c r="EPB537" s="24">
        <v>0</v>
      </c>
      <c r="EPC537" s="24">
        <v>0</v>
      </c>
      <c r="EPD537" s="24"/>
      <c r="EPE537" s="24" t="e">
        <f>SUM(EPF537:EPI537)</f>
        <v>#REF!</v>
      </c>
      <c r="EPF537" s="24">
        <v>0</v>
      </c>
      <c r="EPG537" s="24">
        <v>0</v>
      </c>
      <c r="EPH537" s="24"/>
      <c r="EPI537" s="24" t="e">
        <f>SUM(EPJ537:EPM537)</f>
        <v>#REF!</v>
      </c>
      <c r="EPJ537" s="24">
        <v>0</v>
      </c>
      <c r="EPK537" s="24">
        <v>0</v>
      </c>
      <c r="EPL537" s="24"/>
      <c r="EPM537" s="24" t="e">
        <f>SUM(EPN537:EPQ537)</f>
        <v>#REF!</v>
      </c>
      <c r="EPN537" s="24">
        <v>0</v>
      </c>
      <c r="EPO537" s="24">
        <v>0</v>
      </c>
      <c r="EPP537" s="24"/>
      <c r="EPQ537" s="24" t="e">
        <f>SUM(EPR537:EPU537)</f>
        <v>#REF!</v>
      </c>
      <c r="EPR537" s="24">
        <v>0</v>
      </c>
      <c r="EPS537" s="24">
        <v>0</v>
      </c>
      <c r="EPT537" s="24"/>
      <c r="EPU537" s="24" t="e">
        <f>SUM(EPV537:EPY537)</f>
        <v>#REF!</v>
      </c>
      <c r="EPV537" s="24">
        <v>0</v>
      </c>
      <c r="EPW537" s="24">
        <v>0</v>
      </c>
      <c r="EPX537" s="24"/>
      <c r="EPY537" s="24" t="e">
        <f>SUM(EPZ537:EQC537)</f>
        <v>#REF!</v>
      </c>
      <c r="EPZ537" s="24">
        <v>0</v>
      </c>
      <c r="EQA537" s="24">
        <v>0</v>
      </c>
      <c r="EQB537" s="24"/>
      <c r="EQC537" s="24" t="e">
        <f>SUM(EQD537:EQG537)</f>
        <v>#REF!</v>
      </c>
      <c r="EQD537" s="24">
        <v>0</v>
      </c>
      <c r="EQE537" s="24">
        <v>0</v>
      </c>
      <c r="EQF537" s="24"/>
      <c r="EQG537" s="24" t="e">
        <f>SUM(EQH537:EQK537)</f>
        <v>#REF!</v>
      </c>
      <c r="EQH537" s="24">
        <v>0</v>
      </c>
      <c r="EQI537" s="24">
        <v>0</v>
      </c>
      <c r="EQJ537" s="24"/>
      <c r="EQK537" s="24" t="e">
        <f>SUM(EQL537:EQO537)</f>
        <v>#REF!</v>
      </c>
      <c r="EQL537" s="24">
        <v>0</v>
      </c>
      <c r="EQM537" s="24">
        <v>0</v>
      </c>
      <c r="EQN537" s="24"/>
      <c r="EQO537" s="24" t="e">
        <f>SUM(EQP537:EQS537)</f>
        <v>#REF!</v>
      </c>
      <c r="EQP537" s="24">
        <v>0</v>
      </c>
      <c r="EQQ537" s="24">
        <v>0</v>
      </c>
      <c r="EQR537" s="24"/>
      <c r="EQS537" s="24" t="e">
        <f>SUM(EQT537:EQW537)</f>
        <v>#REF!</v>
      </c>
      <c r="EQT537" s="24">
        <v>0</v>
      </c>
      <c r="EQU537" s="24">
        <v>0</v>
      </c>
      <c r="EQV537" s="24"/>
      <c r="EQW537" s="24" t="e">
        <f>SUM(EQX537:ERA537)</f>
        <v>#REF!</v>
      </c>
      <c r="EQX537" s="24">
        <v>0</v>
      </c>
      <c r="EQY537" s="24">
        <v>0</v>
      </c>
      <c r="EQZ537" s="24"/>
      <c r="ERA537" s="24" t="e">
        <f>SUM(ERB537:ERE537)</f>
        <v>#REF!</v>
      </c>
      <c r="ERB537" s="24">
        <v>0</v>
      </c>
      <c r="ERC537" s="24">
        <v>0</v>
      </c>
      <c r="ERD537" s="24"/>
      <c r="ERE537" s="24" t="e">
        <f>SUM(ERF537:ERI537)</f>
        <v>#REF!</v>
      </c>
      <c r="ERF537" s="24">
        <v>0</v>
      </c>
      <c r="ERG537" s="24">
        <v>0</v>
      </c>
      <c r="ERH537" s="24"/>
      <c r="ERI537" s="24" t="e">
        <f>SUM(ERJ537:ERM537)</f>
        <v>#REF!</v>
      </c>
      <c r="ERJ537" s="24">
        <v>0</v>
      </c>
      <c r="ERK537" s="24">
        <v>0</v>
      </c>
      <c r="ERL537" s="24"/>
      <c r="ERM537" s="24" t="e">
        <f>SUM(ERN537:ERQ537)</f>
        <v>#REF!</v>
      </c>
      <c r="ERN537" s="24">
        <v>0</v>
      </c>
      <c r="ERO537" s="24">
        <v>0</v>
      </c>
      <c r="ERP537" s="24"/>
      <c r="ERQ537" s="24" t="e">
        <f>SUM(ERR537:ERU537)</f>
        <v>#REF!</v>
      </c>
      <c r="ERR537" s="24">
        <v>0</v>
      </c>
      <c r="ERS537" s="24">
        <v>0</v>
      </c>
      <c r="ERT537" s="24"/>
      <c r="ERU537" s="24" t="e">
        <f>SUM(ERV537:ERY537)</f>
        <v>#REF!</v>
      </c>
      <c r="ERV537" s="24">
        <v>0</v>
      </c>
      <c r="ERW537" s="24">
        <v>0</v>
      </c>
      <c r="ERX537" s="24"/>
      <c r="ERY537" s="24" t="e">
        <f>SUM(ERZ537:ESC537)</f>
        <v>#REF!</v>
      </c>
      <c r="ERZ537" s="24">
        <v>0</v>
      </c>
      <c r="ESA537" s="24">
        <v>0</v>
      </c>
      <c r="ESB537" s="24"/>
      <c r="ESC537" s="24" t="e">
        <f>SUM(ESD537:ESG537)</f>
        <v>#REF!</v>
      </c>
      <c r="ESD537" s="24">
        <v>0</v>
      </c>
      <c r="ESE537" s="24">
        <v>0</v>
      </c>
      <c r="ESF537" s="24"/>
      <c r="ESG537" s="24" t="e">
        <f>SUM(ESH537:ESK537)</f>
        <v>#REF!</v>
      </c>
      <c r="ESH537" s="24">
        <v>0</v>
      </c>
      <c r="ESI537" s="24">
        <v>0</v>
      </c>
      <c r="ESJ537" s="24"/>
      <c r="ESK537" s="24" t="e">
        <f>SUM(ESL537:ESO537)</f>
        <v>#REF!</v>
      </c>
      <c r="ESL537" s="24">
        <v>0</v>
      </c>
      <c r="ESM537" s="24">
        <v>0</v>
      </c>
      <c r="ESN537" s="24"/>
      <c r="ESO537" s="24" t="e">
        <f>SUM(ESP537:ESS537)</f>
        <v>#REF!</v>
      </c>
      <c r="ESP537" s="24">
        <v>0</v>
      </c>
      <c r="ESQ537" s="24">
        <v>0</v>
      </c>
      <c r="ESR537" s="24"/>
      <c r="ESS537" s="24" t="e">
        <f>SUM(EST537:ESW537)</f>
        <v>#REF!</v>
      </c>
      <c r="EST537" s="24">
        <v>0</v>
      </c>
      <c r="ESU537" s="24">
        <v>0</v>
      </c>
      <c r="ESV537" s="24"/>
      <c r="ESW537" s="24" t="e">
        <f>SUM(ESX537:ETA537)</f>
        <v>#REF!</v>
      </c>
      <c r="ESX537" s="24">
        <v>0</v>
      </c>
      <c r="ESY537" s="24">
        <v>0</v>
      </c>
      <c r="ESZ537" s="24"/>
      <c r="ETA537" s="24" t="e">
        <f>SUM(ETB537:ETE537)</f>
        <v>#REF!</v>
      </c>
      <c r="ETB537" s="24">
        <v>0</v>
      </c>
      <c r="ETC537" s="24">
        <v>0</v>
      </c>
      <c r="ETD537" s="24"/>
      <c r="ETE537" s="24" t="e">
        <f>SUM(ETF537:ETI537)</f>
        <v>#REF!</v>
      </c>
      <c r="ETF537" s="24">
        <v>0</v>
      </c>
      <c r="ETG537" s="24">
        <v>0</v>
      </c>
      <c r="ETH537" s="24"/>
      <c r="ETI537" s="24" t="e">
        <f>SUM(ETJ537:ETM537)</f>
        <v>#REF!</v>
      </c>
      <c r="ETJ537" s="24">
        <v>0</v>
      </c>
      <c r="ETK537" s="24">
        <v>0</v>
      </c>
      <c r="ETL537" s="24"/>
      <c r="ETM537" s="24" t="e">
        <f>SUM(ETN537:ETQ537)</f>
        <v>#REF!</v>
      </c>
      <c r="ETN537" s="24">
        <v>0</v>
      </c>
      <c r="ETO537" s="24">
        <v>0</v>
      </c>
      <c r="ETP537" s="24"/>
      <c r="ETQ537" s="24" t="e">
        <f>SUM(ETR537:ETU537)</f>
        <v>#REF!</v>
      </c>
      <c r="ETR537" s="24">
        <v>0</v>
      </c>
      <c r="ETS537" s="24">
        <v>0</v>
      </c>
      <c r="ETT537" s="24"/>
      <c r="ETU537" s="24" t="e">
        <f>SUM(ETV537:ETY537)</f>
        <v>#REF!</v>
      </c>
      <c r="ETV537" s="24">
        <v>0</v>
      </c>
      <c r="ETW537" s="24">
        <v>0</v>
      </c>
      <c r="ETX537" s="24"/>
      <c r="ETY537" s="24" t="e">
        <f>SUM(ETZ537:EUC537)</f>
        <v>#REF!</v>
      </c>
      <c r="ETZ537" s="24">
        <v>0</v>
      </c>
      <c r="EUA537" s="24">
        <v>0</v>
      </c>
      <c r="EUB537" s="24"/>
      <c r="EUC537" s="24" t="e">
        <f>SUM(EUD537:EUG537)</f>
        <v>#REF!</v>
      </c>
      <c r="EUD537" s="24">
        <v>0</v>
      </c>
      <c r="EUE537" s="24">
        <v>0</v>
      </c>
      <c r="EUF537" s="24"/>
      <c r="EUG537" s="24" t="e">
        <f>SUM(EUH537:EUK537)</f>
        <v>#REF!</v>
      </c>
      <c r="EUH537" s="24">
        <v>0</v>
      </c>
      <c r="EUI537" s="24">
        <v>0</v>
      </c>
      <c r="EUJ537" s="24"/>
      <c r="EUK537" s="24" t="e">
        <f>SUM(EUL537:EUO537)</f>
        <v>#REF!</v>
      </c>
      <c r="EUL537" s="24">
        <v>0</v>
      </c>
      <c r="EUM537" s="24">
        <v>0</v>
      </c>
      <c r="EUN537" s="24"/>
      <c r="EUO537" s="24" t="e">
        <f>SUM(EUP537:EUS537)</f>
        <v>#REF!</v>
      </c>
      <c r="EUP537" s="24">
        <v>0</v>
      </c>
      <c r="EUQ537" s="24">
        <v>0</v>
      </c>
      <c r="EUR537" s="24"/>
      <c r="EUS537" s="24" t="e">
        <f>SUM(EUT537:EUW537)</f>
        <v>#REF!</v>
      </c>
      <c r="EUT537" s="24">
        <v>0</v>
      </c>
      <c r="EUU537" s="24">
        <v>0</v>
      </c>
      <c r="EUV537" s="24"/>
      <c r="EUW537" s="24" t="e">
        <f>SUM(EUX537:EVA537)</f>
        <v>#REF!</v>
      </c>
      <c r="EUX537" s="24">
        <v>0</v>
      </c>
      <c r="EUY537" s="24">
        <v>0</v>
      </c>
      <c r="EUZ537" s="24"/>
      <c r="EVA537" s="24" t="e">
        <f>SUM(EVB537:EVE537)</f>
        <v>#REF!</v>
      </c>
      <c r="EVB537" s="24">
        <v>0</v>
      </c>
      <c r="EVC537" s="24">
        <v>0</v>
      </c>
      <c r="EVD537" s="24"/>
      <c r="EVE537" s="24" t="e">
        <f>SUM(EVF537:EVI537)</f>
        <v>#REF!</v>
      </c>
      <c r="EVF537" s="24">
        <v>0</v>
      </c>
      <c r="EVG537" s="24">
        <v>0</v>
      </c>
      <c r="EVH537" s="24"/>
      <c r="EVI537" s="24" t="e">
        <f>SUM(EVJ537:EVM537)</f>
        <v>#REF!</v>
      </c>
      <c r="EVJ537" s="24">
        <v>0</v>
      </c>
      <c r="EVK537" s="24">
        <v>0</v>
      </c>
      <c r="EVL537" s="24"/>
      <c r="EVM537" s="24" t="e">
        <f>SUM(EVN537:EVQ537)</f>
        <v>#REF!</v>
      </c>
      <c r="EVN537" s="24">
        <v>0</v>
      </c>
      <c r="EVO537" s="24">
        <v>0</v>
      </c>
      <c r="EVP537" s="24"/>
      <c r="EVQ537" s="24" t="e">
        <f>SUM(EVR537:EVU537)</f>
        <v>#REF!</v>
      </c>
      <c r="EVR537" s="24">
        <v>0</v>
      </c>
      <c r="EVS537" s="24">
        <v>0</v>
      </c>
      <c r="EVT537" s="24"/>
      <c r="EVU537" s="24" t="e">
        <f>SUM(EVV537:EVY537)</f>
        <v>#REF!</v>
      </c>
      <c r="EVV537" s="24">
        <v>0</v>
      </c>
      <c r="EVW537" s="24">
        <v>0</v>
      </c>
      <c r="EVX537" s="24"/>
      <c r="EVY537" s="24" t="e">
        <f>SUM(EVZ537:EWC537)</f>
        <v>#REF!</v>
      </c>
      <c r="EVZ537" s="24">
        <v>0</v>
      </c>
      <c r="EWA537" s="24">
        <v>0</v>
      </c>
      <c r="EWB537" s="24"/>
      <c r="EWC537" s="24" t="e">
        <f>SUM(EWD537:EWG537)</f>
        <v>#REF!</v>
      </c>
      <c r="EWD537" s="24">
        <v>0</v>
      </c>
      <c r="EWE537" s="24">
        <v>0</v>
      </c>
      <c r="EWF537" s="24"/>
      <c r="EWG537" s="24" t="e">
        <f>SUM(EWH537:EWK537)</f>
        <v>#REF!</v>
      </c>
      <c r="EWH537" s="24">
        <v>0</v>
      </c>
      <c r="EWI537" s="24">
        <v>0</v>
      </c>
      <c r="EWJ537" s="24"/>
      <c r="EWK537" s="24" t="e">
        <f>SUM(EWL537:EWO537)</f>
        <v>#REF!</v>
      </c>
      <c r="EWL537" s="24">
        <v>0</v>
      </c>
      <c r="EWM537" s="24">
        <v>0</v>
      </c>
      <c r="EWN537" s="24"/>
      <c r="EWO537" s="24" t="e">
        <f>SUM(EWP537:EWS537)</f>
        <v>#REF!</v>
      </c>
      <c r="EWP537" s="24">
        <v>0</v>
      </c>
      <c r="EWQ537" s="24">
        <v>0</v>
      </c>
      <c r="EWR537" s="24"/>
      <c r="EWS537" s="24" t="e">
        <f>SUM(EWT537:EWW537)</f>
        <v>#REF!</v>
      </c>
      <c r="EWT537" s="24">
        <v>0</v>
      </c>
      <c r="EWU537" s="24">
        <v>0</v>
      </c>
      <c r="EWV537" s="24"/>
      <c r="EWW537" s="24" t="e">
        <f>SUM(EWX537:EXA537)</f>
        <v>#REF!</v>
      </c>
      <c r="EWX537" s="24">
        <v>0</v>
      </c>
      <c r="EWY537" s="24">
        <v>0</v>
      </c>
      <c r="EWZ537" s="24"/>
      <c r="EXA537" s="24" t="e">
        <f>SUM(EXB537:EXE537)</f>
        <v>#REF!</v>
      </c>
      <c r="EXB537" s="24">
        <v>0</v>
      </c>
      <c r="EXC537" s="24">
        <v>0</v>
      </c>
      <c r="EXD537" s="24"/>
      <c r="EXE537" s="24" t="e">
        <f>SUM(EXF537:EXI537)</f>
        <v>#REF!</v>
      </c>
      <c r="EXF537" s="24">
        <v>0</v>
      </c>
      <c r="EXG537" s="24">
        <v>0</v>
      </c>
      <c r="EXH537" s="24"/>
      <c r="EXI537" s="24" t="e">
        <f>SUM(EXJ537:EXM537)</f>
        <v>#REF!</v>
      </c>
      <c r="EXJ537" s="24">
        <v>0</v>
      </c>
      <c r="EXK537" s="24">
        <v>0</v>
      </c>
      <c r="EXL537" s="24"/>
      <c r="EXM537" s="24" t="e">
        <f>SUM(EXN537:EXQ537)</f>
        <v>#REF!</v>
      </c>
      <c r="EXN537" s="24">
        <v>0</v>
      </c>
      <c r="EXO537" s="24">
        <v>0</v>
      </c>
      <c r="EXP537" s="24"/>
      <c r="EXQ537" s="24" t="e">
        <f>SUM(EXR537:EXU537)</f>
        <v>#REF!</v>
      </c>
      <c r="EXR537" s="24">
        <v>0</v>
      </c>
      <c r="EXS537" s="24">
        <v>0</v>
      </c>
      <c r="EXT537" s="24"/>
      <c r="EXU537" s="24" t="e">
        <f>SUM(EXV537:EXY537)</f>
        <v>#REF!</v>
      </c>
      <c r="EXV537" s="24">
        <v>0</v>
      </c>
      <c r="EXW537" s="24">
        <v>0</v>
      </c>
      <c r="EXX537" s="24"/>
      <c r="EXY537" s="24" t="e">
        <f>SUM(EXZ537:EYC537)</f>
        <v>#REF!</v>
      </c>
      <c r="EXZ537" s="24">
        <v>0</v>
      </c>
      <c r="EYA537" s="24">
        <v>0</v>
      </c>
      <c r="EYB537" s="24"/>
      <c r="EYC537" s="24" t="e">
        <f>SUM(EYD537:EYG537)</f>
        <v>#REF!</v>
      </c>
      <c r="EYD537" s="24">
        <v>0</v>
      </c>
      <c r="EYE537" s="24">
        <v>0</v>
      </c>
      <c r="EYF537" s="24"/>
      <c r="EYG537" s="24" t="e">
        <f>SUM(EYH537:EYK537)</f>
        <v>#REF!</v>
      </c>
      <c r="EYH537" s="24">
        <v>0</v>
      </c>
      <c r="EYI537" s="24">
        <v>0</v>
      </c>
      <c r="EYJ537" s="24"/>
      <c r="EYK537" s="24" t="e">
        <f>SUM(EYL537:EYO537)</f>
        <v>#REF!</v>
      </c>
      <c r="EYL537" s="24">
        <v>0</v>
      </c>
      <c r="EYM537" s="24">
        <v>0</v>
      </c>
      <c r="EYN537" s="24"/>
      <c r="EYO537" s="24" t="e">
        <f>SUM(EYP537:EYS537)</f>
        <v>#REF!</v>
      </c>
      <c r="EYP537" s="24">
        <v>0</v>
      </c>
      <c r="EYQ537" s="24">
        <v>0</v>
      </c>
      <c r="EYR537" s="24"/>
      <c r="EYS537" s="24" t="e">
        <f>SUM(EYT537:EYW537)</f>
        <v>#REF!</v>
      </c>
      <c r="EYT537" s="24">
        <v>0</v>
      </c>
      <c r="EYU537" s="24">
        <v>0</v>
      </c>
      <c r="EYV537" s="24"/>
      <c r="EYW537" s="24" t="e">
        <f>SUM(EYX537:EZA537)</f>
        <v>#REF!</v>
      </c>
      <c r="EYX537" s="24">
        <v>0</v>
      </c>
      <c r="EYY537" s="24">
        <v>0</v>
      </c>
      <c r="EYZ537" s="24"/>
      <c r="EZA537" s="24" t="e">
        <f>SUM(EZB537:EZE537)</f>
        <v>#REF!</v>
      </c>
      <c r="EZB537" s="24">
        <v>0</v>
      </c>
      <c r="EZC537" s="24">
        <v>0</v>
      </c>
      <c r="EZD537" s="24"/>
      <c r="EZE537" s="24" t="e">
        <f>SUM(EZF537:EZI537)</f>
        <v>#REF!</v>
      </c>
      <c r="EZF537" s="24">
        <v>0</v>
      </c>
      <c r="EZG537" s="24">
        <v>0</v>
      </c>
      <c r="EZH537" s="24"/>
      <c r="EZI537" s="24" t="e">
        <f>SUM(EZJ537:EZM537)</f>
        <v>#REF!</v>
      </c>
      <c r="EZJ537" s="24">
        <v>0</v>
      </c>
      <c r="EZK537" s="24">
        <v>0</v>
      </c>
      <c r="EZL537" s="24"/>
      <c r="EZM537" s="24" t="e">
        <f>SUM(EZN537:EZQ537)</f>
        <v>#REF!</v>
      </c>
      <c r="EZN537" s="24">
        <v>0</v>
      </c>
      <c r="EZO537" s="24">
        <v>0</v>
      </c>
      <c r="EZP537" s="24"/>
      <c r="EZQ537" s="24" t="e">
        <f>SUM(EZR537:EZU537)</f>
        <v>#REF!</v>
      </c>
      <c r="EZR537" s="24">
        <v>0</v>
      </c>
      <c r="EZS537" s="24">
        <v>0</v>
      </c>
      <c r="EZT537" s="24"/>
      <c r="EZU537" s="24" t="e">
        <f>SUM(EZV537:EZY537)</f>
        <v>#REF!</v>
      </c>
      <c r="EZV537" s="24">
        <v>0</v>
      </c>
      <c r="EZW537" s="24">
        <v>0</v>
      </c>
      <c r="EZX537" s="24"/>
      <c r="EZY537" s="24" t="e">
        <f>SUM(EZZ537:FAC537)</f>
        <v>#REF!</v>
      </c>
      <c r="EZZ537" s="24">
        <v>0</v>
      </c>
      <c r="FAA537" s="24">
        <v>0</v>
      </c>
      <c r="FAB537" s="24"/>
      <c r="FAC537" s="24" t="e">
        <f>SUM(FAD537:FAG537)</f>
        <v>#REF!</v>
      </c>
      <c r="FAD537" s="24">
        <v>0</v>
      </c>
      <c r="FAE537" s="24">
        <v>0</v>
      </c>
      <c r="FAF537" s="24"/>
      <c r="FAG537" s="24" t="e">
        <f>SUM(FAH537:FAK537)</f>
        <v>#REF!</v>
      </c>
      <c r="FAH537" s="24">
        <v>0</v>
      </c>
      <c r="FAI537" s="24">
        <v>0</v>
      </c>
      <c r="FAJ537" s="24"/>
      <c r="FAK537" s="24" t="e">
        <f>SUM(FAL537:FAO537)</f>
        <v>#REF!</v>
      </c>
      <c r="FAL537" s="24">
        <v>0</v>
      </c>
      <c r="FAM537" s="24">
        <v>0</v>
      </c>
      <c r="FAN537" s="24"/>
      <c r="FAO537" s="24" t="e">
        <f>SUM(FAP537:FAS537)</f>
        <v>#REF!</v>
      </c>
      <c r="FAP537" s="24">
        <v>0</v>
      </c>
      <c r="FAQ537" s="24">
        <v>0</v>
      </c>
      <c r="FAR537" s="24"/>
      <c r="FAS537" s="24" t="e">
        <f>SUM(FAT537:FAW537)</f>
        <v>#REF!</v>
      </c>
      <c r="FAT537" s="24">
        <v>0</v>
      </c>
      <c r="FAU537" s="24">
        <v>0</v>
      </c>
      <c r="FAV537" s="24"/>
      <c r="FAW537" s="24" t="e">
        <f>SUM(FAX537:FBA537)</f>
        <v>#REF!</v>
      </c>
      <c r="FAX537" s="24">
        <v>0</v>
      </c>
      <c r="FAY537" s="24">
        <v>0</v>
      </c>
      <c r="FAZ537" s="24"/>
      <c r="FBA537" s="24" t="e">
        <f>SUM(FBB537:FBE537)</f>
        <v>#REF!</v>
      </c>
      <c r="FBB537" s="24">
        <v>0</v>
      </c>
      <c r="FBC537" s="24">
        <v>0</v>
      </c>
      <c r="FBD537" s="24"/>
      <c r="FBE537" s="24" t="e">
        <f>SUM(FBF537:FBI537)</f>
        <v>#REF!</v>
      </c>
      <c r="FBF537" s="24">
        <v>0</v>
      </c>
      <c r="FBG537" s="24">
        <v>0</v>
      </c>
      <c r="FBH537" s="24"/>
      <c r="FBI537" s="24" t="e">
        <f>SUM(FBJ537:FBM537)</f>
        <v>#REF!</v>
      </c>
      <c r="FBJ537" s="24">
        <v>0</v>
      </c>
      <c r="FBK537" s="24">
        <v>0</v>
      </c>
      <c r="FBL537" s="24"/>
      <c r="FBM537" s="24" t="e">
        <f>SUM(FBN537:FBQ537)</f>
        <v>#REF!</v>
      </c>
      <c r="FBN537" s="24">
        <v>0</v>
      </c>
      <c r="FBO537" s="24">
        <v>0</v>
      </c>
      <c r="FBP537" s="24"/>
      <c r="FBQ537" s="24" t="e">
        <f>SUM(FBR537:FBU537)</f>
        <v>#REF!</v>
      </c>
      <c r="FBR537" s="24">
        <v>0</v>
      </c>
      <c r="FBS537" s="24">
        <v>0</v>
      </c>
      <c r="FBT537" s="24"/>
      <c r="FBU537" s="24" t="e">
        <f>SUM(FBV537:FBY537)</f>
        <v>#REF!</v>
      </c>
      <c r="FBV537" s="24">
        <v>0</v>
      </c>
      <c r="FBW537" s="24">
        <v>0</v>
      </c>
      <c r="FBX537" s="24"/>
      <c r="FBY537" s="24" t="e">
        <f>SUM(FBZ537:FCC537)</f>
        <v>#REF!</v>
      </c>
      <c r="FBZ537" s="24">
        <v>0</v>
      </c>
      <c r="FCA537" s="24">
        <v>0</v>
      </c>
      <c r="FCB537" s="24"/>
      <c r="FCC537" s="24" t="e">
        <f>SUM(FCD537:FCG537)</f>
        <v>#REF!</v>
      </c>
      <c r="FCD537" s="24">
        <v>0</v>
      </c>
      <c r="FCE537" s="24">
        <v>0</v>
      </c>
      <c r="FCF537" s="24"/>
      <c r="FCG537" s="24" t="e">
        <f>SUM(FCH537:FCK537)</f>
        <v>#REF!</v>
      </c>
      <c r="FCH537" s="24">
        <v>0</v>
      </c>
      <c r="FCI537" s="24">
        <v>0</v>
      </c>
      <c r="FCJ537" s="24"/>
      <c r="FCK537" s="24" t="e">
        <f>SUM(FCL537:FCO537)</f>
        <v>#REF!</v>
      </c>
      <c r="FCL537" s="24">
        <v>0</v>
      </c>
      <c r="FCM537" s="24">
        <v>0</v>
      </c>
      <c r="FCN537" s="24"/>
      <c r="FCO537" s="24" t="e">
        <f>SUM(FCP537:FCS537)</f>
        <v>#REF!</v>
      </c>
      <c r="FCP537" s="24">
        <v>0</v>
      </c>
      <c r="FCQ537" s="24">
        <v>0</v>
      </c>
      <c r="FCR537" s="24"/>
      <c r="FCS537" s="24" t="e">
        <f>SUM(FCT537:FCW537)</f>
        <v>#REF!</v>
      </c>
      <c r="FCT537" s="24">
        <v>0</v>
      </c>
      <c r="FCU537" s="24">
        <v>0</v>
      </c>
      <c r="FCV537" s="24"/>
      <c r="FCW537" s="24" t="e">
        <f>SUM(FCX537:FDA537)</f>
        <v>#REF!</v>
      </c>
      <c r="FCX537" s="24">
        <v>0</v>
      </c>
      <c r="FCY537" s="24">
        <v>0</v>
      </c>
      <c r="FCZ537" s="24"/>
      <c r="FDA537" s="24" t="e">
        <f>SUM(FDB537:FDE537)</f>
        <v>#REF!</v>
      </c>
      <c r="FDB537" s="24">
        <v>0</v>
      </c>
      <c r="FDC537" s="24">
        <v>0</v>
      </c>
      <c r="FDD537" s="24"/>
      <c r="FDE537" s="24" t="e">
        <f>SUM(FDF537:FDI537)</f>
        <v>#REF!</v>
      </c>
      <c r="FDF537" s="24">
        <v>0</v>
      </c>
      <c r="FDG537" s="24">
        <v>0</v>
      </c>
      <c r="FDH537" s="24"/>
      <c r="FDI537" s="24" t="e">
        <f>SUM(FDJ537:FDM537)</f>
        <v>#REF!</v>
      </c>
      <c r="FDJ537" s="24">
        <v>0</v>
      </c>
      <c r="FDK537" s="24">
        <v>0</v>
      </c>
      <c r="FDL537" s="24"/>
      <c r="FDM537" s="24" t="e">
        <f>SUM(FDN537:FDQ537)</f>
        <v>#REF!</v>
      </c>
      <c r="FDN537" s="24">
        <v>0</v>
      </c>
      <c r="FDO537" s="24">
        <v>0</v>
      </c>
      <c r="FDP537" s="24"/>
      <c r="FDQ537" s="24" t="e">
        <f>SUM(FDR537:FDU537)</f>
        <v>#REF!</v>
      </c>
      <c r="FDR537" s="24">
        <v>0</v>
      </c>
      <c r="FDS537" s="24">
        <v>0</v>
      </c>
      <c r="FDT537" s="24"/>
      <c r="FDU537" s="24" t="e">
        <f>SUM(FDV537:FDY537)</f>
        <v>#REF!</v>
      </c>
      <c r="FDV537" s="24">
        <v>0</v>
      </c>
      <c r="FDW537" s="24">
        <v>0</v>
      </c>
      <c r="FDX537" s="24"/>
      <c r="FDY537" s="24" t="e">
        <f>SUM(FDZ537:FEC537)</f>
        <v>#REF!</v>
      </c>
      <c r="FDZ537" s="24">
        <v>0</v>
      </c>
      <c r="FEA537" s="24">
        <v>0</v>
      </c>
      <c r="FEB537" s="24"/>
      <c r="FEC537" s="24" t="e">
        <f>SUM(FED537:FEG537)</f>
        <v>#REF!</v>
      </c>
      <c r="FED537" s="24">
        <v>0</v>
      </c>
      <c r="FEE537" s="24">
        <v>0</v>
      </c>
      <c r="FEF537" s="24"/>
      <c r="FEG537" s="24" t="e">
        <f>SUM(FEH537:FEK537)</f>
        <v>#REF!</v>
      </c>
      <c r="FEH537" s="24">
        <v>0</v>
      </c>
      <c r="FEI537" s="24">
        <v>0</v>
      </c>
      <c r="FEJ537" s="24"/>
      <c r="FEK537" s="24" t="e">
        <f>SUM(FEL537:FEO537)</f>
        <v>#REF!</v>
      </c>
      <c r="FEL537" s="24">
        <v>0</v>
      </c>
      <c r="FEM537" s="24">
        <v>0</v>
      </c>
      <c r="FEN537" s="24"/>
      <c r="FEO537" s="24" t="e">
        <f>SUM(FEP537:FES537)</f>
        <v>#REF!</v>
      </c>
      <c r="FEP537" s="24">
        <v>0</v>
      </c>
      <c r="FEQ537" s="24">
        <v>0</v>
      </c>
      <c r="FER537" s="24"/>
      <c r="FES537" s="24" t="e">
        <f>SUM(FET537:FEW537)</f>
        <v>#REF!</v>
      </c>
      <c r="FET537" s="24">
        <v>0</v>
      </c>
      <c r="FEU537" s="24">
        <v>0</v>
      </c>
      <c r="FEV537" s="24"/>
      <c r="FEW537" s="24" t="e">
        <f>SUM(FEX537:FFA537)</f>
        <v>#REF!</v>
      </c>
      <c r="FEX537" s="24">
        <v>0</v>
      </c>
      <c r="FEY537" s="24">
        <v>0</v>
      </c>
      <c r="FEZ537" s="24"/>
      <c r="FFA537" s="24" t="e">
        <f>SUM(FFB537:FFE537)</f>
        <v>#REF!</v>
      </c>
      <c r="FFB537" s="24">
        <v>0</v>
      </c>
      <c r="FFC537" s="24">
        <v>0</v>
      </c>
      <c r="FFD537" s="24"/>
      <c r="FFE537" s="24" t="e">
        <f>SUM(FFF537:FFI537)</f>
        <v>#REF!</v>
      </c>
      <c r="FFF537" s="24">
        <v>0</v>
      </c>
      <c r="FFG537" s="24">
        <v>0</v>
      </c>
      <c r="FFH537" s="24"/>
      <c r="FFI537" s="24" t="e">
        <f>SUM(FFJ537:FFM537)</f>
        <v>#REF!</v>
      </c>
      <c r="FFJ537" s="24">
        <v>0</v>
      </c>
      <c r="FFK537" s="24">
        <v>0</v>
      </c>
      <c r="FFL537" s="24"/>
      <c r="FFM537" s="24" t="e">
        <f>SUM(FFN537:FFQ537)</f>
        <v>#REF!</v>
      </c>
      <c r="FFN537" s="24">
        <v>0</v>
      </c>
      <c r="FFO537" s="24">
        <v>0</v>
      </c>
      <c r="FFP537" s="24"/>
      <c r="FFQ537" s="24" t="e">
        <f>SUM(FFR537:FFU537)</f>
        <v>#REF!</v>
      </c>
      <c r="FFR537" s="24">
        <v>0</v>
      </c>
      <c r="FFS537" s="24">
        <v>0</v>
      </c>
      <c r="FFT537" s="24"/>
      <c r="FFU537" s="24" t="e">
        <f>SUM(FFV537:FFY537)</f>
        <v>#REF!</v>
      </c>
      <c r="FFV537" s="24">
        <v>0</v>
      </c>
      <c r="FFW537" s="24">
        <v>0</v>
      </c>
      <c r="FFX537" s="24"/>
      <c r="FFY537" s="24" t="e">
        <f>SUM(FFZ537:FGC537)</f>
        <v>#REF!</v>
      </c>
      <c r="FFZ537" s="24">
        <v>0</v>
      </c>
      <c r="FGA537" s="24">
        <v>0</v>
      </c>
      <c r="FGB537" s="24"/>
      <c r="FGC537" s="24" t="e">
        <f>SUM(FGD537:FGG537)</f>
        <v>#REF!</v>
      </c>
      <c r="FGD537" s="24">
        <v>0</v>
      </c>
      <c r="FGE537" s="24">
        <v>0</v>
      </c>
      <c r="FGF537" s="24"/>
      <c r="FGG537" s="24" t="e">
        <f>SUM(FGH537:FGK537)</f>
        <v>#REF!</v>
      </c>
      <c r="FGH537" s="24">
        <v>0</v>
      </c>
      <c r="FGI537" s="24">
        <v>0</v>
      </c>
      <c r="FGJ537" s="24"/>
      <c r="FGK537" s="24" t="e">
        <f>SUM(FGL537:FGO537)</f>
        <v>#REF!</v>
      </c>
      <c r="FGL537" s="24">
        <v>0</v>
      </c>
      <c r="FGM537" s="24">
        <v>0</v>
      </c>
      <c r="FGN537" s="24"/>
      <c r="FGO537" s="24" t="e">
        <f>SUM(FGP537:FGS537)</f>
        <v>#REF!</v>
      </c>
      <c r="FGP537" s="24">
        <v>0</v>
      </c>
      <c r="FGQ537" s="24">
        <v>0</v>
      </c>
      <c r="FGR537" s="24"/>
      <c r="FGS537" s="24" t="e">
        <f>SUM(FGT537:FGW537)</f>
        <v>#REF!</v>
      </c>
      <c r="FGT537" s="24">
        <v>0</v>
      </c>
      <c r="FGU537" s="24">
        <v>0</v>
      </c>
      <c r="FGV537" s="24"/>
      <c r="FGW537" s="24" t="e">
        <f>SUM(FGX537:FHA537)</f>
        <v>#REF!</v>
      </c>
      <c r="FGX537" s="24">
        <v>0</v>
      </c>
      <c r="FGY537" s="24">
        <v>0</v>
      </c>
      <c r="FGZ537" s="24"/>
      <c r="FHA537" s="24" t="e">
        <f>SUM(FHB537:FHE537)</f>
        <v>#REF!</v>
      </c>
      <c r="FHB537" s="24">
        <v>0</v>
      </c>
      <c r="FHC537" s="24">
        <v>0</v>
      </c>
      <c r="FHD537" s="24"/>
      <c r="FHE537" s="24" t="e">
        <f>SUM(FHF537:FHI537)</f>
        <v>#REF!</v>
      </c>
      <c r="FHF537" s="24">
        <v>0</v>
      </c>
      <c r="FHG537" s="24">
        <v>0</v>
      </c>
      <c r="FHH537" s="24"/>
      <c r="FHI537" s="24" t="e">
        <f>SUM(FHJ537:FHM537)</f>
        <v>#REF!</v>
      </c>
      <c r="FHJ537" s="24">
        <v>0</v>
      </c>
      <c r="FHK537" s="24">
        <v>0</v>
      </c>
      <c r="FHL537" s="24"/>
      <c r="FHM537" s="24" t="e">
        <f>SUM(FHN537:FHQ537)</f>
        <v>#REF!</v>
      </c>
      <c r="FHN537" s="24">
        <v>0</v>
      </c>
      <c r="FHO537" s="24">
        <v>0</v>
      </c>
      <c r="FHP537" s="24"/>
      <c r="FHQ537" s="24" t="e">
        <f>SUM(FHR537:FHU537)</f>
        <v>#REF!</v>
      </c>
      <c r="FHR537" s="24">
        <v>0</v>
      </c>
      <c r="FHS537" s="24">
        <v>0</v>
      </c>
      <c r="FHT537" s="24"/>
      <c r="FHU537" s="24" t="e">
        <f>SUM(FHV537:FHY537)</f>
        <v>#REF!</v>
      </c>
      <c r="FHV537" s="24">
        <v>0</v>
      </c>
      <c r="FHW537" s="24">
        <v>0</v>
      </c>
      <c r="FHX537" s="24"/>
      <c r="FHY537" s="24" t="e">
        <f>SUM(FHZ537:FIC537)</f>
        <v>#REF!</v>
      </c>
      <c r="FHZ537" s="24">
        <v>0</v>
      </c>
      <c r="FIA537" s="24">
        <v>0</v>
      </c>
      <c r="FIB537" s="24"/>
      <c r="FIC537" s="24" t="e">
        <f>SUM(FID537:FIG537)</f>
        <v>#REF!</v>
      </c>
      <c r="FID537" s="24">
        <v>0</v>
      </c>
      <c r="FIE537" s="24">
        <v>0</v>
      </c>
      <c r="FIF537" s="24"/>
      <c r="FIG537" s="24" t="e">
        <f>SUM(FIH537:FIK537)</f>
        <v>#REF!</v>
      </c>
      <c r="FIH537" s="24">
        <v>0</v>
      </c>
      <c r="FII537" s="24">
        <v>0</v>
      </c>
      <c r="FIJ537" s="24"/>
      <c r="FIK537" s="24" t="e">
        <f>SUM(FIL537:FIO537)</f>
        <v>#REF!</v>
      </c>
      <c r="FIL537" s="24">
        <v>0</v>
      </c>
      <c r="FIM537" s="24">
        <v>0</v>
      </c>
      <c r="FIN537" s="24"/>
      <c r="FIO537" s="24" t="e">
        <f>SUM(FIP537:FIS537)</f>
        <v>#REF!</v>
      </c>
      <c r="FIP537" s="24">
        <v>0</v>
      </c>
      <c r="FIQ537" s="24">
        <v>0</v>
      </c>
      <c r="FIR537" s="24"/>
      <c r="FIS537" s="24" t="e">
        <f>SUM(FIT537:FIW537)</f>
        <v>#REF!</v>
      </c>
      <c r="FIT537" s="24">
        <v>0</v>
      </c>
      <c r="FIU537" s="24">
        <v>0</v>
      </c>
      <c r="FIV537" s="24"/>
      <c r="FIW537" s="24" t="e">
        <f>SUM(FIX537:FJA537)</f>
        <v>#REF!</v>
      </c>
      <c r="FIX537" s="24">
        <v>0</v>
      </c>
      <c r="FIY537" s="24">
        <v>0</v>
      </c>
      <c r="FIZ537" s="24"/>
      <c r="FJA537" s="24" t="e">
        <f>SUM(FJB537:FJE537)</f>
        <v>#REF!</v>
      </c>
      <c r="FJB537" s="24">
        <v>0</v>
      </c>
      <c r="FJC537" s="24">
        <v>0</v>
      </c>
      <c r="FJD537" s="24"/>
      <c r="FJE537" s="24" t="e">
        <f>SUM(FJF537:FJI537)</f>
        <v>#REF!</v>
      </c>
      <c r="FJF537" s="24">
        <v>0</v>
      </c>
      <c r="FJG537" s="24">
        <v>0</v>
      </c>
      <c r="FJH537" s="24"/>
      <c r="FJI537" s="24" t="e">
        <f>SUM(FJJ537:FJM537)</f>
        <v>#REF!</v>
      </c>
      <c r="FJJ537" s="24">
        <v>0</v>
      </c>
      <c r="FJK537" s="24">
        <v>0</v>
      </c>
      <c r="FJL537" s="24"/>
      <c r="FJM537" s="24" t="e">
        <f>SUM(FJN537:FJQ537)</f>
        <v>#REF!</v>
      </c>
      <c r="FJN537" s="24">
        <v>0</v>
      </c>
      <c r="FJO537" s="24">
        <v>0</v>
      </c>
      <c r="FJP537" s="24"/>
      <c r="FJQ537" s="24" t="e">
        <f>SUM(FJR537:FJU537)</f>
        <v>#REF!</v>
      </c>
      <c r="FJR537" s="24">
        <v>0</v>
      </c>
      <c r="FJS537" s="24">
        <v>0</v>
      </c>
      <c r="FJT537" s="24"/>
      <c r="FJU537" s="24" t="e">
        <f>SUM(FJV537:FJY537)</f>
        <v>#REF!</v>
      </c>
      <c r="FJV537" s="24">
        <v>0</v>
      </c>
      <c r="FJW537" s="24">
        <v>0</v>
      </c>
      <c r="FJX537" s="24"/>
      <c r="FJY537" s="24" t="e">
        <f>SUM(FJZ537:FKC537)</f>
        <v>#REF!</v>
      </c>
      <c r="FJZ537" s="24">
        <v>0</v>
      </c>
      <c r="FKA537" s="24">
        <v>0</v>
      </c>
      <c r="FKB537" s="24"/>
      <c r="FKC537" s="24" t="e">
        <f>SUM(FKD537:FKG537)</f>
        <v>#REF!</v>
      </c>
      <c r="FKD537" s="24">
        <v>0</v>
      </c>
      <c r="FKE537" s="24">
        <v>0</v>
      </c>
      <c r="FKF537" s="24"/>
      <c r="FKG537" s="24" t="e">
        <f>SUM(FKH537:FKK537)</f>
        <v>#REF!</v>
      </c>
      <c r="FKH537" s="24">
        <v>0</v>
      </c>
      <c r="FKI537" s="24">
        <v>0</v>
      </c>
      <c r="FKJ537" s="24"/>
      <c r="FKK537" s="24" t="e">
        <f>SUM(FKL537:FKO537)</f>
        <v>#REF!</v>
      </c>
      <c r="FKL537" s="24">
        <v>0</v>
      </c>
      <c r="FKM537" s="24">
        <v>0</v>
      </c>
      <c r="FKN537" s="24"/>
      <c r="FKO537" s="24" t="e">
        <f>SUM(FKP537:FKS537)</f>
        <v>#REF!</v>
      </c>
      <c r="FKP537" s="24">
        <v>0</v>
      </c>
      <c r="FKQ537" s="24">
        <v>0</v>
      </c>
      <c r="FKR537" s="24"/>
      <c r="FKS537" s="24" t="e">
        <f>SUM(FKT537:FKW537)</f>
        <v>#REF!</v>
      </c>
      <c r="FKT537" s="24">
        <v>0</v>
      </c>
      <c r="FKU537" s="24">
        <v>0</v>
      </c>
      <c r="FKV537" s="24"/>
      <c r="FKW537" s="24" t="e">
        <f>SUM(FKX537:FLA537)</f>
        <v>#REF!</v>
      </c>
      <c r="FKX537" s="24">
        <v>0</v>
      </c>
      <c r="FKY537" s="24">
        <v>0</v>
      </c>
      <c r="FKZ537" s="24"/>
      <c r="FLA537" s="24" t="e">
        <f>SUM(FLB537:FLE537)</f>
        <v>#REF!</v>
      </c>
      <c r="FLB537" s="24">
        <v>0</v>
      </c>
      <c r="FLC537" s="24">
        <v>0</v>
      </c>
      <c r="FLD537" s="24"/>
      <c r="FLE537" s="24" t="e">
        <f>SUM(FLF537:FLI537)</f>
        <v>#REF!</v>
      </c>
      <c r="FLF537" s="24">
        <v>0</v>
      </c>
      <c r="FLG537" s="24">
        <v>0</v>
      </c>
      <c r="FLH537" s="24"/>
      <c r="FLI537" s="24" t="e">
        <f>SUM(FLJ537:FLM537)</f>
        <v>#REF!</v>
      </c>
      <c r="FLJ537" s="24">
        <v>0</v>
      </c>
      <c r="FLK537" s="24">
        <v>0</v>
      </c>
      <c r="FLL537" s="24"/>
      <c r="FLM537" s="24" t="e">
        <f>SUM(FLN537:FLQ537)</f>
        <v>#REF!</v>
      </c>
      <c r="FLN537" s="24">
        <v>0</v>
      </c>
      <c r="FLO537" s="24">
        <v>0</v>
      </c>
      <c r="FLP537" s="24"/>
      <c r="FLQ537" s="24" t="e">
        <f>SUM(FLR537:FLU537)</f>
        <v>#REF!</v>
      </c>
      <c r="FLR537" s="24">
        <v>0</v>
      </c>
      <c r="FLS537" s="24">
        <v>0</v>
      </c>
      <c r="FLT537" s="24"/>
      <c r="FLU537" s="24" t="e">
        <f>SUM(FLV537:FLY537)</f>
        <v>#REF!</v>
      </c>
      <c r="FLV537" s="24">
        <v>0</v>
      </c>
      <c r="FLW537" s="24">
        <v>0</v>
      </c>
      <c r="FLX537" s="24"/>
      <c r="FLY537" s="24" t="e">
        <f>SUM(FLZ537:FMC537)</f>
        <v>#REF!</v>
      </c>
      <c r="FLZ537" s="24">
        <v>0</v>
      </c>
      <c r="FMA537" s="24">
        <v>0</v>
      </c>
      <c r="FMB537" s="24"/>
      <c r="FMC537" s="24" t="e">
        <f>SUM(FMD537:FMG537)</f>
        <v>#REF!</v>
      </c>
      <c r="FMD537" s="24">
        <v>0</v>
      </c>
      <c r="FME537" s="24">
        <v>0</v>
      </c>
      <c r="FMF537" s="24"/>
      <c r="FMG537" s="24" t="e">
        <f>SUM(FMH537:FMK537)</f>
        <v>#REF!</v>
      </c>
      <c r="FMH537" s="24">
        <v>0</v>
      </c>
      <c r="FMI537" s="24">
        <v>0</v>
      </c>
      <c r="FMJ537" s="24"/>
      <c r="FMK537" s="24" t="e">
        <f>SUM(FML537:FMO537)</f>
        <v>#REF!</v>
      </c>
      <c r="FML537" s="24">
        <v>0</v>
      </c>
      <c r="FMM537" s="24">
        <v>0</v>
      </c>
      <c r="FMN537" s="24"/>
      <c r="FMO537" s="24" t="e">
        <f>SUM(FMP537:FMS537)</f>
        <v>#REF!</v>
      </c>
      <c r="FMP537" s="24">
        <v>0</v>
      </c>
      <c r="FMQ537" s="24">
        <v>0</v>
      </c>
      <c r="FMR537" s="24"/>
      <c r="FMS537" s="24" t="e">
        <f>SUM(FMT537:FMW537)</f>
        <v>#REF!</v>
      </c>
      <c r="FMT537" s="24">
        <v>0</v>
      </c>
      <c r="FMU537" s="24">
        <v>0</v>
      </c>
      <c r="FMV537" s="24"/>
      <c r="FMW537" s="24" t="e">
        <f>SUM(FMX537:FNA537)</f>
        <v>#REF!</v>
      </c>
      <c r="FMX537" s="24">
        <v>0</v>
      </c>
      <c r="FMY537" s="24">
        <v>0</v>
      </c>
      <c r="FMZ537" s="24"/>
      <c r="FNA537" s="24" t="e">
        <f>SUM(FNB537:FNE537)</f>
        <v>#REF!</v>
      </c>
      <c r="FNB537" s="24">
        <v>0</v>
      </c>
      <c r="FNC537" s="24">
        <v>0</v>
      </c>
      <c r="FND537" s="24"/>
      <c r="FNE537" s="24" t="e">
        <f>SUM(FNF537:FNI537)</f>
        <v>#REF!</v>
      </c>
      <c r="FNF537" s="24">
        <v>0</v>
      </c>
      <c r="FNG537" s="24">
        <v>0</v>
      </c>
      <c r="FNH537" s="24"/>
      <c r="FNI537" s="24" t="e">
        <f>SUM(FNJ537:FNM537)</f>
        <v>#REF!</v>
      </c>
      <c r="FNJ537" s="24">
        <v>0</v>
      </c>
      <c r="FNK537" s="24">
        <v>0</v>
      </c>
      <c r="FNL537" s="24"/>
      <c r="FNM537" s="24" t="e">
        <f>SUM(FNN537:FNQ537)</f>
        <v>#REF!</v>
      </c>
      <c r="FNN537" s="24">
        <v>0</v>
      </c>
      <c r="FNO537" s="24">
        <v>0</v>
      </c>
      <c r="FNP537" s="24"/>
      <c r="FNQ537" s="24" t="e">
        <f>SUM(FNR537:FNU537)</f>
        <v>#REF!</v>
      </c>
      <c r="FNR537" s="24">
        <v>0</v>
      </c>
      <c r="FNS537" s="24">
        <v>0</v>
      </c>
      <c r="FNT537" s="24"/>
      <c r="FNU537" s="24" t="e">
        <f>SUM(FNV537:FNY537)</f>
        <v>#REF!</v>
      </c>
      <c r="FNV537" s="24">
        <v>0</v>
      </c>
      <c r="FNW537" s="24">
        <v>0</v>
      </c>
      <c r="FNX537" s="24"/>
      <c r="FNY537" s="24" t="e">
        <f>SUM(FNZ537:FOC537)</f>
        <v>#REF!</v>
      </c>
      <c r="FNZ537" s="24">
        <v>0</v>
      </c>
      <c r="FOA537" s="24">
        <v>0</v>
      </c>
      <c r="FOB537" s="24"/>
      <c r="FOC537" s="24" t="e">
        <f>SUM(FOD537:FOG537)</f>
        <v>#REF!</v>
      </c>
      <c r="FOD537" s="24">
        <v>0</v>
      </c>
      <c r="FOE537" s="24">
        <v>0</v>
      </c>
      <c r="FOF537" s="24"/>
      <c r="FOG537" s="24" t="e">
        <f>SUM(FOH537:FOK537)</f>
        <v>#REF!</v>
      </c>
      <c r="FOH537" s="24">
        <v>0</v>
      </c>
      <c r="FOI537" s="24">
        <v>0</v>
      </c>
      <c r="FOJ537" s="24"/>
      <c r="FOK537" s="24" t="e">
        <f>SUM(FOL537:FOO537)</f>
        <v>#REF!</v>
      </c>
      <c r="FOL537" s="24">
        <v>0</v>
      </c>
      <c r="FOM537" s="24">
        <v>0</v>
      </c>
      <c r="FON537" s="24"/>
      <c r="FOO537" s="24" t="e">
        <f>SUM(FOP537:FOS537)</f>
        <v>#REF!</v>
      </c>
      <c r="FOP537" s="24">
        <v>0</v>
      </c>
      <c r="FOQ537" s="24">
        <v>0</v>
      </c>
      <c r="FOR537" s="24"/>
      <c r="FOS537" s="24" t="e">
        <f>SUM(FOT537:FOW537)</f>
        <v>#REF!</v>
      </c>
      <c r="FOT537" s="24">
        <v>0</v>
      </c>
      <c r="FOU537" s="24">
        <v>0</v>
      </c>
      <c r="FOV537" s="24"/>
      <c r="FOW537" s="24" t="e">
        <f>SUM(FOX537:FPA537)</f>
        <v>#REF!</v>
      </c>
      <c r="FOX537" s="24">
        <v>0</v>
      </c>
      <c r="FOY537" s="24">
        <v>0</v>
      </c>
      <c r="FOZ537" s="24"/>
      <c r="FPA537" s="24" t="e">
        <f>SUM(FPB537:FPE537)</f>
        <v>#REF!</v>
      </c>
      <c r="FPB537" s="24">
        <v>0</v>
      </c>
      <c r="FPC537" s="24">
        <v>0</v>
      </c>
      <c r="FPD537" s="24"/>
      <c r="FPE537" s="24" t="e">
        <f>SUM(FPF537:FPI537)</f>
        <v>#REF!</v>
      </c>
      <c r="FPF537" s="24">
        <v>0</v>
      </c>
      <c r="FPG537" s="24">
        <v>0</v>
      </c>
      <c r="FPH537" s="24"/>
      <c r="FPI537" s="24" t="e">
        <f>SUM(FPJ537:FPM537)</f>
        <v>#REF!</v>
      </c>
      <c r="FPJ537" s="24">
        <v>0</v>
      </c>
      <c r="FPK537" s="24">
        <v>0</v>
      </c>
      <c r="FPL537" s="24"/>
      <c r="FPM537" s="24" t="e">
        <f>SUM(FPN537:FPQ537)</f>
        <v>#REF!</v>
      </c>
      <c r="FPN537" s="24">
        <v>0</v>
      </c>
      <c r="FPO537" s="24">
        <v>0</v>
      </c>
      <c r="FPP537" s="24"/>
      <c r="FPQ537" s="24" t="e">
        <f>SUM(FPR537:FPU537)</f>
        <v>#REF!</v>
      </c>
      <c r="FPR537" s="24">
        <v>0</v>
      </c>
      <c r="FPS537" s="24">
        <v>0</v>
      </c>
      <c r="FPT537" s="24"/>
      <c r="FPU537" s="24" t="e">
        <f>SUM(FPV537:FPY537)</f>
        <v>#REF!</v>
      </c>
      <c r="FPV537" s="24">
        <v>0</v>
      </c>
      <c r="FPW537" s="24">
        <v>0</v>
      </c>
      <c r="FPX537" s="24"/>
      <c r="FPY537" s="24" t="e">
        <f>SUM(FPZ537:FQC537)</f>
        <v>#REF!</v>
      </c>
      <c r="FPZ537" s="24">
        <v>0</v>
      </c>
      <c r="FQA537" s="24">
        <v>0</v>
      </c>
      <c r="FQB537" s="24"/>
      <c r="FQC537" s="24" t="e">
        <f>SUM(FQD537:FQG537)</f>
        <v>#REF!</v>
      </c>
      <c r="FQD537" s="24">
        <v>0</v>
      </c>
      <c r="FQE537" s="24">
        <v>0</v>
      </c>
      <c r="FQF537" s="24"/>
      <c r="FQG537" s="24" t="e">
        <f>SUM(FQH537:FQK537)</f>
        <v>#REF!</v>
      </c>
      <c r="FQH537" s="24">
        <v>0</v>
      </c>
      <c r="FQI537" s="24">
        <v>0</v>
      </c>
      <c r="FQJ537" s="24"/>
      <c r="FQK537" s="24" t="e">
        <f>SUM(FQL537:FQO537)</f>
        <v>#REF!</v>
      </c>
      <c r="FQL537" s="24">
        <v>0</v>
      </c>
      <c r="FQM537" s="24">
        <v>0</v>
      </c>
      <c r="FQN537" s="24"/>
      <c r="FQO537" s="24" t="e">
        <f>SUM(FQP537:FQS537)</f>
        <v>#REF!</v>
      </c>
      <c r="FQP537" s="24">
        <v>0</v>
      </c>
      <c r="FQQ537" s="24">
        <v>0</v>
      </c>
      <c r="FQR537" s="24"/>
      <c r="FQS537" s="24" t="e">
        <f>SUM(FQT537:FQW537)</f>
        <v>#REF!</v>
      </c>
      <c r="FQT537" s="24">
        <v>0</v>
      </c>
      <c r="FQU537" s="24">
        <v>0</v>
      </c>
      <c r="FQV537" s="24"/>
      <c r="FQW537" s="24" t="e">
        <f>SUM(FQX537:FRA537)</f>
        <v>#REF!</v>
      </c>
      <c r="FQX537" s="24">
        <v>0</v>
      </c>
      <c r="FQY537" s="24">
        <v>0</v>
      </c>
      <c r="FQZ537" s="24"/>
      <c r="FRA537" s="24" t="e">
        <f>SUM(FRB537:FRE537)</f>
        <v>#REF!</v>
      </c>
      <c r="FRB537" s="24">
        <v>0</v>
      </c>
      <c r="FRC537" s="24">
        <v>0</v>
      </c>
      <c r="FRD537" s="24"/>
      <c r="FRE537" s="24" t="e">
        <f>SUM(FRF537:FRI537)</f>
        <v>#REF!</v>
      </c>
      <c r="FRF537" s="24">
        <v>0</v>
      </c>
      <c r="FRG537" s="24">
        <v>0</v>
      </c>
      <c r="FRH537" s="24"/>
      <c r="FRI537" s="24" t="e">
        <f>SUM(FRJ537:FRM537)</f>
        <v>#REF!</v>
      </c>
      <c r="FRJ537" s="24">
        <v>0</v>
      </c>
      <c r="FRK537" s="24">
        <v>0</v>
      </c>
      <c r="FRL537" s="24"/>
      <c r="FRM537" s="24" t="e">
        <f>SUM(FRN537:FRQ537)</f>
        <v>#REF!</v>
      </c>
      <c r="FRN537" s="24">
        <v>0</v>
      </c>
      <c r="FRO537" s="24">
        <v>0</v>
      </c>
      <c r="FRP537" s="24"/>
      <c r="FRQ537" s="24" t="e">
        <f>SUM(FRR537:FRU537)</f>
        <v>#REF!</v>
      </c>
      <c r="FRR537" s="24">
        <v>0</v>
      </c>
      <c r="FRS537" s="24">
        <v>0</v>
      </c>
      <c r="FRT537" s="24"/>
      <c r="FRU537" s="24" t="e">
        <f>SUM(FRV537:FRY537)</f>
        <v>#REF!</v>
      </c>
      <c r="FRV537" s="24">
        <v>0</v>
      </c>
      <c r="FRW537" s="24">
        <v>0</v>
      </c>
      <c r="FRX537" s="24"/>
      <c r="FRY537" s="24" t="e">
        <f>SUM(FRZ537:FSC537)</f>
        <v>#REF!</v>
      </c>
      <c r="FRZ537" s="24">
        <v>0</v>
      </c>
      <c r="FSA537" s="24">
        <v>0</v>
      </c>
      <c r="FSB537" s="24"/>
      <c r="FSC537" s="24" t="e">
        <f>SUM(FSD537:FSG537)</f>
        <v>#REF!</v>
      </c>
      <c r="FSD537" s="24">
        <v>0</v>
      </c>
      <c r="FSE537" s="24">
        <v>0</v>
      </c>
      <c r="FSF537" s="24"/>
      <c r="FSG537" s="24" t="e">
        <f>SUM(FSH537:FSK537)</f>
        <v>#REF!</v>
      </c>
      <c r="FSH537" s="24">
        <v>0</v>
      </c>
      <c r="FSI537" s="24">
        <v>0</v>
      </c>
      <c r="FSJ537" s="24"/>
      <c r="FSK537" s="24" t="e">
        <f>SUM(FSL537:FSO537)</f>
        <v>#REF!</v>
      </c>
      <c r="FSL537" s="24">
        <v>0</v>
      </c>
      <c r="FSM537" s="24">
        <v>0</v>
      </c>
      <c r="FSN537" s="24"/>
      <c r="FSO537" s="24" t="e">
        <f>SUM(FSP537:FSS537)</f>
        <v>#REF!</v>
      </c>
      <c r="FSP537" s="24">
        <v>0</v>
      </c>
      <c r="FSQ537" s="24">
        <v>0</v>
      </c>
      <c r="FSR537" s="24"/>
      <c r="FSS537" s="24" t="e">
        <f>SUM(FST537:FSW537)</f>
        <v>#REF!</v>
      </c>
      <c r="FST537" s="24">
        <v>0</v>
      </c>
      <c r="FSU537" s="24">
        <v>0</v>
      </c>
      <c r="FSV537" s="24"/>
      <c r="FSW537" s="24" t="e">
        <f>SUM(FSX537:FTA537)</f>
        <v>#REF!</v>
      </c>
      <c r="FSX537" s="24">
        <v>0</v>
      </c>
      <c r="FSY537" s="24">
        <v>0</v>
      </c>
      <c r="FSZ537" s="24"/>
      <c r="FTA537" s="24" t="e">
        <f>SUM(FTB537:FTE537)</f>
        <v>#REF!</v>
      </c>
      <c r="FTB537" s="24">
        <v>0</v>
      </c>
      <c r="FTC537" s="24">
        <v>0</v>
      </c>
      <c r="FTD537" s="24"/>
      <c r="FTE537" s="24" t="e">
        <f>SUM(FTF537:FTI537)</f>
        <v>#REF!</v>
      </c>
      <c r="FTF537" s="24">
        <v>0</v>
      </c>
      <c r="FTG537" s="24">
        <v>0</v>
      </c>
      <c r="FTH537" s="24"/>
      <c r="FTI537" s="24" t="e">
        <f>SUM(FTJ537:FTM537)</f>
        <v>#REF!</v>
      </c>
      <c r="FTJ537" s="24">
        <v>0</v>
      </c>
      <c r="FTK537" s="24">
        <v>0</v>
      </c>
      <c r="FTL537" s="24"/>
      <c r="FTM537" s="24" t="e">
        <f>SUM(FTN537:FTQ537)</f>
        <v>#REF!</v>
      </c>
      <c r="FTN537" s="24">
        <v>0</v>
      </c>
      <c r="FTO537" s="24">
        <v>0</v>
      </c>
      <c r="FTP537" s="24"/>
      <c r="FTQ537" s="24" t="e">
        <f>SUM(FTR537:FTU537)</f>
        <v>#REF!</v>
      </c>
      <c r="FTR537" s="24">
        <v>0</v>
      </c>
      <c r="FTS537" s="24">
        <v>0</v>
      </c>
      <c r="FTT537" s="24"/>
      <c r="FTU537" s="24" t="e">
        <f>SUM(FTV537:FTY537)</f>
        <v>#REF!</v>
      </c>
      <c r="FTV537" s="24">
        <v>0</v>
      </c>
      <c r="FTW537" s="24">
        <v>0</v>
      </c>
      <c r="FTX537" s="24"/>
      <c r="FTY537" s="24" t="e">
        <f>SUM(FTZ537:FUC537)</f>
        <v>#REF!</v>
      </c>
      <c r="FTZ537" s="24">
        <v>0</v>
      </c>
      <c r="FUA537" s="24">
        <v>0</v>
      </c>
      <c r="FUB537" s="24"/>
      <c r="FUC537" s="24" t="e">
        <f>SUM(FUD537:FUG537)</f>
        <v>#REF!</v>
      </c>
      <c r="FUD537" s="24">
        <v>0</v>
      </c>
      <c r="FUE537" s="24">
        <v>0</v>
      </c>
      <c r="FUF537" s="24"/>
      <c r="FUG537" s="24" t="e">
        <f>SUM(FUH537:FUK537)</f>
        <v>#REF!</v>
      </c>
      <c r="FUH537" s="24">
        <v>0</v>
      </c>
      <c r="FUI537" s="24">
        <v>0</v>
      </c>
      <c r="FUJ537" s="24"/>
      <c r="FUK537" s="24" t="e">
        <f>SUM(FUL537:FUO537)</f>
        <v>#REF!</v>
      </c>
      <c r="FUL537" s="24">
        <v>0</v>
      </c>
      <c r="FUM537" s="24">
        <v>0</v>
      </c>
      <c r="FUN537" s="24"/>
      <c r="FUO537" s="24" t="e">
        <f>SUM(FUP537:FUS537)</f>
        <v>#REF!</v>
      </c>
      <c r="FUP537" s="24">
        <v>0</v>
      </c>
      <c r="FUQ537" s="24">
        <v>0</v>
      </c>
      <c r="FUR537" s="24"/>
      <c r="FUS537" s="24" t="e">
        <f>SUM(FUT537:FUW537)</f>
        <v>#REF!</v>
      </c>
      <c r="FUT537" s="24">
        <v>0</v>
      </c>
      <c r="FUU537" s="24">
        <v>0</v>
      </c>
      <c r="FUV537" s="24"/>
      <c r="FUW537" s="24" t="e">
        <f>SUM(FUX537:FVA537)</f>
        <v>#REF!</v>
      </c>
      <c r="FUX537" s="24">
        <v>0</v>
      </c>
      <c r="FUY537" s="24">
        <v>0</v>
      </c>
      <c r="FUZ537" s="24"/>
      <c r="FVA537" s="24" t="e">
        <f>SUM(FVB537:FVE537)</f>
        <v>#REF!</v>
      </c>
      <c r="FVB537" s="24">
        <v>0</v>
      </c>
      <c r="FVC537" s="24">
        <v>0</v>
      </c>
      <c r="FVD537" s="24"/>
      <c r="FVE537" s="24" t="e">
        <f>SUM(FVF537:FVI537)</f>
        <v>#REF!</v>
      </c>
      <c r="FVF537" s="24">
        <v>0</v>
      </c>
      <c r="FVG537" s="24">
        <v>0</v>
      </c>
      <c r="FVH537" s="24"/>
      <c r="FVI537" s="24" t="e">
        <f>SUM(FVJ537:FVM537)</f>
        <v>#REF!</v>
      </c>
      <c r="FVJ537" s="24">
        <v>0</v>
      </c>
      <c r="FVK537" s="24">
        <v>0</v>
      </c>
      <c r="FVL537" s="24"/>
      <c r="FVM537" s="24" t="e">
        <f>SUM(FVN537:FVQ537)</f>
        <v>#REF!</v>
      </c>
      <c r="FVN537" s="24">
        <v>0</v>
      </c>
      <c r="FVO537" s="24">
        <v>0</v>
      </c>
      <c r="FVP537" s="24"/>
      <c r="FVQ537" s="24" t="e">
        <f>SUM(FVR537:FVU537)</f>
        <v>#REF!</v>
      </c>
      <c r="FVR537" s="24">
        <v>0</v>
      </c>
      <c r="FVS537" s="24">
        <v>0</v>
      </c>
      <c r="FVT537" s="24"/>
      <c r="FVU537" s="24" t="e">
        <f>SUM(FVV537:FVY537)</f>
        <v>#REF!</v>
      </c>
      <c r="FVV537" s="24">
        <v>0</v>
      </c>
      <c r="FVW537" s="24">
        <v>0</v>
      </c>
      <c r="FVX537" s="24"/>
      <c r="FVY537" s="24" t="e">
        <f>SUM(FVZ537:FWC537)</f>
        <v>#REF!</v>
      </c>
      <c r="FVZ537" s="24">
        <v>0</v>
      </c>
      <c r="FWA537" s="24">
        <v>0</v>
      </c>
      <c r="FWB537" s="24"/>
      <c r="FWC537" s="24" t="e">
        <f>SUM(FWD537:FWG537)</f>
        <v>#REF!</v>
      </c>
      <c r="FWD537" s="24">
        <v>0</v>
      </c>
      <c r="FWE537" s="24">
        <v>0</v>
      </c>
      <c r="FWF537" s="24"/>
      <c r="FWG537" s="24" t="e">
        <f>SUM(FWH537:FWK537)</f>
        <v>#REF!</v>
      </c>
      <c r="FWH537" s="24">
        <v>0</v>
      </c>
      <c r="FWI537" s="24">
        <v>0</v>
      </c>
      <c r="FWJ537" s="24"/>
      <c r="FWK537" s="24" t="e">
        <f>SUM(FWL537:FWO537)</f>
        <v>#REF!</v>
      </c>
      <c r="FWL537" s="24">
        <v>0</v>
      </c>
      <c r="FWM537" s="24">
        <v>0</v>
      </c>
      <c r="FWN537" s="24"/>
      <c r="FWO537" s="24" t="e">
        <f>SUM(FWP537:FWS537)</f>
        <v>#REF!</v>
      </c>
      <c r="FWP537" s="24">
        <v>0</v>
      </c>
      <c r="FWQ537" s="24">
        <v>0</v>
      </c>
      <c r="FWR537" s="24"/>
      <c r="FWS537" s="24" t="e">
        <f>SUM(FWT537:FWW537)</f>
        <v>#REF!</v>
      </c>
      <c r="FWT537" s="24">
        <v>0</v>
      </c>
      <c r="FWU537" s="24">
        <v>0</v>
      </c>
      <c r="FWV537" s="24"/>
      <c r="FWW537" s="24" t="e">
        <f>SUM(FWX537:FXA537)</f>
        <v>#REF!</v>
      </c>
      <c r="FWX537" s="24">
        <v>0</v>
      </c>
      <c r="FWY537" s="24">
        <v>0</v>
      </c>
      <c r="FWZ537" s="24"/>
      <c r="FXA537" s="24" t="e">
        <f>SUM(FXB537:FXE537)</f>
        <v>#REF!</v>
      </c>
      <c r="FXB537" s="24">
        <v>0</v>
      </c>
      <c r="FXC537" s="24">
        <v>0</v>
      </c>
      <c r="FXD537" s="24"/>
      <c r="FXE537" s="24" t="e">
        <f>SUM(FXF537:FXI537)</f>
        <v>#REF!</v>
      </c>
      <c r="FXF537" s="24">
        <v>0</v>
      </c>
      <c r="FXG537" s="24">
        <v>0</v>
      </c>
      <c r="FXH537" s="24"/>
      <c r="FXI537" s="24" t="e">
        <f>SUM(FXJ537:FXM537)</f>
        <v>#REF!</v>
      </c>
      <c r="FXJ537" s="24">
        <v>0</v>
      </c>
      <c r="FXK537" s="24">
        <v>0</v>
      </c>
      <c r="FXL537" s="24"/>
      <c r="FXM537" s="24" t="e">
        <f>SUM(FXN537:FXQ537)</f>
        <v>#REF!</v>
      </c>
      <c r="FXN537" s="24">
        <v>0</v>
      </c>
      <c r="FXO537" s="24">
        <v>0</v>
      </c>
      <c r="FXP537" s="24"/>
      <c r="FXQ537" s="24" t="e">
        <f>SUM(FXR537:FXU537)</f>
        <v>#REF!</v>
      </c>
      <c r="FXR537" s="24">
        <v>0</v>
      </c>
      <c r="FXS537" s="24">
        <v>0</v>
      </c>
      <c r="FXT537" s="24"/>
      <c r="FXU537" s="24" t="e">
        <f>SUM(FXV537:FXY537)</f>
        <v>#REF!</v>
      </c>
      <c r="FXV537" s="24">
        <v>0</v>
      </c>
      <c r="FXW537" s="24">
        <v>0</v>
      </c>
      <c r="FXX537" s="24"/>
      <c r="FXY537" s="24" t="e">
        <f>SUM(FXZ537:FYC537)</f>
        <v>#REF!</v>
      </c>
      <c r="FXZ537" s="24">
        <v>0</v>
      </c>
      <c r="FYA537" s="24">
        <v>0</v>
      </c>
      <c r="FYB537" s="24"/>
      <c r="FYC537" s="24" t="e">
        <f>SUM(FYD537:FYG537)</f>
        <v>#REF!</v>
      </c>
      <c r="FYD537" s="24">
        <v>0</v>
      </c>
      <c r="FYE537" s="24">
        <v>0</v>
      </c>
      <c r="FYF537" s="24"/>
      <c r="FYG537" s="24" t="e">
        <f>SUM(FYH537:FYK537)</f>
        <v>#REF!</v>
      </c>
      <c r="FYH537" s="24">
        <v>0</v>
      </c>
      <c r="FYI537" s="24">
        <v>0</v>
      </c>
      <c r="FYJ537" s="24"/>
      <c r="FYK537" s="24" t="e">
        <f>SUM(FYL537:FYO537)</f>
        <v>#REF!</v>
      </c>
      <c r="FYL537" s="24">
        <v>0</v>
      </c>
      <c r="FYM537" s="24">
        <v>0</v>
      </c>
      <c r="FYN537" s="24"/>
      <c r="FYO537" s="24" t="e">
        <f>SUM(FYP537:FYS537)</f>
        <v>#REF!</v>
      </c>
      <c r="FYP537" s="24">
        <v>0</v>
      </c>
      <c r="FYQ537" s="24">
        <v>0</v>
      </c>
      <c r="FYR537" s="24"/>
      <c r="FYS537" s="24" t="e">
        <f>SUM(FYT537:FYW537)</f>
        <v>#REF!</v>
      </c>
      <c r="FYT537" s="24">
        <v>0</v>
      </c>
      <c r="FYU537" s="24">
        <v>0</v>
      </c>
      <c r="FYV537" s="24"/>
      <c r="FYW537" s="24" t="e">
        <f>SUM(FYX537:FZA537)</f>
        <v>#REF!</v>
      </c>
      <c r="FYX537" s="24">
        <v>0</v>
      </c>
      <c r="FYY537" s="24">
        <v>0</v>
      </c>
      <c r="FYZ537" s="24"/>
      <c r="FZA537" s="24" t="e">
        <f>SUM(FZB537:FZE537)</f>
        <v>#REF!</v>
      </c>
      <c r="FZB537" s="24">
        <v>0</v>
      </c>
      <c r="FZC537" s="24">
        <v>0</v>
      </c>
      <c r="FZD537" s="24"/>
      <c r="FZE537" s="24" t="e">
        <f>SUM(FZF537:FZI537)</f>
        <v>#REF!</v>
      </c>
      <c r="FZF537" s="24">
        <v>0</v>
      </c>
      <c r="FZG537" s="24">
        <v>0</v>
      </c>
      <c r="FZH537" s="24"/>
      <c r="FZI537" s="24" t="e">
        <f>SUM(FZJ537:FZM537)</f>
        <v>#REF!</v>
      </c>
      <c r="FZJ537" s="24">
        <v>0</v>
      </c>
      <c r="FZK537" s="24">
        <v>0</v>
      </c>
      <c r="FZL537" s="24"/>
      <c r="FZM537" s="24" t="e">
        <f>SUM(FZN537:FZQ537)</f>
        <v>#REF!</v>
      </c>
      <c r="FZN537" s="24">
        <v>0</v>
      </c>
      <c r="FZO537" s="24">
        <v>0</v>
      </c>
      <c r="FZP537" s="24"/>
      <c r="FZQ537" s="24" t="e">
        <f>SUM(FZR537:FZU537)</f>
        <v>#REF!</v>
      </c>
      <c r="FZR537" s="24">
        <v>0</v>
      </c>
      <c r="FZS537" s="24">
        <v>0</v>
      </c>
      <c r="FZT537" s="24"/>
      <c r="FZU537" s="24" t="e">
        <f>SUM(FZV537:FZY537)</f>
        <v>#REF!</v>
      </c>
      <c r="FZV537" s="24">
        <v>0</v>
      </c>
      <c r="FZW537" s="24">
        <v>0</v>
      </c>
      <c r="FZX537" s="24"/>
      <c r="FZY537" s="24" t="e">
        <f>SUM(FZZ537:GAC537)</f>
        <v>#REF!</v>
      </c>
      <c r="FZZ537" s="24">
        <v>0</v>
      </c>
      <c r="GAA537" s="24">
        <v>0</v>
      </c>
      <c r="GAB537" s="24"/>
      <c r="GAC537" s="24" t="e">
        <f>SUM(GAD537:GAG537)</f>
        <v>#REF!</v>
      </c>
      <c r="GAD537" s="24">
        <v>0</v>
      </c>
      <c r="GAE537" s="24">
        <v>0</v>
      </c>
      <c r="GAF537" s="24"/>
      <c r="GAG537" s="24" t="e">
        <f>SUM(GAH537:GAK537)</f>
        <v>#REF!</v>
      </c>
      <c r="GAH537" s="24">
        <v>0</v>
      </c>
      <c r="GAI537" s="24">
        <v>0</v>
      </c>
      <c r="GAJ537" s="24"/>
      <c r="GAK537" s="24" t="e">
        <f>SUM(GAL537:GAO537)</f>
        <v>#REF!</v>
      </c>
      <c r="GAL537" s="24">
        <v>0</v>
      </c>
      <c r="GAM537" s="24">
        <v>0</v>
      </c>
      <c r="GAN537" s="24"/>
      <c r="GAO537" s="24" t="e">
        <f>SUM(GAP537:GAS537)</f>
        <v>#REF!</v>
      </c>
      <c r="GAP537" s="24">
        <v>0</v>
      </c>
      <c r="GAQ537" s="24">
        <v>0</v>
      </c>
      <c r="GAR537" s="24"/>
      <c r="GAS537" s="24" t="e">
        <f>SUM(GAT537:GAW537)</f>
        <v>#REF!</v>
      </c>
      <c r="GAT537" s="24">
        <v>0</v>
      </c>
      <c r="GAU537" s="24">
        <v>0</v>
      </c>
      <c r="GAV537" s="24"/>
      <c r="GAW537" s="24" t="e">
        <f>SUM(GAX537:GBA537)</f>
        <v>#REF!</v>
      </c>
      <c r="GAX537" s="24">
        <v>0</v>
      </c>
      <c r="GAY537" s="24">
        <v>0</v>
      </c>
      <c r="GAZ537" s="24"/>
      <c r="GBA537" s="24" t="e">
        <f>SUM(GBB537:GBE537)</f>
        <v>#REF!</v>
      </c>
      <c r="GBB537" s="24">
        <v>0</v>
      </c>
      <c r="GBC537" s="24">
        <v>0</v>
      </c>
      <c r="GBD537" s="24"/>
      <c r="GBE537" s="24" t="e">
        <f>SUM(GBF537:GBI537)</f>
        <v>#REF!</v>
      </c>
      <c r="GBF537" s="24">
        <v>0</v>
      </c>
      <c r="GBG537" s="24">
        <v>0</v>
      </c>
      <c r="GBH537" s="24"/>
      <c r="GBI537" s="24" t="e">
        <f>SUM(GBJ537:GBM537)</f>
        <v>#REF!</v>
      </c>
      <c r="GBJ537" s="24">
        <v>0</v>
      </c>
      <c r="GBK537" s="24">
        <v>0</v>
      </c>
      <c r="GBL537" s="24"/>
      <c r="GBM537" s="24" t="e">
        <f>SUM(GBN537:GBQ537)</f>
        <v>#REF!</v>
      </c>
      <c r="GBN537" s="24">
        <v>0</v>
      </c>
      <c r="GBO537" s="24">
        <v>0</v>
      </c>
      <c r="GBP537" s="24"/>
      <c r="GBQ537" s="24" t="e">
        <f>SUM(GBR537:GBU537)</f>
        <v>#REF!</v>
      </c>
      <c r="GBR537" s="24">
        <v>0</v>
      </c>
      <c r="GBS537" s="24">
        <v>0</v>
      </c>
      <c r="GBT537" s="24"/>
      <c r="GBU537" s="24" t="e">
        <f>SUM(GBV537:GBY537)</f>
        <v>#REF!</v>
      </c>
      <c r="GBV537" s="24">
        <v>0</v>
      </c>
      <c r="GBW537" s="24">
        <v>0</v>
      </c>
      <c r="GBX537" s="24"/>
      <c r="GBY537" s="24" t="e">
        <f>SUM(GBZ537:GCC537)</f>
        <v>#REF!</v>
      </c>
      <c r="GBZ537" s="24">
        <v>0</v>
      </c>
      <c r="GCA537" s="24">
        <v>0</v>
      </c>
      <c r="GCB537" s="24"/>
      <c r="GCC537" s="24" t="e">
        <f>SUM(GCD537:GCG537)</f>
        <v>#REF!</v>
      </c>
      <c r="GCD537" s="24">
        <v>0</v>
      </c>
      <c r="GCE537" s="24">
        <v>0</v>
      </c>
      <c r="GCF537" s="24"/>
      <c r="GCG537" s="24" t="e">
        <f>SUM(GCH537:GCK537)</f>
        <v>#REF!</v>
      </c>
      <c r="GCH537" s="24">
        <v>0</v>
      </c>
      <c r="GCI537" s="24">
        <v>0</v>
      </c>
      <c r="GCJ537" s="24"/>
      <c r="GCK537" s="24" t="e">
        <f>SUM(GCL537:GCO537)</f>
        <v>#REF!</v>
      </c>
      <c r="GCL537" s="24">
        <v>0</v>
      </c>
      <c r="GCM537" s="24">
        <v>0</v>
      </c>
      <c r="GCN537" s="24"/>
      <c r="GCO537" s="24" t="e">
        <f>SUM(GCP537:GCS537)</f>
        <v>#REF!</v>
      </c>
      <c r="GCP537" s="24">
        <v>0</v>
      </c>
      <c r="GCQ537" s="24">
        <v>0</v>
      </c>
      <c r="GCR537" s="24"/>
      <c r="GCS537" s="24" t="e">
        <f>SUM(GCT537:GCW537)</f>
        <v>#REF!</v>
      </c>
      <c r="GCT537" s="24">
        <v>0</v>
      </c>
      <c r="GCU537" s="24">
        <v>0</v>
      </c>
      <c r="GCV537" s="24"/>
      <c r="GCW537" s="24" t="e">
        <f>SUM(GCX537:GDA537)</f>
        <v>#REF!</v>
      </c>
      <c r="GCX537" s="24">
        <v>0</v>
      </c>
      <c r="GCY537" s="24">
        <v>0</v>
      </c>
      <c r="GCZ537" s="24"/>
      <c r="GDA537" s="24" t="e">
        <f>SUM(GDB537:GDE537)</f>
        <v>#REF!</v>
      </c>
      <c r="GDB537" s="24">
        <v>0</v>
      </c>
      <c r="GDC537" s="24">
        <v>0</v>
      </c>
      <c r="GDD537" s="24"/>
      <c r="GDE537" s="24" t="e">
        <f>SUM(GDF537:GDI537)</f>
        <v>#REF!</v>
      </c>
      <c r="GDF537" s="24">
        <v>0</v>
      </c>
      <c r="GDG537" s="24">
        <v>0</v>
      </c>
      <c r="GDH537" s="24"/>
      <c r="GDI537" s="24" t="e">
        <f>SUM(GDJ537:GDM537)</f>
        <v>#REF!</v>
      </c>
      <c r="GDJ537" s="24">
        <v>0</v>
      </c>
      <c r="GDK537" s="24">
        <v>0</v>
      </c>
      <c r="GDL537" s="24"/>
      <c r="GDM537" s="24" t="e">
        <f>SUM(GDN537:GDQ537)</f>
        <v>#REF!</v>
      </c>
      <c r="GDN537" s="24">
        <v>0</v>
      </c>
      <c r="GDO537" s="24">
        <v>0</v>
      </c>
      <c r="GDP537" s="24"/>
      <c r="GDQ537" s="24" t="e">
        <f>SUM(GDR537:GDU537)</f>
        <v>#REF!</v>
      </c>
      <c r="GDR537" s="24">
        <v>0</v>
      </c>
      <c r="GDS537" s="24">
        <v>0</v>
      </c>
      <c r="GDT537" s="24"/>
      <c r="GDU537" s="24" t="e">
        <f>SUM(GDV537:GDY537)</f>
        <v>#REF!</v>
      </c>
      <c r="GDV537" s="24">
        <v>0</v>
      </c>
      <c r="GDW537" s="24">
        <v>0</v>
      </c>
      <c r="GDX537" s="24"/>
      <c r="GDY537" s="24" t="e">
        <f>SUM(GDZ537:GEC537)</f>
        <v>#REF!</v>
      </c>
      <c r="GDZ537" s="24">
        <v>0</v>
      </c>
      <c r="GEA537" s="24">
        <v>0</v>
      </c>
      <c r="GEB537" s="24"/>
      <c r="GEC537" s="24" t="e">
        <f>SUM(GED537:GEG537)</f>
        <v>#REF!</v>
      </c>
      <c r="GED537" s="24">
        <v>0</v>
      </c>
      <c r="GEE537" s="24">
        <v>0</v>
      </c>
      <c r="GEF537" s="24"/>
      <c r="GEG537" s="24" t="e">
        <f>SUM(GEH537:GEK537)</f>
        <v>#REF!</v>
      </c>
      <c r="GEH537" s="24">
        <v>0</v>
      </c>
      <c r="GEI537" s="24">
        <v>0</v>
      </c>
      <c r="GEJ537" s="24"/>
      <c r="GEK537" s="24" t="e">
        <f>SUM(GEL537:GEO537)</f>
        <v>#REF!</v>
      </c>
      <c r="GEL537" s="24">
        <v>0</v>
      </c>
      <c r="GEM537" s="24">
        <v>0</v>
      </c>
      <c r="GEN537" s="24"/>
      <c r="GEO537" s="24" t="e">
        <f>SUM(GEP537:GES537)</f>
        <v>#REF!</v>
      </c>
      <c r="GEP537" s="24">
        <v>0</v>
      </c>
      <c r="GEQ537" s="24">
        <v>0</v>
      </c>
      <c r="GER537" s="24"/>
      <c r="GES537" s="24" t="e">
        <f>SUM(GET537:GEW537)</f>
        <v>#REF!</v>
      </c>
      <c r="GET537" s="24">
        <v>0</v>
      </c>
      <c r="GEU537" s="24">
        <v>0</v>
      </c>
      <c r="GEV537" s="24"/>
      <c r="GEW537" s="24" t="e">
        <f>SUM(GEX537:GFA537)</f>
        <v>#REF!</v>
      </c>
      <c r="GEX537" s="24">
        <v>0</v>
      </c>
      <c r="GEY537" s="24">
        <v>0</v>
      </c>
      <c r="GEZ537" s="24"/>
      <c r="GFA537" s="24" t="e">
        <f>SUM(GFB537:GFE537)</f>
        <v>#REF!</v>
      </c>
      <c r="GFB537" s="24">
        <v>0</v>
      </c>
      <c r="GFC537" s="24">
        <v>0</v>
      </c>
      <c r="GFD537" s="24"/>
      <c r="GFE537" s="24" t="e">
        <f>SUM(GFF537:GFI537)</f>
        <v>#REF!</v>
      </c>
      <c r="GFF537" s="24">
        <v>0</v>
      </c>
      <c r="GFG537" s="24">
        <v>0</v>
      </c>
      <c r="GFH537" s="24"/>
      <c r="GFI537" s="24" t="e">
        <f>SUM(GFJ537:GFM537)</f>
        <v>#REF!</v>
      </c>
      <c r="GFJ537" s="24">
        <v>0</v>
      </c>
      <c r="GFK537" s="24">
        <v>0</v>
      </c>
      <c r="GFL537" s="24"/>
      <c r="GFM537" s="24" t="e">
        <f>SUM(GFN537:GFQ537)</f>
        <v>#REF!</v>
      </c>
      <c r="GFN537" s="24">
        <v>0</v>
      </c>
      <c r="GFO537" s="24">
        <v>0</v>
      </c>
      <c r="GFP537" s="24"/>
      <c r="GFQ537" s="24" t="e">
        <f>SUM(GFR537:GFU537)</f>
        <v>#REF!</v>
      </c>
      <c r="GFR537" s="24">
        <v>0</v>
      </c>
      <c r="GFS537" s="24">
        <v>0</v>
      </c>
      <c r="GFT537" s="24"/>
      <c r="GFU537" s="24" t="e">
        <f>SUM(GFV537:GFY537)</f>
        <v>#REF!</v>
      </c>
      <c r="GFV537" s="24">
        <v>0</v>
      </c>
      <c r="GFW537" s="24">
        <v>0</v>
      </c>
      <c r="GFX537" s="24"/>
      <c r="GFY537" s="24" t="e">
        <f>SUM(GFZ537:GGC537)</f>
        <v>#REF!</v>
      </c>
      <c r="GFZ537" s="24">
        <v>0</v>
      </c>
      <c r="GGA537" s="24">
        <v>0</v>
      </c>
      <c r="GGB537" s="24"/>
      <c r="GGC537" s="24" t="e">
        <f>SUM(GGD537:GGG537)</f>
        <v>#REF!</v>
      </c>
      <c r="GGD537" s="24">
        <v>0</v>
      </c>
      <c r="GGE537" s="24">
        <v>0</v>
      </c>
      <c r="GGF537" s="24"/>
      <c r="GGG537" s="24" t="e">
        <f>SUM(GGH537:GGK537)</f>
        <v>#REF!</v>
      </c>
      <c r="GGH537" s="24">
        <v>0</v>
      </c>
      <c r="GGI537" s="24">
        <v>0</v>
      </c>
      <c r="GGJ537" s="24"/>
      <c r="GGK537" s="24" t="e">
        <f>SUM(GGL537:GGO537)</f>
        <v>#REF!</v>
      </c>
      <c r="GGL537" s="24">
        <v>0</v>
      </c>
      <c r="GGM537" s="24">
        <v>0</v>
      </c>
      <c r="GGN537" s="24"/>
      <c r="GGO537" s="24" t="e">
        <f>SUM(GGP537:GGS537)</f>
        <v>#REF!</v>
      </c>
      <c r="GGP537" s="24">
        <v>0</v>
      </c>
      <c r="GGQ537" s="24">
        <v>0</v>
      </c>
      <c r="GGR537" s="24"/>
      <c r="GGS537" s="24" t="e">
        <f>SUM(GGT537:GGW537)</f>
        <v>#REF!</v>
      </c>
      <c r="GGT537" s="24">
        <v>0</v>
      </c>
      <c r="GGU537" s="24">
        <v>0</v>
      </c>
      <c r="GGV537" s="24"/>
      <c r="GGW537" s="24" t="e">
        <f>SUM(GGX537:GHA537)</f>
        <v>#REF!</v>
      </c>
      <c r="GGX537" s="24">
        <v>0</v>
      </c>
      <c r="GGY537" s="24">
        <v>0</v>
      </c>
      <c r="GGZ537" s="24"/>
      <c r="GHA537" s="24" t="e">
        <f>SUM(GHB537:GHE537)</f>
        <v>#REF!</v>
      </c>
      <c r="GHB537" s="24">
        <v>0</v>
      </c>
      <c r="GHC537" s="24">
        <v>0</v>
      </c>
      <c r="GHD537" s="24"/>
      <c r="GHE537" s="24" t="e">
        <f>SUM(GHF537:GHI537)</f>
        <v>#REF!</v>
      </c>
      <c r="GHF537" s="24">
        <v>0</v>
      </c>
      <c r="GHG537" s="24">
        <v>0</v>
      </c>
      <c r="GHH537" s="24"/>
      <c r="GHI537" s="24" t="e">
        <f>SUM(GHJ537:GHM537)</f>
        <v>#REF!</v>
      </c>
      <c r="GHJ537" s="24">
        <v>0</v>
      </c>
      <c r="GHK537" s="24">
        <v>0</v>
      </c>
      <c r="GHL537" s="24"/>
      <c r="GHM537" s="24" t="e">
        <f>SUM(GHN537:GHQ537)</f>
        <v>#REF!</v>
      </c>
      <c r="GHN537" s="24">
        <v>0</v>
      </c>
      <c r="GHO537" s="24">
        <v>0</v>
      </c>
      <c r="GHP537" s="24"/>
      <c r="GHQ537" s="24" t="e">
        <f>SUM(GHR537:GHU537)</f>
        <v>#REF!</v>
      </c>
      <c r="GHR537" s="24">
        <v>0</v>
      </c>
      <c r="GHS537" s="24">
        <v>0</v>
      </c>
      <c r="GHT537" s="24"/>
      <c r="GHU537" s="24" t="e">
        <f>SUM(GHV537:GHY537)</f>
        <v>#REF!</v>
      </c>
      <c r="GHV537" s="24">
        <v>0</v>
      </c>
      <c r="GHW537" s="24">
        <v>0</v>
      </c>
      <c r="GHX537" s="24"/>
      <c r="GHY537" s="24" t="e">
        <f>SUM(GHZ537:GIC537)</f>
        <v>#REF!</v>
      </c>
      <c r="GHZ537" s="24">
        <v>0</v>
      </c>
      <c r="GIA537" s="24">
        <v>0</v>
      </c>
      <c r="GIB537" s="24"/>
      <c r="GIC537" s="24" t="e">
        <f>SUM(GID537:GIG537)</f>
        <v>#REF!</v>
      </c>
      <c r="GID537" s="24">
        <v>0</v>
      </c>
      <c r="GIE537" s="24">
        <v>0</v>
      </c>
      <c r="GIF537" s="24"/>
      <c r="GIG537" s="24" t="e">
        <f>SUM(GIH537:GIK537)</f>
        <v>#REF!</v>
      </c>
      <c r="GIH537" s="24">
        <v>0</v>
      </c>
      <c r="GII537" s="24">
        <v>0</v>
      </c>
      <c r="GIJ537" s="24"/>
      <c r="GIK537" s="24" t="e">
        <f>SUM(GIL537:GIO537)</f>
        <v>#REF!</v>
      </c>
      <c r="GIL537" s="24">
        <v>0</v>
      </c>
      <c r="GIM537" s="24">
        <v>0</v>
      </c>
      <c r="GIN537" s="24"/>
      <c r="GIO537" s="24" t="e">
        <f>SUM(GIP537:GIS537)</f>
        <v>#REF!</v>
      </c>
      <c r="GIP537" s="24">
        <v>0</v>
      </c>
      <c r="GIQ537" s="24">
        <v>0</v>
      </c>
      <c r="GIR537" s="24"/>
      <c r="GIS537" s="24" t="e">
        <f>SUM(GIT537:GIW537)</f>
        <v>#REF!</v>
      </c>
      <c r="GIT537" s="24">
        <v>0</v>
      </c>
      <c r="GIU537" s="24">
        <v>0</v>
      </c>
      <c r="GIV537" s="24"/>
      <c r="GIW537" s="24" t="e">
        <f>SUM(GIX537:GJA537)</f>
        <v>#REF!</v>
      </c>
      <c r="GIX537" s="24">
        <v>0</v>
      </c>
      <c r="GIY537" s="24">
        <v>0</v>
      </c>
      <c r="GIZ537" s="24"/>
      <c r="GJA537" s="24" t="e">
        <f>SUM(GJB537:GJE537)</f>
        <v>#REF!</v>
      </c>
      <c r="GJB537" s="24">
        <v>0</v>
      </c>
      <c r="GJC537" s="24">
        <v>0</v>
      </c>
      <c r="GJD537" s="24"/>
      <c r="GJE537" s="24" t="e">
        <f>SUM(GJF537:GJI537)</f>
        <v>#REF!</v>
      </c>
      <c r="GJF537" s="24">
        <v>0</v>
      </c>
      <c r="GJG537" s="24">
        <v>0</v>
      </c>
      <c r="GJH537" s="24"/>
      <c r="GJI537" s="24" t="e">
        <f>SUM(GJJ537:GJM537)</f>
        <v>#REF!</v>
      </c>
      <c r="GJJ537" s="24">
        <v>0</v>
      </c>
      <c r="GJK537" s="24">
        <v>0</v>
      </c>
      <c r="GJL537" s="24"/>
      <c r="GJM537" s="24" t="e">
        <f>SUM(GJN537:GJQ537)</f>
        <v>#REF!</v>
      </c>
      <c r="GJN537" s="24">
        <v>0</v>
      </c>
      <c r="GJO537" s="24">
        <v>0</v>
      </c>
      <c r="GJP537" s="24"/>
      <c r="GJQ537" s="24" t="e">
        <f>SUM(GJR537:GJU537)</f>
        <v>#REF!</v>
      </c>
      <c r="GJR537" s="24">
        <v>0</v>
      </c>
      <c r="GJS537" s="24">
        <v>0</v>
      </c>
      <c r="GJT537" s="24"/>
      <c r="GJU537" s="24" t="e">
        <f>SUM(GJV537:GJY537)</f>
        <v>#REF!</v>
      </c>
      <c r="GJV537" s="24">
        <v>0</v>
      </c>
      <c r="GJW537" s="24">
        <v>0</v>
      </c>
      <c r="GJX537" s="24"/>
      <c r="GJY537" s="24" t="e">
        <f>SUM(GJZ537:GKC537)</f>
        <v>#REF!</v>
      </c>
      <c r="GJZ537" s="24">
        <v>0</v>
      </c>
      <c r="GKA537" s="24">
        <v>0</v>
      </c>
      <c r="GKB537" s="24"/>
      <c r="GKC537" s="24" t="e">
        <f>SUM(GKD537:GKG537)</f>
        <v>#REF!</v>
      </c>
      <c r="GKD537" s="24">
        <v>0</v>
      </c>
      <c r="GKE537" s="24">
        <v>0</v>
      </c>
      <c r="GKF537" s="24"/>
      <c r="GKG537" s="24" t="e">
        <f>SUM(GKH537:GKK537)</f>
        <v>#REF!</v>
      </c>
      <c r="GKH537" s="24">
        <v>0</v>
      </c>
      <c r="GKI537" s="24">
        <v>0</v>
      </c>
      <c r="GKJ537" s="24"/>
      <c r="GKK537" s="24" t="e">
        <f>SUM(GKL537:GKO537)</f>
        <v>#REF!</v>
      </c>
      <c r="GKL537" s="24">
        <v>0</v>
      </c>
      <c r="GKM537" s="24">
        <v>0</v>
      </c>
      <c r="GKN537" s="24"/>
      <c r="GKO537" s="24" t="e">
        <f>SUM(GKP537:GKS537)</f>
        <v>#REF!</v>
      </c>
      <c r="GKP537" s="24">
        <v>0</v>
      </c>
      <c r="GKQ537" s="24">
        <v>0</v>
      </c>
      <c r="GKR537" s="24"/>
      <c r="GKS537" s="24" t="e">
        <f>SUM(GKT537:GKW537)</f>
        <v>#REF!</v>
      </c>
      <c r="GKT537" s="24">
        <v>0</v>
      </c>
      <c r="GKU537" s="24">
        <v>0</v>
      </c>
      <c r="GKV537" s="24"/>
      <c r="GKW537" s="24" t="e">
        <f>SUM(GKX537:GLA537)</f>
        <v>#REF!</v>
      </c>
      <c r="GKX537" s="24">
        <v>0</v>
      </c>
      <c r="GKY537" s="24">
        <v>0</v>
      </c>
      <c r="GKZ537" s="24"/>
      <c r="GLA537" s="24" t="e">
        <f>SUM(GLB537:GLE537)</f>
        <v>#REF!</v>
      </c>
      <c r="GLB537" s="24">
        <v>0</v>
      </c>
      <c r="GLC537" s="24">
        <v>0</v>
      </c>
      <c r="GLD537" s="24"/>
      <c r="GLE537" s="24" t="e">
        <f>SUM(GLF537:GLI537)</f>
        <v>#REF!</v>
      </c>
      <c r="GLF537" s="24">
        <v>0</v>
      </c>
      <c r="GLG537" s="24">
        <v>0</v>
      </c>
      <c r="GLH537" s="24"/>
      <c r="GLI537" s="24" t="e">
        <f>SUM(GLJ537:GLM537)</f>
        <v>#REF!</v>
      </c>
      <c r="GLJ537" s="24">
        <v>0</v>
      </c>
      <c r="GLK537" s="24">
        <v>0</v>
      </c>
      <c r="GLL537" s="24"/>
      <c r="GLM537" s="24" t="e">
        <f>SUM(GLN537:GLQ537)</f>
        <v>#REF!</v>
      </c>
      <c r="GLN537" s="24">
        <v>0</v>
      </c>
      <c r="GLO537" s="24">
        <v>0</v>
      </c>
      <c r="GLP537" s="24"/>
      <c r="GLQ537" s="24" t="e">
        <f>SUM(GLR537:GLU537)</f>
        <v>#REF!</v>
      </c>
      <c r="GLR537" s="24">
        <v>0</v>
      </c>
      <c r="GLS537" s="24">
        <v>0</v>
      </c>
      <c r="GLT537" s="24"/>
      <c r="GLU537" s="24" t="e">
        <f>SUM(GLV537:GLY537)</f>
        <v>#REF!</v>
      </c>
      <c r="GLV537" s="24">
        <v>0</v>
      </c>
      <c r="GLW537" s="24">
        <v>0</v>
      </c>
      <c r="GLX537" s="24"/>
      <c r="GLY537" s="24" t="e">
        <f>SUM(GLZ537:GMC537)</f>
        <v>#REF!</v>
      </c>
      <c r="GLZ537" s="24">
        <v>0</v>
      </c>
      <c r="GMA537" s="24">
        <v>0</v>
      </c>
      <c r="GMB537" s="24"/>
      <c r="GMC537" s="24" t="e">
        <f>SUM(GMD537:GMG537)</f>
        <v>#REF!</v>
      </c>
      <c r="GMD537" s="24">
        <v>0</v>
      </c>
      <c r="GME537" s="24">
        <v>0</v>
      </c>
      <c r="GMF537" s="24"/>
      <c r="GMG537" s="24" t="e">
        <f>SUM(GMH537:GMK537)</f>
        <v>#REF!</v>
      </c>
      <c r="GMH537" s="24">
        <v>0</v>
      </c>
      <c r="GMI537" s="24">
        <v>0</v>
      </c>
      <c r="GMJ537" s="24"/>
      <c r="GMK537" s="24" t="e">
        <f>SUM(GML537:GMO537)</f>
        <v>#REF!</v>
      </c>
      <c r="GML537" s="24">
        <v>0</v>
      </c>
      <c r="GMM537" s="24">
        <v>0</v>
      </c>
      <c r="GMN537" s="24"/>
      <c r="GMO537" s="24" t="e">
        <f>SUM(GMP537:GMS537)</f>
        <v>#REF!</v>
      </c>
      <c r="GMP537" s="24">
        <v>0</v>
      </c>
      <c r="GMQ537" s="24">
        <v>0</v>
      </c>
      <c r="GMR537" s="24"/>
      <c r="GMS537" s="24" t="e">
        <f>SUM(GMT537:GMW537)</f>
        <v>#REF!</v>
      </c>
      <c r="GMT537" s="24">
        <v>0</v>
      </c>
      <c r="GMU537" s="24">
        <v>0</v>
      </c>
      <c r="GMV537" s="24"/>
      <c r="GMW537" s="24" t="e">
        <f>SUM(GMX537:GNA537)</f>
        <v>#REF!</v>
      </c>
      <c r="GMX537" s="24">
        <v>0</v>
      </c>
      <c r="GMY537" s="24">
        <v>0</v>
      </c>
      <c r="GMZ537" s="24"/>
      <c r="GNA537" s="24" t="e">
        <f>SUM(GNB537:GNE537)</f>
        <v>#REF!</v>
      </c>
      <c r="GNB537" s="24">
        <v>0</v>
      </c>
      <c r="GNC537" s="24">
        <v>0</v>
      </c>
      <c r="GND537" s="24"/>
      <c r="GNE537" s="24" t="e">
        <f>SUM(GNF537:GNI537)</f>
        <v>#REF!</v>
      </c>
      <c r="GNF537" s="24">
        <v>0</v>
      </c>
      <c r="GNG537" s="24">
        <v>0</v>
      </c>
      <c r="GNH537" s="24"/>
      <c r="GNI537" s="24" t="e">
        <f>SUM(GNJ537:GNM537)</f>
        <v>#REF!</v>
      </c>
      <c r="GNJ537" s="24">
        <v>0</v>
      </c>
      <c r="GNK537" s="24">
        <v>0</v>
      </c>
      <c r="GNL537" s="24"/>
      <c r="GNM537" s="24" t="e">
        <f>SUM(GNN537:GNQ537)</f>
        <v>#REF!</v>
      </c>
      <c r="GNN537" s="24">
        <v>0</v>
      </c>
      <c r="GNO537" s="24">
        <v>0</v>
      </c>
      <c r="GNP537" s="24"/>
      <c r="GNQ537" s="24" t="e">
        <f>SUM(GNR537:GNU537)</f>
        <v>#REF!</v>
      </c>
      <c r="GNR537" s="24">
        <v>0</v>
      </c>
      <c r="GNS537" s="24">
        <v>0</v>
      </c>
      <c r="GNT537" s="24"/>
      <c r="GNU537" s="24" t="e">
        <f>SUM(GNV537:GNY537)</f>
        <v>#REF!</v>
      </c>
      <c r="GNV537" s="24">
        <v>0</v>
      </c>
      <c r="GNW537" s="24">
        <v>0</v>
      </c>
      <c r="GNX537" s="24"/>
      <c r="GNY537" s="24" t="e">
        <f>SUM(GNZ537:GOC537)</f>
        <v>#REF!</v>
      </c>
      <c r="GNZ537" s="24">
        <v>0</v>
      </c>
      <c r="GOA537" s="24">
        <v>0</v>
      </c>
      <c r="GOB537" s="24"/>
      <c r="GOC537" s="24" t="e">
        <f>SUM(GOD537:GOG537)</f>
        <v>#REF!</v>
      </c>
      <c r="GOD537" s="24">
        <v>0</v>
      </c>
      <c r="GOE537" s="24">
        <v>0</v>
      </c>
      <c r="GOF537" s="24"/>
      <c r="GOG537" s="24" t="e">
        <f>SUM(GOH537:GOK537)</f>
        <v>#REF!</v>
      </c>
      <c r="GOH537" s="24">
        <v>0</v>
      </c>
      <c r="GOI537" s="24">
        <v>0</v>
      </c>
      <c r="GOJ537" s="24"/>
      <c r="GOK537" s="24" t="e">
        <f>SUM(GOL537:GOO537)</f>
        <v>#REF!</v>
      </c>
      <c r="GOL537" s="24">
        <v>0</v>
      </c>
      <c r="GOM537" s="24">
        <v>0</v>
      </c>
      <c r="GON537" s="24"/>
      <c r="GOO537" s="24" t="e">
        <f>SUM(GOP537:GOS537)</f>
        <v>#REF!</v>
      </c>
      <c r="GOP537" s="24">
        <v>0</v>
      </c>
      <c r="GOQ537" s="24">
        <v>0</v>
      </c>
      <c r="GOR537" s="24"/>
      <c r="GOS537" s="24" t="e">
        <f>SUM(GOT537:GOW537)</f>
        <v>#REF!</v>
      </c>
      <c r="GOT537" s="24">
        <v>0</v>
      </c>
      <c r="GOU537" s="24">
        <v>0</v>
      </c>
      <c r="GOV537" s="24"/>
      <c r="GOW537" s="24" t="e">
        <f>SUM(GOX537:GPA537)</f>
        <v>#REF!</v>
      </c>
      <c r="GOX537" s="24">
        <v>0</v>
      </c>
      <c r="GOY537" s="24">
        <v>0</v>
      </c>
      <c r="GOZ537" s="24"/>
      <c r="GPA537" s="24" t="e">
        <f>SUM(GPB537:GPE537)</f>
        <v>#REF!</v>
      </c>
      <c r="GPB537" s="24">
        <v>0</v>
      </c>
      <c r="GPC537" s="24">
        <v>0</v>
      </c>
      <c r="GPD537" s="24"/>
      <c r="GPE537" s="24" t="e">
        <f>SUM(GPF537:GPI537)</f>
        <v>#REF!</v>
      </c>
      <c r="GPF537" s="24">
        <v>0</v>
      </c>
      <c r="GPG537" s="24">
        <v>0</v>
      </c>
      <c r="GPH537" s="24"/>
      <c r="GPI537" s="24" t="e">
        <f>SUM(GPJ537:GPM537)</f>
        <v>#REF!</v>
      </c>
      <c r="GPJ537" s="24">
        <v>0</v>
      </c>
      <c r="GPK537" s="24">
        <v>0</v>
      </c>
      <c r="GPL537" s="24"/>
      <c r="GPM537" s="24" t="e">
        <f>SUM(GPN537:GPQ537)</f>
        <v>#REF!</v>
      </c>
      <c r="GPN537" s="24">
        <v>0</v>
      </c>
      <c r="GPO537" s="24">
        <v>0</v>
      </c>
      <c r="GPP537" s="24"/>
      <c r="GPQ537" s="24" t="e">
        <f>SUM(GPR537:GPU537)</f>
        <v>#REF!</v>
      </c>
      <c r="GPR537" s="24">
        <v>0</v>
      </c>
      <c r="GPS537" s="24">
        <v>0</v>
      </c>
      <c r="GPT537" s="24"/>
      <c r="GPU537" s="24" t="e">
        <f>SUM(GPV537:GPY537)</f>
        <v>#REF!</v>
      </c>
      <c r="GPV537" s="24">
        <v>0</v>
      </c>
      <c r="GPW537" s="24">
        <v>0</v>
      </c>
      <c r="GPX537" s="24"/>
      <c r="GPY537" s="24" t="e">
        <f>SUM(GPZ537:GQC537)</f>
        <v>#REF!</v>
      </c>
      <c r="GPZ537" s="24">
        <v>0</v>
      </c>
      <c r="GQA537" s="24">
        <v>0</v>
      </c>
      <c r="GQB537" s="24"/>
      <c r="GQC537" s="24" t="e">
        <f>SUM(GQD537:GQG537)</f>
        <v>#REF!</v>
      </c>
      <c r="GQD537" s="24">
        <v>0</v>
      </c>
      <c r="GQE537" s="24">
        <v>0</v>
      </c>
      <c r="GQF537" s="24"/>
      <c r="GQG537" s="24" t="e">
        <f>SUM(GQH537:GQK537)</f>
        <v>#REF!</v>
      </c>
      <c r="GQH537" s="24">
        <v>0</v>
      </c>
      <c r="GQI537" s="24">
        <v>0</v>
      </c>
      <c r="GQJ537" s="24"/>
      <c r="GQK537" s="24" t="e">
        <f>SUM(GQL537:GQO537)</f>
        <v>#REF!</v>
      </c>
      <c r="GQL537" s="24">
        <v>0</v>
      </c>
      <c r="GQM537" s="24">
        <v>0</v>
      </c>
      <c r="GQN537" s="24"/>
      <c r="GQO537" s="24" t="e">
        <f>SUM(GQP537:GQS537)</f>
        <v>#REF!</v>
      </c>
      <c r="GQP537" s="24">
        <v>0</v>
      </c>
      <c r="GQQ537" s="24">
        <v>0</v>
      </c>
      <c r="GQR537" s="24"/>
      <c r="GQS537" s="24" t="e">
        <f>SUM(GQT537:GQW537)</f>
        <v>#REF!</v>
      </c>
      <c r="GQT537" s="24">
        <v>0</v>
      </c>
      <c r="GQU537" s="24">
        <v>0</v>
      </c>
      <c r="GQV537" s="24"/>
      <c r="GQW537" s="24" t="e">
        <f>SUM(GQX537:GRA537)</f>
        <v>#REF!</v>
      </c>
      <c r="GQX537" s="24">
        <v>0</v>
      </c>
      <c r="GQY537" s="24">
        <v>0</v>
      </c>
      <c r="GQZ537" s="24"/>
      <c r="GRA537" s="24" t="e">
        <f>SUM(GRB537:GRE537)</f>
        <v>#REF!</v>
      </c>
      <c r="GRB537" s="24">
        <v>0</v>
      </c>
      <c r="GRC537" s="24">
        <v>0</v>
      </c>
      <c r="GRD537" s="24"/>
      <c r="GRE537" s="24" t="e">
        <f>SUM(GRF537:GRI537)</f>
        <v>#REF!</v>
      </c>
      <c r="GRF537" s="24">
        <v>0</v>
      </c>
      <c r="GRG537" s="24">
        <v>0</v>
      </c>
      <c r="GRH537" s="24"/>
      <c r="GRI537" s="24" t="e">
        <f>SUM(GRJ537:GRM537)</f>
        <v>#REF!</v>
      </c>
      <c r="GRJ537" s="24">
        <v>0</v>
      </c>
      <c r="GRK537" s="24">
        <v>0</v>
      </c>
      <c r="GRL537" s="24"/>
      <c r="GRM537" s="24" t="e">
        <f>SUM(GRN537:GRQ537)</f>
        <v>#REF!</v>
      </c>
      <c r="GRN537" s="24">
        <v>0</v>
      </c>
      <c r="GRO537" s="24">
        <v>0</v>
      </c>
      <c r="GRP537" s="24"/>
      <c r="GRQ537" s="24" t="e">
        <f>SUM(GRR537:GRU537)</f>
        <v>#REF!</v>
      </c>
      <c r="GRR537" s="24">
        <v>0</v>
      </c>
      <c r="GRS537" s="24">
        <v>0</v>
      </c>
      <c r="GRT537" s="24"/>
      <c r="GRU537" s="24" t="e">
        <f>SUM(GRV537:GRY537)</f>
        <v>#REF!</v>
      </c>
      <c r="GRV537" s="24">
        <v>0</v>
      </c>
      <c r="GRW537" s="24">
        <v>0</v>
      </c>
      <c r="GRX537" s="24"/>
      <c r="GRY537" s="24" t="e">
        <f>SUM(GRZ537:GSC537)</f>
        <v>#REF!</v>
      </c>
      <c r="GRZ537" s="24">
        <v>0</v>
      </c>
      <c r="GSA537" s="24">
        <v>0</v>
      </c>
      <c r="GSB537" s="24"/>
      <c r="GSC537" s="24" t="e">
        <f>SUM(GSD537:GSG537)</f>
        <v>#REF!</v>
      </c>
      <c r="GSD537" s="24">
        <v>0</v>
      </c>
      <c r="GSE537" s="24">
        <v>0</v>
      </c>
      <c r="GSF537" s="24"/>
      <c r="GSG537" s="24" t="e">
        <f>SUM(GSH537:GSK537)</f>
        <v>#REF!</v>
      </c>
      <c r="GSH537" s="24">
        <v>0</v>
      </c>
      <c r="GSI537" s="24">
        <v>0</v>
      </c>
      <c r="GSJ537" s="24"/>
      <c r="GSK537" s="24" t="e">
        <f>SUM(GSL537:GSO537)</f>
        <v>#REF!</v>
      </c>
      <c r="GSL537" s="24">
        <v>0</v>
      </c>
      <c r="GSM537" s="24">
        <v>0</v>
      </c>
      <c r="GSN537" s="24"/>
      <c r="GSO537" s="24" t="e">
        <f>SUM(GSP537:GSS537)</f>
        <v>#REF!</v>
      </c>
      <c r="GSP537" s="24">
        <v>0</v>
      </c>
      <c r="GSQ537" s="24">
        <v>0</v>
      </c>
      <c r="GSR537" s="24"/>
      <c r="GSS537" s="24" t="e">
        <f>SUM(GST537:GSW537)</f>
        <v>#REF!</v>
      </c>
      <c r="GST537" s="24">
        <v>0</v>
      </c>
      <c r="GSU537" s="24">
        <v>0</v>
      </c>
      <c r="GSV537" s="24"/>
      <c r="GSW537" s="24" t="e">
        <f>SUM(GSX537:GTA537)</f>
        <v>#REF!</v>
      </c>
      <c r="GSX537" s="24">
        <v>0</v>
      </c>
      <c r="GSY537" s="24">
        <v>0</v>
      </c>
      <c r="GSZ537" s="24"/>
      <c r="GTA537" s="24" t="e">
        <f>SUM(GTB537:GTE537)</f>
        <v>#REF!</v>
      </c>
      <c r="GTB537" s="24">
        <v>0</v>
      </c>
      <c r="GTC537" s="24">
        <v>0</v>
      </c>
      <c r="GTD537" s="24"/>
      <c r="GTE537" s="24" t="e">
        <f>SUM(GTF537:GTI537)</f>
        <v>#REF!</v>
      </c>
      <c r="GTF537" s="24">
        <v>0</v>
      </c>
      <c r="GTG537" s="24">
        <v>0</v>
      </c>
      <c r="GTH537" s="24"/>
      <c r="GTI537" s="24" t="e">
        <f>SUM(GTJ537:GTM537)</f>
        <v>#REF!</v>
      </c>
      <c r="GTJ537" s="24">
        <v>0</v>
      </c>
      <c r="GTK537" s="24">
        <v>0</v>
      </c>
      <c r="GTL537" s="24"/>
      <c r="GTM537" s="24" t="e">
        <f>SUM(GTN537:GTQ537)</f>
        <v>#REF!</v>
      </c>
      <c r="GTN537" s="24">
        <v>0</v>
      </c>
      <c r="GTO537" s="24">
        <v>0</v>
      </c>
      <c r="GTP537" s="24"/>
      <c r="GTQ537" s="24" t="e">
        <f>SUM(GTR537:GTU537)</f>
        <v>#REF!</v>
      </c>
      <c r="GTR537" s="24">
        <v>0</v>
      </c>
      <c r="GTS537" s="24">
        <v>0</v>
      </c>
      <c r="GTT537" s="24"/>
      <c r="GTU537" s="24" t="e">
        <f>SUM(GTV537:GTY537)</f>
        <v>#REF!</v>
      </c>
      <c r="GTV537" s="24">
        <v>0</v>
      </c>
      <c r="GTW537" s="24">
        <v>0</v>
      </c>
      <c r="GTX537" s="24"/>
      <c r="GTY537" s="24" t="e">
        <f>SUM(GTZ537:GUC537)</f>
        <v>#REF!</v>
      </c>
      <c r="GTZ537" s="24">
        <v>0</v>
      </c>
      <c r="GUA537" s="24">
        <v>0</v>
      </c>
      <c r="GUB537" s="24"/>
      <c r="GUC537" s="24" t="e">
        <f>SUM(GUD537:GUG537)</f>
        <v>#REF!</v>
      </c>
      <c r="GUD537" s="24">
        <v>0</v>
      </c>
      <c r="GUE537" s="24">
        <v>0</v>
      </c>
      <c r="GUF537" s="24"/>
      <c r="GUG537" s="24" t="e">
        <f>SUM(GUH537:GUK537)</f>
        <v>#REF!</v>
      </c>
      <c r="GUH537" s="24">
        <v>0</v>
      </c>
      <c r="GUI537" s="24">
        <v>0</v>
      </c>
      <c r="GUJ537" s="24"/>
      <c r="GUK537" s="24" t="e">
        <f>SUM(GUL537:GUO537)</f>
        <v>#REF!</v>
      </c>
      <c r="GUL537" s="24">
        <v>0</v>
      </c>
      <c r="GUM537" s="24">
        <v>0</v>
      </c>
      <c r="GUN537" s="24"/>
      <c r="GUO537" s="24" t="e">
        <f>SUM(GUP537:GUS537)</f>
        <v>#REF!</v>
      </c>
      <c r="GUP537" s="24">
        <v>0</v>
      </c>
      <c r="GUQ537" s="24">
        <v>0</v>
      </c>
      <c r="GUR537" s="24"/>
      <c r="GUS537" s="24" t="e">
        <f>SUM(GUT537:GUW537)</f>
        <v>#REF!</v>
      </c>
      <c r="GUT537" s="24">
        <v>0</v>
      </c>
      <c r="GUU537" s="24">
        <v>0</v>
      </c>
      <c r="GUV537" s="24"/>
      <c r="GUW537" s="24" t="e">
        <f>SUM(GUX537:GVA537)</f>
        <v>#REF!</v>
      </c>
      <c r="GUX537" s="24">
        <v>0</v>
      </c>
      <c r="GUY537" s="24">
        <v>0</v>
      </c>
      <c r="GUZ537" s="24"/>
      <c r="GVA537" s="24" t="e">
        <f>SUM(GVB537:GVE537)</f>
        <v>#REF!</v>
      </c>
      <c r="GVB537" s="24">
        <v>0</v>
      </c>
      <c r="GVC537" s="24">
        <v>0</v>
      </c>
      <c r="GVD537" s="24"/>
      <c r="GVE537" s="24" t="e">
        <f>SUM(GVF537:GVI537)</f>
        <v>#REF!</v>
      </c>
      <c r="GVF537" s="24">
        <v>0</v>
      </c>
      <c r="GVG537" s="24">
        <v>0</v>
      </c>
      <c r="GVH537" s="24"/>
      <c r="GVI537" s="24" t="e">
        <f>SUM(GVJ537:GVM537)</f>
        <v>#REF!</v>
      </c>
      <c r="GVJ537" s="24">
        <v>0</v>
      </c>
      <c r="GVK537" s="24">
        <v>0</v>
      </c>
      <c r="GVL537" s="24"/>
      <c r="GVM537" s="24" t="e">
        <f>SUM(GVN537:GVQ537)</f>
        <v>#REF!</v>
      </c>
      <c r="GVN537" s="24">
        <v>0</v>
      </c>
      <c r="GVO537" s="24">
        <v>0</v>
      </c>
      <c r="GVP537" s="24"/>
      <c r="GVQ537" s="24" t="e">
        <f>SUM(GVR537:GVU537)</f>
        <v>#REF!</v>
      </c>
      <c r="GVR537" s="24">
        <v>0</v>
      </c>
      <c r="GVS537" s="24">
        <v>0</v>
      </c>
      <c r="GVT537" s="24"/>
      <c r="GVU537" s="24" t="e">
        <f>SUM(GVV537:GVY537)</f>
        <v>#REF!</v>
      </c>
      <c r="GVV537" s="24">
        <v>0</v>
      </c>
      <c r="GVW537" s="24">
        <v>0</v>
      </c>
      <c r="GVX537" s="24"/>
      <c r="GVY537" s="24" t="e">
        <f>SUM(GVZ537:GWC537)</f>
        <v>#REF!</v>
      </c>
      <c r="GVZ537" s="24">
        <v>0</v>
      </c>
      <c r="GWA537" s="24">
        <v>0</v>
      </c>
      <c r="GWB537" s="24"/>
      <c r="GWC537" s="24" t="e">
        <f>SUM(GWD537:GWG537)</f>
        <v>#REF!</v>
      </c>
      <c r="GWD537" s="24">
        <v>0</v>
      </c>
      <c r="GWE537" s="24">
        <v>0</v>
      </c>
      <c r="GWF537" s="24"/>
      <c r="GWG537" s="24" t="e">
        <f>SUM(GWH537:GWK537)</f>
        <v>#REF!</v>
      </c>
      <c r="GWH537" s="24">
        <v>0</v>
      </c>
      <c r="GWI537" s="24">
        <v>0</v>
      </c>
      <c r="GWJ537" s="24"/>
      <c r="GWK537" s="24" t="e">
        <f>SUM(GWL537:GWO537)</f>
        <v>#REF!</v>
      </c>
      <c r="GWL537" s="24">
        <v>0</v>
      </c>
      <c r="GWM537" s="24">
        <v>0</v>
      </c>
      <c r="GWN537" s="24"/>
      <c r="GWO537" s="24" t="e">
        <f>SUM(GWP537:GWS537)</f>
        <v>#REF!</v>
      </c>
      <c r="GWP537" s="24">
        <v>0</v>
      </c>
      <c r="GWQ537" s="24">
        <v>0</v>
      </c>
      <c r="GWR537" s="24"/>
      <c r="GWS537" s="24" t="e">
        <f>SUM(GWT537:GWW537)</f>
        <v>#REF!</v>
      </c>
      <c r="GWT537" s="24">
        <v>0</v>
      </c>
      <c r="GWU537" s="24">
        <v>0</v>
      </c>
      <c r="GWV537" s="24"/>
      <c r="GWW537" s="24" t="e">
        <f>SUM(GWX537:GXA537)</f>
        <v>#REF!</v>
      </c>
      <c r="GWX537" s="24">
        <v>0</v>
      </c>
      <c r="GWY537" s="24">
        <v>0</v>
      </c>
      <c r="GWZ537" s="24"/>
      <c r="GXA537" s="24" t="e">
        <f>SUM(GXB537:GXE537)</f>
        <v>#REF!</v>
      </c>
      <c r="GXB537" s="24">
        <v>0</v>
      </c>
      <c r="GXC537" s="24">
        <v>0</v>
      </c>
      <c r="GXD537" s="24"/>
      <c r="GXE537" s="24" t="e">
        <f>SUM(GXF537:GXI537)</f>
        <v>#REF!</v>
      </c>
      <c r="GXF537" s="24">
        <v>0</v>
      </c>
      <c r="GXG537" s="24">
        <v>0</v>
      </c>
      <c r="GXH537" s="24"/>
      <c r="GXI537" s="24" t="e">
        <f>SUM(GXJ537:GXM537)</f>
        <v>#REF!</v>
      </c>
      <c r="GXJ537" s="24">
        <v>0</v>
      </c>
      <c r="GXK537" s="24">
        <v>0</v>
      </c>
      <c r="GXL537" s="24"/>
      <c r="GXM537" s="24" t="e">
        <f>SUM(GXN537:GXQ537)</f>
        <v>#REF!</v>
      </c>
      <c r="GXN537" s="24">
        <v>0</v>
      </c>
      <c r="GXO537" s="24">
        <v>0</v>
      </c>
      <c r="GXP537" s="24"/>
      <c r="GXQ537" s="24" t="e">
        <f>SUM(GXR537:GXU537)</f>
        <v>#REF!</v>
      </c>
      <c r="GXR537" s="24">
        <v>0</v>
      </c>
      <c r="GXS537" s="24">
        <v>0</v>
      </c>
      <c r="GXT537" s="24"/>
      <c r="GXU537" s="24" t="e">
        <f>SUM(GXV537:GXY537)</f>
        <v>#REF!</v>
      </c>
      <c r="GXV537" s="24">
        <v>0</v>
      </c>
      <c r="GXW537" s="24">
        <v>0</v>
      </c>
      <c r="GXX537" s="24"/>
      <c r="GXY537" s="24" t="e">
        <f>SUM(GXZ537:GYC537)</f>
        <v>#REF!</v>
      </c>
      <c r="GXZ537" s="24">
        <v>0</v>
      </c>
      <c r="GYA537" s="24">
        <v>0</v>
      </c>
      <c r="GYB537" s="24"/>
      <c r="GYC537" s="24" t="e">
        <f>SUM(GYD537:GYG537)</f>
        <v>#REF!</v>
      </c>
      <c r="GYD537" s="24">
        <v>0</v>
      </c>
      <c r="GYE537" s="24">
        <v>0</v>
      </c>
      <c r="GYF537" s="24"/>
      <c r="GYG537" s="24" t="e">
        <f>SUM(GYH537:GYK537)</f>
        <v>#REF!</v>
      </c>
      <c r="GYH537" s="24">
        <v>0</v>
      </c>
      <c r="GYI537" s="24">
        <v>0</v>
      </c>
      <c r="GYJ537" s="24"/>
      <c r="GYK537" s="24" t="e">
        <f>SUM(GYL537:GYO537)</f>
        <v>#REF!</v>
      </c>
      <c r="GYL537" s="24">
        <v>0</v>
      </c>
      <c r="GYM537" s="24">
        <v>0</v>
      </c>
      <c r="GYN537" s="24"/>
      <c r="GYO537" s="24" t="e">
        <f>SUM(GYP537:GYS537)</f>
        <v>#REF!</v>
      </c>
      <c r="GYP537" s="24">
        <v>0</v>
      </c>
      <c r="GYQ537" s="24">
        <v>0</v>
      </c>
      <c r="GYR537" s="24"/>
      <c r="GYS537" s="24" t="e">
        <f>SUM(GYT537:GYW537)</f>
        <v>#REF!</v>
      </c>
      <c r="GYT537" s="24">
        <v>0</v>
      </c>
      <c r="GYU537" s="24">
        <v>0</v>
      </c>
      <c r="GYV537" s="24"/>
      <c r="GYW537" s="24" t="e">
        <f>SUM(GYX537:GZA537)</f>
        <v>#REF!</v>
      </c>
      <c r="GYX537" s="24">
        <v>0</v>
      </c>
      <c r="GYY537" s="24">
        <v>0</v>
      </c>
      <c r="GYZ537" s="24"/>
      <c r="GZA537" s="24" t="e">
        <f>SUM(GZB537:GZE537)</f>
        <v>#REF!</v>
      </c>
      <c r="GZB537" s="24">
        <v>0</v>
      </c>
      <c r="GZC537" s="24">
        <v>0</v>
      </c>
      <c r="GZD537" s="24"/>
      <c r="GZE537" s="24" t="e">
        <f>SUM(GZF537:GZI537)</f>
        <v>#REF!</v>
      </c>
      <c r="GZF537" s="24">
        <v>0</v>
      </c>
      <c r="GZG537" s="24">
        <v>0</v>
      </c>
      <c r="GZH537" s="24"/>
      <c r="GZI537" s="24" t="e">
        <f>SUM(GZJ537:GZM537)</f>
        <v>#REF!</v>
      </c>
      <c r="GZJ537" s="24">
        <v>0</v>
      </c>
      <c r="GZK537" s="24">
        <v>0</v>
      </c>
      <c r="GZL537" s="24"/>
      <c r="GZM537" s="24" t="e">
        <f>SUM(GZN537:GZQ537)</f>
        <v>#REF!</v>
      </c>
      <c r="GZN537" s="24">
        <v>0</v>
      </c>
      <c r="GZO537" s="24">
        <v>0</v>
      </c>
      <c r="GZP537" s="24"/>
      <c r="GZQ537" s="24" t="e">
        <f>SUM(GZR537:GZU537)</f>
        <v>#REF!</v>
      </c>
      <c r="GZR537" s="24">
        <v>0</v>
      </c>
      <c r="GZS537" s="24">
        <v>0</v>
      </c>
      <c r="GZT537" s="24"/>
      <c r="GZU537" s="24" t="e">
        <f>SUM(GZV537:GZY537)</f>
        <v>#REF!</v>
      </c>
      <c r="GZV537" s="24">
        <v>0</v>
      </c>
      <c r="GZW537" s="24">
        <v>0</v>
      </c>
      <c r="GZX537" s="24"/>
      <c r="GZY537" s="24" t="e">
        <f>SUM(GZZ537:HAC537)</f>
        <v>#REF!</v>
      </c>
      <c r="GZZ537" s="24">
        <v>0</v>
      </c>
      <c r="HAA537" s="24">
        <v>0</v>
      </c>
      <c r="HAB537" s="24"/>
      <c r="HAC537" s="24" t="e">
        <f>SUM(HAD537:HAG537)</f>
        <v>#REF!</v>
      </c>
      <c r="HAD537" s="24">
        <v>0</v>
      </c>
      <c r="HAE537" s="24">
        <v>0</v>
      </c>
      <c r="HAF537" s="24"/>
      <c r="HAG537" s="24" t="e">
        <f>SUM(HAH537:HAK537)</f>
        <v>#REF!</v>
      </c>
      <c r="HAH537" s="24">
        <v>0</v>
      </c>
      <c r="HAI537" s="24">
        <v>0</v>
      </c>
      <c r="HAJ537" s="24"/>
      <c r="HAK537" s="24" t="e">
        <f>SUM(HAL537:HAO537)</f>
        <v>#REF!</v>
      </c>
      <c r="HAL537" s="24">
        <v>0</v>
      </c>
      <c r="HAM537" s="24">
        <v>0</v>
      </c>
      <c r="HAN537" s="24"/>
      <c r="HAO537" s="24" t="e">
        <f>SUM(HAP537:HAS537)</f>
        <v>#REF!</v>
      </c>
      <c r="HAP537" s="24">
        <v>0</v>
      </c>
      <c r="HAQ537" s="24">
        <v>0</v>
      </c>
      <c r="HAR537" s="24"/>
      <c r="HAS537" s="24" t="e">
        <f>SUM(HAT537:HAW537)</f>
        <v>#REF!</v>
      </c>
      <c r="HAT537" s="24">
        <v>0</v>
      </c>
      <c r="HAU537" s="24">
        <v>0</v>
      </c>
      <c r="HAV537" s="24"/>
      <c r="HAW537" s="24" t="e">
        <f>SUM(HAX537:HBA537)</f>
        <v>#REF!</v>
      </c>
      <c r="HAX537" s="24">
        <v>0</v>
      </c>
      <c r="HAY537" s="24">
        <v>0</v>
      </c>
      <c r="HAZ537" s="24"/>
      <c r="HBA537" s="24" t="e">
        <f>SUM(HBB537:HBE537)</f>
        <v>#REF!</v>
      </c>
      <c r="HBB537" s="24">
        <v>0</v>
      </c>
      <c r="HBC537" s="24">
        <v>0</v>
      </c>
      <c r="HBD537" s="24"/>
      <c r="HBE537" s="24" t="e">
        <f>SUM(HBF537:HBI537)</f>
        <v>#REF!</v>
      </c>
      <c r="HBF537" s="24">
        <v>0</v>
      </c>
      <c r="HBG537" s="24">
        <v>0</v>
      </c>
      <c r="HBH537" s="24"/>
      <c r="HBI537" s="24" t="e">
        <f>SUM(HBJ537:HBM537)</f>
        <v>#REF!</v>
      </c>
      <c r="HBJ537" s="24">
        <v>0</v>
      </c>
      <c r="HBK537" s="24">
        <v>0</v>
      </c>
      <c r="HBL537" s="24"/>
      <c r="HBM537" s="24" t="e">
        <f>SUM(HBN537:HBQ537)</f>
        <v>#REF!</v>
      </c>
      <c r="HBN537" s="24">
        <v>0</v>
      </c>
      <c r="HBO537" s="24">
        <v>0</v>
      </c>
      <c r="HBP537" s="24"/>
      <c r="HBQ537" s="24" t="e">
        <f>SUM(HBR537:HBU537)</f>
        <v>#REF!</v>
      </c>
      <c r="HBR537" s="24">
        <v>0</v>
      </c>
      <c r="HBS537" s="24">
        <v>0</v>
      </c>
      <c r="HBT537" s="24"/>
      <c r="HBU537" s="24" t="e">
        <f>SUM(HBV537:HBY537)</f>
        <v>#REF!</v>
      </c>
      <c r="HBV537" s="24">
        <v>0</v>
      </c>
      <c r="HBW537" s="24">
        <v>0</v>
      </c>
      <c r="HBX537" s="24"/>
      <c r="HBY537" s="24" t="e">
        <f>SUM(HBZ537:HCC537)</f>
        <v>#REF!</v>
      </c>
      <c r="HBZ537" s="24">
        <v>0</v>
      </c>
      <c r="HCA537" s="24">
        <v>0</v>
      </c>
      <c r="HCB537" s="24"/>
      <c r="HCC537" s="24" t="e">
        <f>SUM(HCD537:HCG537)</f>
        <v>#REF!</v>
      </c>
      <c r="HCD537" s="24">
        <v>0</v>
      </c>
      <c r="HCE537" s="24">
        <v>0</v>
      </c>
      <c r="HCF537" s="24"/>
      <c r="HCG537" s="24" t="e">
        <f>SUM(HCH537:HCK537)</f>
        <v>#REF!</v>
      </c>
      <c r="HCH537" s="24">
        <v>0</v>
      </c>
      <c r="HCI537" s="24">
        <v>0</v>
      </c>
      <c r="HCJ537" s="24"/>
      <c r="HCK537" s="24" t="e">
        <f>SUM(HCL537:HCO537)</f>
        <v>#REF!</v>
      </c>
      <c r="HCL537" s="24">
        <v>0</v>
      </c>
      <c r="HCM537" s="24">
        <v>0</v>
      </c>
      <c r="HCN537" s="24"/>
      <c r="HCO537" s="24" t="e">
        <f>SUM(HCP537:HCS537)</f>
        <v>#REF!</v>
      </c>
      <c r="HCP537" s="24">
        <v>0</v>
      </c>
      <c r="HCQ537" s="24">
        <v>0</v>
      </c>
      <c r="HCR537" s="24"/>
      <c r="HCS537" s="24" t="e">
        <f>SUM(HCT537:HCW537)</f>
        <v>#REF!</v>
      </c>
      <c r="HCT537" s="24">
        <v>0</v>
      </c>
      <c r="HCU537" s="24">
        <v>0</v>
      </c>
      <c r="HCV537" s="24"/>
      <c r="HCW537" s="24" t="e">
        <f>SUM(HCX537:HDA537)</f>
        <v>#REF!</v>
      </c>
      <c r="HCX537" s="24">
        <v>0</v>
      </c>
      <c r="HCY537" s="24">
        <v>0</v>
      </c>
      <c r="HCZ537" s="24"/>
      <c r="HDA537" s="24" t="e">
        <f>SUM(HDB537:HDE537)</f>
        <v>#REF!</v>
      </c>
      <c r="HDB537" s="24">
        <v>0</v>
      </c>
      <c r="HDC537" s="24">
        <v>0</v>
      </c>
      <c r="HDD537" s="24"/>
      <c r="HDE537" s="24" t="e">
        <f>SUM(HDF537:HDI537)</f>
        <v>#REF!</v>
      </c>
      <c r="HDF537" s="24">
        <v>0</v>
      </c>
      <c r="HDG537" s="24">
        <v>0</v>
      </c>
      <c r="HDH537" s="24"/>
      <c r="HDI537" s="24" t="e">
        <f>SUM(HDJ537:HDM537)</f>
        <v>#REF!</v>
      </c>
      <c r="HDJ537" s="24">
        <v>0</v>
      </c>
      <c r="HDK537" s="24">
        <v>0</v>
      </c>
      <c r="HDL537" s="24"/>
      <c r="HDM537" s="24" t="e">
        <f>SUM(HDN537:HDQ537)</f>
        <v>#REF!</v>
      </c>
      <c r="HDN537" s="24">
        <v>0</v>
      </c>
      <c r="HDO537" s="24">
        <v>0</v>
      </c>
      <c r="HDP537" s="24"/>
      <c r="HDQ537" s="24" t="e">
        <f>SUM(HDR537:HDU537)</f>
        <v>#REF!</v>
      </c>
      <c r="HDR537" s="24">
        <v>0</v>
      </c>
      <c r="HDS537" s="24">
        <v>0</v>
      </c>
      <c r="HDT537" s="24"/>
      <c r="HDU537" s="24" t="e">
        <f>SUM(HDV537:HDY537)</f>
        <v>#REF!</v>
      </c>
      <c r="HDV537" s="24">
        <v>0</v>
      </c>
      <c r="HDW537" s="24">
        <v>0</v>
      </c>
      <c r="HDX537" s="24"/>
      <c r="HDY537" s="24" t="e">
        <f>SUM(HDZ537:HEC537)</f>
        <v>#REF!</v>
      </c>
      <c r="HDZ537" s="24">
        <v>0</v>
      </c>
      <c r="HEA537" s="24">
        <v>0</v>
      </c>
      <c r="HEB537" s="24"/>
      <c r="HEC537" s="24" t="e">
        <f>SUM(HED537:HEG537)</f>
        <v>#REF!</v>
      </c>
      <c r="HED537" s="24">
        <v>0</v>
      </c>
      <c r="HEE537" s="24">
        <v>0</v>
      </c>
      <c r="HEF537" s="24"/>
      <c r="HEG537" s="24" t="e">
        <f>SUM(HEH537:HEK537)</f>
        <v>#REF!</v>
      </c>
      <c r="HEH537" s="24">
        <v>0</v>
      </c>
      <c r="HEI537" s="24">
        <v>0</v>
      </c>
      <c r="HEJ537" s="24"/>
      <c r="HEK537" s="24" t="e">
        <f>SUM(HEL537:HEO537)</f>
        <v>#REF!</v>
      </c>
      <c r="HEL537" s="24">
        <v>0</v>
      </c>
      <c r="HEM537" s="24">
        <v>0</v>
      </c>
      <c r="HEN537" s="24"/>
      <c r="HEO537" s="24" t="e">
        <f>SUM(HEP537:HES537)</f>
        <v>#REF!</v>
      </c>
      <c r="HEP537" s="24">
        <v>0</v>
      </c>
      <c r="HEQ537" s="24">
        <v>0</v>
      </c>
      <c r="HER537" s="24"/>
      <c r="HES537" s="24" t="e">
        <f>SUM(HET537:HEW537)</f>
        <v>#REF!</v>
      </c>
      <c r="HET537" s="24">
        <v>0</v>
      </c>
      <c r="HEU537" s="24">
        <v>0</v>
      </c>
      <c r="HEV537" s="24"/>
      <c r="HEW537" s="24" t="e">
        <f>SUM(HEX537:HFA537)</f>
        <v>#REF!</v>
      </c>
      <c r="HEX537" s="24">
        <v>0</v>
      </c>
      <c r="HEY537" s="24">
        <v>0</v>
      </c>
      <c r="HEZ537" s="24"/>
      <c r="HFA537" s="24" t="e">
        <f>SUM(HFB537:HFE537)</f>
        <v>#REF!</v>
      </c>
      <c r="HFB537" s="24">
        <v>0</v>
      </c>
      <c r="HFC537" s="24">
        <v>0</v>
      </c>
      <c r="HFD537" s="24"/>
      <c r="HFE537" s="24" t="e">
        <f>SUM(HFF537:HFI537)</f>
        <v>#REF!</v>
      </c>
      <c r="HFF537" s="24">
        <v>0</v>
      </c>
      <c r="HFG537" s="24">
        <v>0</v>
      </c>
      <c r="HFH537" s="24"/>
      <c r="HFI537" s="24" t="e">
        <f>SUM(HFJ537:HFM537)</f>
        <v>#REF!</v>
      </c>
      <c r="HFJ537" s="24">
        <v>0</v>
      </c>
      <c r="HFK537" s="24">
        <v>0</v>
      </c>
      <c r="HFL537" s="24"/>
      <c r="HFM537" s="24" t="e">
        <f>SUM(HFN537:HFQ537)</f>
        <v>#REF!</v>
      </c>
      <c r="HFN537" s="24">
        <v>0</v>
      </c>
      <c r="HFO537" s="24">
        <v>0</v>
      </c>
      <c r="HFP537" s="24"/>
      <c r="HFQ537" s="24" t="e">
        <f>SUM(HFR537:HFU537)</f>
        <v>#REF!</v>
      </c>
      <c r="HFR537" s="24">
        <v>0</v>
      </c>
      <c r="HFS537" s="24">
        <v>0</v>
      </c>
      <c r="HFT537" s="24"/>
      <c r="HFU537" s="24" t="e">
        <f>SUM(HFV537:HFY537)</f>
        <v>#REF!</v>
      </c>
      <c r="HFV537" s="24">
        <v>0</v>
      </c>
      <c r="HFW537" s="24">
        <v>0</v>
      </c>
      <c r="HFX537" s="24"/>
      <c r="HFY537" s="24" t="e">
        <f>SUM(HFZ537:HGC537)</f>
        <v>#REF!</v>
      </c>
      <c r="HFZ537" s="24">
        <v>0</v>
      </c>
      <c r="HGA537" s="24">
        <v>0</v>
      </c>
      <c r="HGB537" s="24"/>
      <c r="HGC537" s="24" t="e">
        <f>SUM(HGD537:HGG537)</f>
        <v>#REF!</v>
      </c>
      <c r="HGD537" s="24">
        <v>0</v>
      </c>
      <c r="HGE537" s="24">
        <v>0</v>
      </c>
      <c r="HGF537" s="24"/>
      <c r="HGG537" s="24" t="e">
        <f>SUM(HGH537:HGK537)</f>
        <v>#REF!</v>
      </c>
      <c r="HGH537" s="24">
        <v>0</v>
      </c>
      <c r="HGI537" s="24">
        <v>0</v>
      </c>
      <c r="HGJ537" s="24"/>
      <c r="HGK537" s="24" t="e">
        <f>SUM(HGL537:HGO537)</f>
        <v>#REF!</v>
      </c>
      <c r="HGL537" s="24">
        <v>0</v>
      </c>
      <c r="HGM537" s="24">
        <v>0</v>
      </c>
      <c r="HGN537" s="24"/>
      <c r="HGO537" s="24" t="e">
        <f>SUM(HGP537:HGS537)</f>
        <v>#REF!</v>
      </c>
      <c r="HGP537" s="24">
        <v>0</v>
      </c>
      <c r="HGQ537" s="24">
        <v>0</v>
      </c>
      <c r="HGR537" s="24"/>
      <c r="HGS537" s="24" t="e">
        <f>SUM(HGT537:HGW537)</f>
        <v>#REF!</v>
      </c>
      <c r="HGT537" s="24">
        <v>0</v>
      </c>
      <c r="HGU537" s="24">
        <v>0</v>
      </c>
      <c r="HGV537" s="24"/>
      <c r="HGW537" s="24" t="e">
        <f>SUM(HGX537:HHA537)</f>
        <v>#REF!</v>
      </c>
      <c r="HGX537" s="24">
        <v>0</v>
      </c>
      <c r="HGY537" s="24">
        <v>0</v>
      </c>
      <c r="HGZ537" s="24"/>
      <c r="HHA537" s="24" t="e">
        <f>SUM(HHB537:HHE537)</f>
        <v>#REF!</v>
      </c>
      <c r="HHB537" s="24">
        <v>0</v>
      </c>
      <c r="HHC537" s="24">
        <v>0</v>
      </c>
      <c r="HHD537" s="24"/>
      <c r="HHE537" s="24" t="e">
        <f>SUM(HHF537:HHI537)</f>
        <v>#REF!</v>
      </c>
      <c r="HHF537" s="24">
        <v>0</v>
      </c>
      <c r="HHG537" s="24">
        <v>0</v>
      </c>
      <c r="HHH537" s="24"/>
      <c r="HHI537" s="24" t="e">
        <f>SUM(HHJ537:HHM537)</f>
        <v>#REF!</v>
      </c>
      <c r="HHJ537" s="24">
        <v>0</v>
      </c>
      <c r="HHK537" s="24">
        <v>0</v>
      </c>
      <c r="HHL537" s="24"/>
      <c r="HHM537" s="24" t="e">
        <f>SUM(HHN537:HHQ537)</f>
        <v>#REF!</v>
      </c>
      <c r="HHN537" s="24">
        <v>0</v>
      </c>
      <c r="HHO537" s="24">
        <v>0</v>
      </c>
      <c r="HHP537" s="24"/>
      <c r="HHQ537" s="24" t="e">
        <f>SUM(HHR537:HHU537)</f>
        <v>#REF!</v>
      </c>
      <c r="HHR537" s="24">
        <v>0</v>
      </c>
      <c r="HHS537" s="24">
        <v>0</v>
      </c>
      <c r="HHT537" s="24"/>
      <c r="HHU537" s="24" t="e">
        <f>SUM(HHV537:HHY537)</f>
        <v>#REF!</v>
      </c>
      <c r="HHV537" s="24">
        <v>0</v>
      </c>
      <c r="HHW537" s="24">
        <v>0</v>
      </c>
      <c r="HHX537" s="24"/>
      <c r="HHY537" s="24" t="e">
        <f>SUM(HHZ537:HIC537)</f>
        <v>#REF!</v>
      </c>
      <c r="HHZ537" s="24">
        <v>0</v>
      </c>
      <c r="HIA537" s="24">
        <v>0</v>
      </c>
      <c r="HIB537" s="24"/>
      <c r="HIC537" s="24" t="e">
        <f>SUM(HID537:HIG537)</f>
        <v>#REF!</v>
      </c>
      <c r="HID537" s="24">
        <v>0</v>
      </c>
      <c r="HIE537" s="24">
        <v>0</v>
      </c>
      <c r="HIF537" s="24"/>
      <c r="HIG537" s="24" t="e">
        <f>SUM(HIH537:HIK537)</f>
        <v>#REF!</v>
      </c>
      <c r="HIH537" s="24">
        <v>0</v>
      </c>
      <c r="HII537" s="24">
        <v>0</v>
      </c>
      <c r="HIJ537" s="24"/>
      <c r="HIK537" s="24" t="e">
        <f>SUM(HIL537:HIO537)</f>
        <v>#REF!</v>
      </c>
      <c r="HIL537" s="24">
        <v>0</v>
      </c>
      <c r="HIM537" s="24">
        <v>0</v>
      </c>
      <c r="HIN537" s="24"/>
      <c r="HIO537" s="24" t="e">
        <f>SUM(HIP537:HIS537)</f>
        <v>#REF!</v>
      </c>
      <c r="HIP537" s="24">
        <v>0</v>
      </c>
      <c r="HIQ537" s="24">
        <v>0</v>
      </c>
      <c r="HIR537" s="24"/>
      <c r="HIS537" s="24" t="e">
        <f>SUM(HIT537:HIW537)</f>
        <v>#REF!</v>
      </c>
      <c r="HIT537" s="24">
        <v>0</v>
      </c>
      <c r="HIU537" s="24">
        <v>0</v>
      </c>
      <c r="HIV537" s="24"/>
      <c r="HIW537" s="24" t="e">
        <f>SUM(HIX537:HJA537)</f>
        <v>#REF!</v>
      </c>
      <c r="HIX537" s="24">
        <v>0</v>
      </c>
      <c r="HIY537" s="24">
        <v>0</v>
      </c>
      <c r="HIZ537" s="24"/>
      <c r="HJA537" s="24" t="e">
        <f>SUM(HJB537:HJE537)</f>
        <v>#REF!</v>
      </c>
      <c r="HJB537" s="24">
        <v>0</v>
      </c>
      <c r="HJC537" s="24">
        <v>0</v>
      </c>
      <c r="HJD537" s="24"/>
      <c r="HJE537" s="24" t="e">
        <f>SUM(HJF537:HJI537)</f>
        <v>#REF!</v>
      </c>
      <c r="HJF537" s="24">
        <v>0</v>
      </c>
      <c r="HJG537" s="24">
        <v>0</v>
      </c>
      <c r="HJH537" s="24"/>
      <c r="HJI537" s="24" t="e">
        <f>SUM(HJJ537:HJM537)</f>
        <v>#REF!</v>
      </c>
      <c r="HJJ537" s="24">
        <v>0</v>
      </c>
      <c r="HJK537" s="24">
        <v>0</v>
      </c>
      <c r="HJL537" s="24"/>
      <c r="HJM537" s="24" t="e">
        <f>SUM(HJN537:HJQ537)</f>
        <v>#REF!</v>
      </c>
      <c r="HJN537" s="24">
        <v>0</v>
      </c>
      <c r="HJO537" s="24">
        <v>0</v>
      </c>
      <c r="HJP537" s="24"/>
      <c r="HJQ537" s="24" t="e">
        <f>SUM(HJR537:HJU537)</f>
        <v>#REF!</v>
      </c>
      <c r="HJR537" s="24">
        <v>0</v>
      </c>
      <c r="HJS537" s="24">
        <v>0</v>
      </c>
      <c r="HJT537" s="24"/>
      <c r="HJU537" s="24" t="e">
        <f>SUM(HJV537:HJY537)</f>
        <v>#REF!</v>
      </c>
      <c r="HJV537" s="24">
        <v>0</v>
      </c>
      <c r="HJW537" s="24">
        <v>0</v>
      </c>
      <c r="HJX537" s="24"/>
      <c r="HJY537" s="24" t="e">
        <f>SUM(HJZ537:HKC537)</f>
        <v>#REF!</v>
      </c>
      <c r="HJZ537" s="24">
        <v>0</v>
      </c>
      <c r="HKA537" s="24">
        <v>0</v>
      </c>
      <c r="HKB537" s="24"/>
      <c r="HKC537" s="24" t="e">
        <f>SUM(HKD537:HKG537)</f>
        <v>#REF!</v>
      </c>
      <c r="HKD537" s="24">
        <v>0</v>
      </c>
      <c r="HKE537" s="24">
        <v>0</v>
      </c>
      <c r="HKF537" s="24"/>
      <c r="HKG537" s="24" t="e">
        <f>SUM(HKH537:HKK537)</f>
        <v>#REF!</v>
      </c>
      <c r="HKH537" s="24">
        <v>0</v>
      </c>
      <c r="HKI537" s="24">
        <v>0</v>
      </c>
      <c r="HKJ537" s="24"/>
      <c r="HKK537" s="24" t="e">
        <f>SUM(HKL537:HKO537)</f>
        <v>#REF!</v>
      </c>
      <c r="HKL537" s="24">
        <v>0</v>
      </c>
      <c r="HKM537" s="24">
        <v>0</v>
      </c>
      <c r="HKN537" s="24"/>
      <c r="HKO537" s="24" t="e">
        <f>SUM(HKP537:HKS537)</f>
        <v>#REF!</v>
      </c>
      <c r="HKP537" s="24">
        <v>0</v>
      </c>
      <c r="HKQ537" s="24">
        <v>0</v>
      </c>
      <c r="HKR537" s="24"/>
      <c r="HKS537" s="24" t="e">
        <f>SUM(HKT537:HKW537)</f>
        <v>#REF!</v>
      </c>
      <c r="HKT537" s="24">
        <v>0</v>
      </c>
      <c r="HKU537" s="24">
        <v>0</v>
      </c>
      <c r="HKV537" s="24"/>
      <c r="HKW537" s="24" t="e">
        <f>SUM(HKX537:HLA537)</f>
        <v>#REF!</v>
      </c>
      <c r="HKX537" s="24">
        <v>0</v>
      </c>
      <c r="HKY537" s="24">
        <v>0</v>
      </c>
      <c r="HKZ537" s="24"/>
      <c r="HLA537" s="24" t="e">
        <f>SUM(HLB537:HLE537)</f>
        <v>#REF!</v>
      </c>
      <c r="HLB537" s="24">
        <v>0</v>
      </c>
      <c r="HLC537" s="24">
        <v>0</v>
      </c>
      <c r="HLD537" s="24"/>
      <c r="HLE537" s="24" t="e">
        <f>SUM(HLF537:HLI537)</f>
        <v>#REF!</v>
      </c>
      <c r="HLF537" s="24">
        <v>0</v>
      </c>
      <c r="HLG537" s="24">
        <v>0</v>
      </c>
      <c r="HLH537" s="24"/>
      <c r="HLI537" s="24" t="e">
        <f>SUM(HLJ537:HLM537)</f>
        <v>#REF!</v>
      </c>
      <c r="HLJ537" s="24">
        <v>0</v>
      </c>
      <c r="HLK537" s="24">
        <v>0</v>
      </c>
      <c r="HLL537" s="24"/>
      <c r="HLM537" s="24" t="e">
        <f>SUM(HLN537:HLQ537)</f>
        <v>#REF!</v>
      </c>
      <c r="HLN537" s="24">
        <v>0</v>
      </c>
      <c r="HLO537" s="24">
        <v>0</v>
      </c>
      <c r="HLP537" s="24"/>
      <c r="HLQ537" s="24" t="e">
        <f>SUM(HLR537:HLU537)</f>
        <v>#REF!</v>
      </c>
      <c r="HLR537" s="24">
        <v>0</v>
      </c>
      <c r="HLS537" s="24">
        <v>0</v>
      </c>
      <c r="HLT537" s="24"/>
      <c r="HLU537" s="24" t="e">
        <f>SUM(HLV537:HLY537)</f>
        <v>#REF!</v>
      </c>
      <c r="HLV537" s="24">
        <v>0</v>
      </c>
      <c r="HLW537" s="24">
        <v>0</v>
      </c>
      <c r="HLX537" s="24"/>
      <c r="HLY537" s="24" t="e">
        <f>SUM(HLZ537:HMC537)</f>
        <v>#REF!</v>
      </c>
      <c r="HLZ537" s="24">
        <v>0</v>
      </c>
      <c r="HMA537" s="24">
        <v>0</v>
      </c>
      <c r="HMB537" s="24"/>
      <c r="HMC537" s="24" t="e">
        <f>SUM(HMD537:HMG537)</f>
        <v>#REF!</v>
      </c>
      <c r="HMD537" s="24">
        <v>0</v>
      </c>
      <c r="HME537" s="24">
        <v>0</v>
      </c>
      <c r="HMF537" s="24"/>
      <c r="HMG537" s="24" t="e">
        <f>SUM(HMH537:HMK537)</f>
        <v>#REF!</v>
      </c>
      <c r="HMH537" s="24">
        <v>0</v>
      </c>
      <c r="HMI537" s="24">
        <v>0</v>
      </c>
      <c r="HMJ537" s="24"/>
      <c r="HMK537" s="24" t="e">
        <f>SUM(HML537:HMO537)</f>
        <v>#REF!</v>
      </c>
      <c r="HML537" s="24">
        <v>0</v>
      </c>
      <c r="HMM537" s="24">
        <v>0</v>
      </c>
      <c r="HMN537" s="24"/>
      <c r="HMO537" s="24" t="e">
        <f>SUM(HMP537:HMS537)</f>
        <v>#REF!</v>
      </c>
      <c r="HMP537" s="24">
        <v>0</v>
      </c>
      <c r="HMQ537" s="24">
        <v>0</v>
      </c>
      <c r="HMR537" s="24"/>
      <c r="HMS537" s="24" t="e">
        <f>SUM(HMT537:HMW537)</f>
        <v>#REF!</v>
      </c>
      <c r="HMT537" s="24">
        <v>0</v>
      </c>
      <c r="HMU537" s="24">
        <v>0</v>
      </c>
      <c r="HMV537" s="24"/>
      <c r="HMW537" s="24" t="e">
        <f>SUM(HMX537:HNA537)</f>
        <v>#REF!</v>
      </c>
      <c r="HMX537" s="24">
        <v>0</v>
      </c>
      <c r="HMY537" s="24">
        <v>0</v>
      </c>
      <c r="HMZ537" s="24"/>
      <c r="HNA537" s="24" t="e">
        <f>SUM(HNB537:HNE537)</f>
        <v>#REF!</v>
      </c>
      <c r="HNB537" s="24">
        <v>0</v>
      </c>
      <c r="HNC537" s="24">
        <v>0</v>
      </c>
      <c r="HND537" s="24"/>
      <c r="HNE537" s="24" t="e">
        <f>SUM(HNF537:HNI537)</f>
        <v>#REF!</v>
      </c>
      <c r="HNF537" s="24">
        <v>0</v>
      </c>
      <c r="HNG537" s="24">
        <v>0</v>
      </c>
      <c r="HNH537" s="24"/>
      <c r="HNI537" s="24" t="e">
        <f>SUM(HNJ537:HNM537)</f>
        <v>#REF!</v>
      </c>
      <c r="HNJ537" s="24">
        <v>0</v>
      </c>
      <c r="HNK537" s="24">
        <v>0</v>
      </c>
      <c r="HNL537" s="24"/>
      <c r="HNM537" s="24" t="e">
        <f>SUM(HNN537:HNQ537)</f>
        <v>#REF!</v>
      </c>
      <c r="HNN537" s="24">
        <v>0</v>
      </c>
      <c r="HNO537" s="24">
        <v>0</v>
      </c>
      <c r="HNP537" s="24"/>
      <c r="HNQ537" s="24" t="e">
        <f>SUM(HNR537:HNU537)</f>
        <v>#REF!</v>
      </c>
      <c r="HNR537" s="24">
        <v>0</v>
      </c>
      <c r="HNS537" s="24">
        <v>0</v>
      </c>
      <c r="HNT537" s="24"/>
      <c r="HNU537" s="24" t="e">
        <f>SUM(HNV537:HNY537)</f>
        <v>#REF!</v>
      </c>
      <c r="HNV537" s="24">
        <v>0</v>
      </c>
      <c r="HNW537" s="24">
        <v>0</v>
      </c>
      <c r="HNX537" s="24"/>
      <c r="HNY537" s="24" t="e">
        <f>SUM(HNZ537:HOC537)</f>
        <v>#REF!</v>
      </c>
      <c r="HNZ537" s="24">
        <v>0</v>
      </c>
      <c r="HOA537" s="24">
        <v>0</v>
      </c>
      <c r="HOB537" s="24"/>
      <c r="HOC537" s="24" t="e">
        <f>SUM(HOD537:HOG537)</f>
        <v>#REF!</v>
      </c>
      <c r="HOD537" s="24">
        <v>0</v>
      </c>
      <c r="HOE537" s="24">
        <v>0</v>
      </c>
      <c r="HOF537" s="24"/>
      <c r="HOG537" s="24" t="e">
        <f>SUM(HOH537:HOK537)</f>
        <v>#REF!</v>
      </c>
      <c r="HOH537" s="24">
        <v>0</v>
      </c>
      <c r="HOI537" s="24">
        <v>0</v>
      </c>
      <c r="HOJ537" s="24"/>
      <c r="HOK537" s="24" t="e">
        <f>SUM(HOL537:HOO537)</f>
        <v>#REF!</v>
      </c>
      <c r="HOL537" s="24">
        <v>0</v>
      </c>
      <c r="HOM537" s="24">
        <v>0</v>
      </c>
      <c r="HON537" s="24"/>
      <c r="HOO537" s="24" t="e">
        <f>SUM(HOP537:HOS537)</f>
        <v>#REF!</v>
      </c>
      <c r="HOP537" s="24">
        <v>0</v>
      </c>
      <c r="HOQ537" s="24">
        <v>0</v>
      </c>
      <c r="HOR537" s="24"/>
      <c r="HOS537" s="24" t="e">
        <f>SUM(HOT537:HOW537)</f>
        <v>#REF!</v>
      </c>
      <c r="HOT537" s="24">
        <v>0</v>
      </c>
      <c r="HOU537" s="24">
        <v>0</v>
      </c>
      <c r="HOV537" s="24"/>
      <c r="HOW537" s="24" t="e">
        <f>SUM(HOX537:HPA537)</f>
        <v>#REF!</v>
      </c>
      <c r="HOX537" s="24">
        <v>0</v>
      </c>
      <c r="HOY537" s="24">
        <v>0</v>
      </c>
      <c r="HOZ537" s="24"/>
      <c r="HPA537" s="24" t="e">
        <f>SUM(HPB537:HPE537)</f>
        <v>#REF!</v>
      </c>
      <c r="HPB537" s="24">
        <v>0</v>
      </c>
      <c r="HPC537" s="24">
        <v>0</v>
      </c>
      <c r="HPD537" s="24"/>
      <c r="HPE537" s="24" t="e">
        <f>SUM(HPF537:HPI537)</f>
        <v>#REF!</v>
      </c>
      <c r="HPF537" s="24">
        <v>0</v>
      </c>
      <c r="HPG537" s="24">
        <v>0</v>
      </c>
      <c r="HPH537" s="24"/>
      <c r="HPI537" s="24" t="e">
        <f>SUM(HPJ537:HPM537)</f>
        <v>#REF!</v>
      </c>
      <c r="HPJ537" s="24">
        <v>0</v>
      </c>
      <c r="HPK537" s="24">
        <v>0</v>
      </c>
      <c r="HPL537" s="24"/>
      <c r="HPM537" s="24" t="e">
        <f>SUM(HPN537:HPQ537)</f>
        <v>#REF!</v>
      </c>
      <c r="HPN537" s="24">
        <v>0</v>
      </c>
      <c r="HPO537" s="24">
        <v>0</v>
      </c>
      <c r="HPP537" s="24"/>
      <c r="HPQ537" s="24" t="e">
        <f>SUM(HPR537:HPU537)</f>
        <v>#REF!</v>
      </c>
      <c r="HPR537" s="24">
        <v>0</v>
      </c>
      <c r="HPS537" s="24">
        <v>0</v>
      </c>
      <c r="HPT537" s="24"/>
      <c r="HPU537" s="24" t="e">
        <f>SUM(HPV537:HPY537)</f>
        <v>#REF!</v>
      </c>
      <c r="HPV537" s="24">
        <v>0</v>
      </c>
      <c r="HPW537" s="24">
        <v>0</v>
      </c>
      <c r="HPX537" s="24"/>
      <c r="HPY537" s="24" t="e">
        <f>SUM(HPZ537:HQC537)</f>
        <v>#REF!</v>
      </c>
      <c r="HPZ537" s="24">
        <v>0</v>
      </c>
      <c r="HQA537" s="24">
        <v>0</v>
      </c>
      <c r="HQB537" s="24"/>
      <c r="HQC537" s="24" t="e">
        <f>SUM(HQD537:HQG537)</f>
        <v>#REF!</v>
      </c>
      <c r="HQD537" s="24">
        <v>0</v>
      </c>
      <c r="HQE537" s="24">
        <v>0</v>
      </c>
      <c r="HQF537" s="24"/>
      <c r="HQG537" s="24" t="e">
        <f>SUM(HQH537:HQK537)</f>
        <v>#REF!</v>
      </c>
      <c r="HQH537" s="24">
        <v>0</v>
      </c>
      <c r="HQI537" s="24">
        <v>0</v>
      </c>
      <c r="HQJ537" s="24"/>
      <c r="HQK537" s="24" t="e">
        <f>SUM(HQL537:HQO537)</f>
        <v>#REF!</v>
      </c>
      <c r="HQL537" s="24">
        <v>0</v>
      </c>
      <c r="HQM537" s="24">
        <v>0</v>
      </c>
      <c r="HQN537" s="24"/>
      <c r="HQO537" s="24" t="e">
        <f>SUM(HQP537:HQS537)</f>
        <v>#REF!</v>
      </c>
      <c r="HQP537" s="24">
        <v>0</v>
      </c>
      <c r="HQQ537" s="24">
        <v>0</v>
      </c>
      <c r="HQR537" s="24"/>
      <c r="HQS537" s="24" t="e">
        <f>SUM(HQT537:HQW537)</f>
        <v>#REF!</v>
      </c>
      <c r="HQT537" s="24">
        <v>0</v>
      </c>
      <c r="HQU537" s="24">
        <v>0</v>
      </c>
      <c r="HQV537" s="24"/>
      <c r="HQW537" s="24" t="e">
        <f>SUM(HQX537:HRA537)</f>
        <v>#REF!</v>
      </c>
      <c r="HQX537" s="24">
        <v>0</v>
      </c>
      <c r="HQY537" s="24">
        <v>0</v>
      </c>
      <c r="HQZ537" s="24"/>
      <c r="HRA537" s="24" t="e">
        <f>SUM(HRB537:HRE537)</f>
        <v>#REF!</v>
      </c>
      <c r="HRB537" s="24">
        <v>0</v>
      </c>
      <c r="HRC537" s="24">
        <v>0</v>
      </c>
      <c r="HRD537" s="24"/>
      <c r="HRE537" s="24" t="e">
        <f>SUM(HRF537:HRI537)</f>
        <v>#REF!</v>
      </c>
      <c r="HRF537" s="24">
        <v>0</v>
      </c>
      <c r="HRG537" s="24">
        <v>0</v>
      </c>
      <c r="HRH537" s="24"/>
      <c r="HRI537" s="24" t="e">
        <f>SUM(HRJ537:HRM537)</f>
        <v>#REF!</v>
      </c>
      <c r="HRJ537" s="24">
        <v>0</v>
      </c>
      <c r="HRK537" s="24">
        <v>0</v>
      </c>
      <c r="HRL537" s="24"/>
      <c r="HRM537" s="24" t="e">
        <f>SUM(HRN537:HRQ537)</f>
        <v>#REF!</v>
      </c>
      <c r="HRN537" s="24">
        <v>0</v>
      </c>
      <c r="HRO537" s="24">
        <v>0</v>
      </c>
      <c r="HRP537" s="24"/>
      <c r="HRQ537" s="24" t="e">
        <f>SUM(HRR537:HRU537)</f>
        <v>#REF!</v>
      </c>
      <c r="HRR537" s="24">
        <v>0</v>
      </c>
      <c r="HRS537" s="24">
        <v>0</v>
      </c>
      <c r="HRT537" s="24"/>
      <c r="HRU537" s="24" t="e">
        <f>SUM(HRV537:HRY537)</f>
        <v>#REF!</v>
      </c>
      <c r="HRV537" s="24">
        <v>0</v>
      </c>
      <c r="HRW537" s="24">
        <v>0</v>
      </c>
      <c r="HRX537" s="24"/>
      <c r="HRY537" s="24" t="e">
        <f>SUM(HRZ537:HSC537)</f>
        <v>#REF!</v>
      </c>
      <c r="HRZ537" s="24">
        <v>0</v>
      </c>
      <c r="HSA537" s="24">
        <v>0</v>
      </c>
      <c r="HSB537" s="24"/>
      <c r="HSC537" s="24" t="e">
        <f>SUM(HSD537:HSG537)</f>
        <v>#REF!</v>
      </c>
      <c r="HSD537" s="24">
        <v>0</v>
      </c>
      <c r="HSE537" s="24">
        <v>0</v>
      </c>
      <c r="HSF537" s="24"/>
      <c r="HSG537" s="24" t="e">
        <f>SUM(HSH537:HSK537)</f>
        <v>#REF!</v>
      </c>
      <c r="HSH537" s="24">
        <v>0</v>
      </c>
      <c r="HSI537" s="24">
        <v>0</v>
      </c>
      <c r="HSJ537" s="24"/>
      <c r="HSK537" s="24" t="e">
        <f>SUM(HSL537:HSO537)</f>
        <v>#REF!</v>
      </c>
      <c r="HSL537" s="24">
        <v>0</v>
      </c>
      <c r="HSM537" s="24">
        <v>0</v>
      </c>
      <c r="HSN537" s="24"/>
      <c r="HSO537" s="24" t="e">
        <f>SUM(HSP537:HSS537)</f>
        <v>#REF!</v>
      </c>
      <c r="HSP537" s="24">
        <v>0</v>
      </c>
      <c r="HSQ537" s="24">
        <v>0</v>
      </c>
      <c r="HSR537" s="24"/>
      <c r="HSS537" s="24" t="e">
        <f>SUM(HST537:HSW537)</f>
        <v>#REF!</v>
      </c>
      <c r="HST537" s="24">
        <v>0</v>
      </c>
      <c r="HSU537" s="24">
        <v>0</v>
      </c>
      <c r="HSV537" s="24"/>
      <c r="HSW537" s="24" t="e">
        <f>SUM(HSX537:HTA537)</f>
        <v>#REF!</v>
      </c>
      <c r="HSX537" s="24">
        <v>0</v>
      </c>
      <c r="HSY537" s="24">
        <v>0</v>
      </c>
      <c r="HSZ537" s="24"/>
      <c r="HTA537" s="24" t="e">
        <f>SUM(HTB537:HTE537)</f>
        <v>#REF!</v>
      </c>
      <c r="HTB537" s="24">
        <v>0</v>
      </c>
      <c r="HTC537" s="24">
        <v>0</v>
      </c>
      <c r="HTD537" s="24"/>
      <c r="HTE537" s="24" t="e">
        <f>SUM(HTF537:HTI537)</f>
        <v>#REF!</v>
      </c>
      <c r="HTF537" s="24">
        <v>0</v>
      </c>
      <c r="HTG537" s="24">
        <v>0</v>
      </c>
      <c r="HTH537" s="24"/>
      <c r="HTI537" s="24" t="e">
        <f>SUM(HTJ537:HTM537)</f>
        <v>#REF!</v>
      </c>
      <c r="HTJ537" s="24">
        <v>0</v>
      </c>
      <c r="HTK537" s="24">
        <v>0</v>
      </c>
      <c r="HTL537" s="24"/>
      <c r="HTM537" s="24" t="e">
        <f>SUM(HTN537:HTQ537)</f>
        <v>#REF!</v>
      </c>
      <c r="HTN537" s="24">
        <v>0</v>
      </c>
      <c r="HTO537" s="24">
        <v>0</v>
      </c>
      <c r="HTP537" s="24"/>
      <c r="HTQ537" s="24" t="e">
        <f>SUM(HTR537:HTU537)</f>
        <v>#REF!</v>
      </c>
      <c r="HTR537" s="24">
        <v>0</v>
      </c>
      <c r="HTS537" s="24">
        <v>0</v>
      </c>
      <c r="HTT537" s="24"/>
      <c r="HTU537" s="24" t="e">
        <f>SUM(HTV537:HTY537)</f>
        <v>#REF!</v>
      </c>
      <c r="HTV537" s="24">
        <v>0</v>
      </c>
      <c r="HTW537" s="24">
        <v>0</v>
      </c>
      <c r="HTX537" s="24"/>
      <c r="HTY537" s="24" t="e">
        <f>SUM(HTZ537:HUC537)</f>
        <v>#REF!</v>
      </c>
      <c r="HTZ537" s="24">
        <v>0</v>
      </c>
      <c r="HUA537" s="24">
        <v>0</v>
      </c>
      <c r="HUB537" s="24"/>
      <c r="HUC537" s="24" t="e">
        <f>SUM(HUD537:HUG537)</f>
        <v>#REF!</v>
      </c>
      <c r="HUD537" s="24">
        <v>0</v>
      </c>
      <c r="HUE537" s="24">
        <v>0</v>
      </c>
      <c r="HUF537" s="24"/>
      <c r="HUG537" s="24" t="e">
        <f>SUM(HUH537:HUK537)</f>
        <v>#REF!</v>
      </c>
      <c r="HUH537" s="24">
        <v>0</v>
      </c>
      <c r="HUI537" s="24">
        <v>0</v>
      </c>
      <c r="HUJ537" s="24"/>
      <c r="HUK537" s="24" t="e">
        <f>SUM(HUL537:HUO537)</f>
        <v>#REF!</v>
      </c>
      <c r="HUL537" s="24">
        <v>0</v>
      </c>
      <c r="HUM537" s="24">
        <v>0</v>
      </c>
      <c r="HUN537" s="24"/>
      <c r="HUO537" s="24" t="e">
        <f>SUM(HUP537:HUS537)</f>
        <v>#REF!</v>
      </c>
      <c r="HUP537" s="24">
        <v>0</v>
      </c>
      <c r="HUQ537" s="24">
        <v>0</v>
      </c>
      <c r="HUR537" s="24"/>
      <c r="HUS537" s="24" t="e">
        <f>SUM(HUT537:HUW537)</f>
        <v>#REF!</v>
      </c>
      <c r="HUT537" s="24">
        <v>0</v>
      </c>
      <c r="HUU537" s="24">
        <v>0</v>
      </c>
      <c r="HUV537" s="24"/>
      <c r="HUW537" s="24" t="e">
        <f>SUM(HUX537:HVA537)</f>
        <v>#REF!</v>
      </c>
      <c r="HUX537" s="24">
        <v>0</v>
      </c>
      <c r="HUY537" s="24">
        <v>0</v>
      </c>
      <c r="HUZ537" s="24"/>
      <c r="HVA537" s="24" t="e">
        <f>SUM(HVB537:HVE537)</f>
        <v>#REF!</v>
      </c>
      <c r="HVB537" s="24">
        <v>0</v>
      </c>
      <c r="HVC537" s="24">
        <v>0</v>
      </c>
      <c r="HVD537" s="24"/>
      <c r="HVE537" s="24" t="e">
        <f>SUM(HVF537:HVI537)</f>
        <v>#REF!</v>
      </c>
      <c r="HVF537" s="24">
        <v>0</v>
      </c>
      <c r="HVG537" s="24">
        <v>0</v>
      </c>
      <c r="HVH537" s="24"/>
      <c r="HVI537" s="24" t="e">
        <f>SUM(HVJ537:HVM537)</f>
        <v>#REF!</v>
      </c>
      <c r="HVJ537" s="24">
        <v>0</v>
      </c>
      <c r="HVK537" s="24">
        <v>0</v>
      </c>
      <c r="HVL537" s="24"/>
      <c r="HVM537" s="24" t="e">
        <f>SUM(HVN537:HVQ537)</f>
        <v>#REF!</v>
      </c>
      <c r="HVN537" s="24">
        <v>0</v>
      </c>
      <c r="HVO537" s="24">
        <v>0</v>
      </c>
      <c r="HVP537" s="24"/>
      <c r="HVQ537" s="24" t="e">
        <f>SUM(HVR537:HVU537)</f>
        <v>#REF!</v>
      </c>
      <c r="HVR537" s="24">
        <v>0</v>
      </c>
      <c r="HVS537" s="24">
        <v>0</v>
      </c>
      <c r="HVT537" s="24"/>
      <c r="HVU537" s="24" t="e">
        <f>SUM(HVV537:HVY537)</f>
        <v>#REF!</v>
      </c>
      <c r="HVV537" s="24">
        <v>0</v>
      </c>
      <c r="HVW537" s="24">
        <v>0</v>
      </c>
      <c r="HVX537" s="24"/>
      <c r="HVY537" s="24" t="e">
        <f>SUM(HVZ537:HWC537)</f>
        <v>#REF!</v>
      </c>
      <c r="HVZ537" s="24">
        <v>0</v>
      </c>
      <c r="HWA537" s="24">
        <v>0</v>
      </c>
      <c r="HWB537" s="24"/>
      <c r="HWC537" s="24" t="e">
        <f>SUM(HWD537:HWG537)</f>
        <v>#REF!</v>
      </c>
      <c r="HWD537" s="24">
        <v>0</v>
      </c>
      <c r="HWE537" s="24">
        <v>0</v>
      </c>
      <c r="HWF537" s="24"/>
      <c r="HWG537" s="24" t="e">
        <f>SUM(HWH537:HWK537)</f>
        <v>#REF!</v>
      </c>
      <c r="HWH537" s="24">
        <v>0</v>
      </c>
      <c r="HWI537" s="24">
        <v>0</v>
      </c>
      <c r="HWJ537" s="24"/>
      <c r="HWK537" s="24" t="e">
        <f>SUM(HWL537:HWO537)</f>
        <v>#REF!</v>
      </c>
      <c r="HWL537" s="24">
        <v>0</v>
      </c>
      <c r="HWM537" s="24">
        <v>0</v>
      </c>
      <c r="HWN537" s="24"/>
      <c r="HWO537" s="24" t="e">
        <f>SUM(HWP537:HWS537)</f>
        <v>#REF!</v>
      </c>
      <c r="HWP537" s="24">
        <v>0</v>
      </c>
      <c r="HWQ537" s="24">
        <v>0</v>
      </c>
      <c r="HWR537" s="24"/>
      <c r="HWS537" s="24" t="e">
        <f>SUM(HWT537:HWW537)</f>
        <v>#REF!</v>
      </c>
      <c r="HWT537" s="24">
        <v>0</v>
      </c>
      <c r="HWU537" s="24">
        <v>0</v>
      </c>
      <c r="HWV537" s="24"/>
      <c r="HWW537" s="24" t="e">
        <f>SUM(HWX537:HXA537)</f>
        <v>#REF!</v>
      </c>
      <c r="HWX537" s="24">
        <v>0</v>
      </c>
      <c r="HWY537" s="24">
        <v>0</v>
      </c>
      <c r="HWZ537" s="24"/>
      <c r="HXA537" s="24" t="e">
        <f>SUM(HXB537:HXE537)</f>
        <v>#REF!</v>
      </c>
      <c r="HXB537" s="24">
        <v>0</v>
      </c>
      <c r="HXC537" s="24">
        <v>0</v>
      </c>
      <c r="HXD537" s="24"/>
      <c r="HXE537" s="24" t="e">
        <f>SUM(HXF537:HXI537)</f>
        <v>#REF!</v>
      </c>
      <c r="HXF537" s="24">
        <v>0</v>
      </c>
      <c r="HXG537" s="24">
        <v>0</v>
      </c>
      <c r="HXH537" s="24"/>
      <c r="HXI537" s="24" t="e">
        <f>SUM(HXJ537:HXM537)</f>
        <v>#REF!</v>
      </c>
      <c r="HXJ537" s="24">
        <v>0</v>
      </c>
      <c r="HXK537" s="24">
        <v>0</v>
      </c>
      <c r="HXL537" s="24"/>
      <c r="HXM537" s="24" t="e">
        <f>SUM(HXN537:HXQ537)</f>
        <v>#REF!</v>
      </c>
      <c r="HXN537" s="24">
        <v>0</v>
      </c>
      <c r="HXO537" s="24">
        <v>0</v>
      </c>
      <c r="HXP537" s="24"/>
      <c r="HXQ537" s="24" t="e">
        <f>SUM(HXR537:HXU537)</f>
        <v>#REF!</v>
      </c>
      <c r="HXR537" s="24">
        <v>0</v>
      </c>
      <c r="HXS537" s="24">
        <v>0</v>
      </c>
      <c r="HXT537" s="24"/>
      <c r="HXU537" s="24" t="e">
        <f>SUM(HXV537:HXY537)</f>
        <v>#REF!</v>
      </c>
      <c r="HXV537" s="24">
        <v>0</v>
      </c>
      <c r="HXW537" s="24">
        <v>0</v>
      </c>
      <c r="HXX537" s="24"/>
      <c r="HXY537" s="24" t="e">
        <f>SUM(HXZ537:HYC537)</f>
        <v>#REF!</v>
      </c>
      <c r="HXZ537" s="24">
        <v>0</v>
      </c>
      <c r="HYA537" s="24">
        <v>0</v>
      </c>
      <c r="HYB537" s="24"/>
      <c r="HYC537" s="24" t="e">
        <f>SUM(HYD537:HYG537)</f>
        <v>#REF!</v>
      </c>
      <c r="HYD537" s="24">
        <v>0</v>
      </c>
      <c r="HYE537" s="24">
        <v>0</v>
      </c>
      <c r="HYF537" s="24"/>
      <c r="HYG537" s="24" t="e">
        <f>SUM(HYH537:HYK537)</f>
        <v>#REF!</v>
      </c>
      <c r="HYH537" s="24">
        <v>0</v>
      </c>
      <c r="HYI537" s="24">
        <v>0</v>
      </c>
      <c r="HYJ537" s="24"/>
      <c r="HYK537" s="24" t="e">
        <f>SUM(HYL537:HYO537)</f>
        <v>#REF!</v>
      </c>
      <c r="HYL537" s="24">
        <v>0</v>
      </c>
      <c r="HYM537" s="24">
        <v>0</v>
      </c>
      <c r="HYN537" s="24"/>
      <c r="HYO537" s="24" t="e">
        <f>SUM(HYP537:HYS537)</f>
        <v>#REF!</v>
      </c>
      <c r="HYP537" s="24">
        <v>0</v>
      </c>
      <c r="HYQ537" s="24">
        <v>0</v>
      </c>
      <c r="HYR537" s="24"/>
      <c r="HYS537" s="24" t="e">
        <f>SUM(HYT537:HYW537)</f>
        <v>#REF!</v>
      </c>
      <c r="HYT537" s="24">
        <v>0</v>
      </c>
      <c r="HYU537" s="24">
        <v>0</v>
      </c>
      <c r="HYV537" s="24"/>
      <c r="HYW537" s="24" t="e">
        <f>SUM(HYX537:HZA537)</f>
        <v>#REF!</v>
      </c>
      <c r="HYX537" s="24">
        <v>0</v>
      </c>
      <c r="HYY537" s="24">
        <v>0</v>
      </c>
      <c r="HYZ537" s="24"/>
      <c r="HZA537" s="24" t="e">
        <f>SUM(HZB537:HZE537)</f>
        <v>#REF!</v>
      </c>
      <c r="HZB537" s="24">
        <v>0</v>
      </c>
      <c r="HZC537" s="24">
        <v>0</v>
      </c>
      <c r="HZD537" s="24"/>
      <c r="HZE537" s="24" t="e">
        <f>SUM(HZF537:HZI537)</f>
        <v>#REF!</v>
      </c>
      <c r="HZF537" s="24">
        <v>0</v>
      </c>
      <c r="HZG537" s="24">
        <v>0</v>
      </c>
      <c r="HZH537" s="24"/>
      <c r="HZI537" s="24" t="e">
        <f>SUM(HZJ537:HZM537)</f>
        <v>#REF!</v>
      </c>
      <c r="HZJ537" s="24">
        <v>0</v>
      </c>
      <c r="HZK537" s="24">
        <v>0</v>
      </c>
      <c r="HZL537" s="24"/>
      <c r="HZM537" s="24" t="e">
        <f>SUM(HZN537:HZQ537)</f>
        <v>#REF!</v>
      </c>
      <c r="HZN537" s="24">
        <v>0</v>
      </c>
      <c r="HZO537" s="24">
        <v>0</v>
      </c>
      <c r="HZP537" s="24"/>
      <c r="HZQ537" s="24" t="e">
        <f>SUM(HZR537:HZU537)</f>
        <v>#REF!</v>
      </c>
      <c r="HZR537" s="24">
        <v>0</v>
      </c>
      <c r="HZS537" s="24">
        <v>0</v>
      </c>
      <c r="HZT537" s="24"/>
      <c r="HZU537" s="24" t="e">
        <f>SUM(HZV537:HZY537)</f>
        <v>#REF!</v>
      </c>
      <c r="HZV537" s="24">
        <v>0</v>
      </c>
      <c r="HZW537" s="24">
        <v>0</v>
      </c>
      <c r="HZX537" s="24"/>
      <c r="HZY537" s="24" t="e">
        <f>SUM(HZZ537:IAC537)</f>
        <v>#REF!</v>
      </c>
      <c r="HZZ537" s="24">
        <v>0</v>
      </c>
      <c r="IAA537" s="24">
        <v>0</v>
      </c>
      <c r="IAB537" s="24"/>
      <c r="IAC537" s="24" t="e">
        <f>SUM(IAD537:IAG537)</f>
        <v>#REF!</v>
      </c>
      <c r="IAD537" s="24">
        <v>0</v>
      </c>
      <c r="IAE537" s="24">
        <v>0</v>
      </c>
      <c r="IAF537" s="24"/>
      <c r="IAG537" s="24" t="e">
        <f>SUM(IAH537:IAK537)</f>
        <v>#REF!</v>
      </c>
      <c r="IAH537" s="24">
        <v>0</v>
      </c>
      <c r="IAI537" s="24">
        <v>0</v>
      </c>
      <c r="IAJ537" s="24"/>
      <c r="IAK537" s="24" t="e">
        <f>SUM(IAL537:IAO537)</f>
        <v>#REF!</v>
      </c>
      <c r="IAL537" s="24">
        <v>0</v>
      </c>
      <c r="IAM537" s="24">
        <v>0</v>
      </c>
      <c r="IAN537" s="24"/>
      <c r="IAO537" s="24" t="e">
        <f>SUM(IAP537:IAS537)</f>
        <v>#REF!</v>
      </c>
      <c r="IAP537" s="24">
        <v>0</v>
      </c>
      <c r="IAQ537" s="24">
        <v>0</v>
      </c>
      <c r="IAR537" s="24"/>
      <c r="IAS537" s="24" t="e">
        <f>SUM(IAT537:IAW537)</f>
        <v>#REF!</v>
      </c>
      <c r="IAT537" s="24">
        <v>0</v>
      </c>
      <c r="IAU537" s="24">
        <v>0</v>
      </c>
      <c r="IAV537" s="24"/>
      <c r="IAW537" s="24" t="e">
        <f>SUM(IAX537:IBA537)</f>
        <v>#REF!</v>
      </c>
      <c r="IAX537" s="24">
        <v>0</v>
      </c>
      <c r="IAY537" s="24">
        <v>0</v>
      </c>
      <c r="IAZ537" s="24"/>
      <c r="IBA537" s="24" t="e">
        <f>SUM(IBB537:IBE537)</f>
        <v>#REF!</v>
      </c>
      <c r="IBB537" s="24">
        <v>0</v>
      </c>
      <c r="IBC537" s="24">
        <v>0</v>
      </c>
      <c r="IBD537" s="24"/>
      <c r="IBE537" s="24" t="e">
        <f>SUM(IBF537:IBI537)</f>
        <v>#REF!</v>
      </c>
      <c r="IBF537" s="24">
        <v>0</v>
      </c>
      <c r="IBG537" s="24">
        <v>0</v>
      </c>
      <c r="IBH537" s="24"/>
      <c r="IBI537" s="24" t="e">
        <f>SUM(IBJ537:IBM537)</f>
        <v>#REF!</v>
      </c>
      <c r="IBJ537" s="24">
        <v>0</v>
      </c>
      <c r="IBK537" s="24">
        <v>0</v>
      </c>
      <c r="IBL537" s="24"/>
      <c r="IBM537" s="24" t="e">
        <f>SUM(IBN537:IBQ537)</f>
        <v>#REF!</v>
      </c>
      <c r="IBN537" s="24">
        <v>0</v>
      </c>
      <c r="IBO537" s="24">
        <v>0</v>
      </c>
      <c r="IBP537" s="24"/>
      <c r="IBQ537" s="24" t="e">
        <f>SUM(IBR537:IBU537)</f>
        <v>#REF!</v>
      </c>
      <c r="IBR537" s="24">
        <v>0</v>
      </c>
      <c r="IBS537" s="24">
        <v>0</v>
      </c>
      <c r="IBT537" s="24"/>
      <c r="IBU537" s="24" t="e">
        <f>SUM(IBV537:IBY537)</f>
        <v>#REF!</v>
      </c>
      <c r="IBV537" s="24">
        <v>0</v>
      </c>
      <c r="IBW537" s="24">
        <v>0</v>
      </c>
      <c r="IBX537" s="24"/>
      <c r="IBY537" s="24" t="e">
        <f>SUM(IBZ537:ICC537)</f>
        <v>#REF!</v>
      </c>
      <c r="IBZ537" s="24">
        <v>0</v>
      </c>
      <c r="ICA537" s="24">
        <v>0</v>
      </c>
      <c r="ICB537" s="24"/>
      <c r="ICC537" s="24" t="e">
        <f>SUM(ICD537:ICG537)</f>
        <v>#REF!</v>
      </c>
      <c r="ICD537" s="24">
        <v>0</v>
      </c>
      <c r="ICE537" s="24">
        <v>0</v>
      </c>
      <c r="ICF537" s="24"/>
      <c r="ICG537" s="24" t="e">
        <f>SUM(ICH537:ICK537)</f>
        <v>#REF!</v>
      </c>
      <c r="ICH537" s="24">
        <v>0</v>
      </c>
      <c r="ICI537" s="24">
        <v>0</v>
      </c>
      <c r="ICJ537" s="24"/>
      <c r="ICK537" s="24" t="e">
        <f>SUM(ICL537:ICO537)</f>
        <v>#REF!</v>
      </c>
      <c r="ICL537" s="24">
        <v>0</v>
      </c>
      <c r="ICM537" s="24">
        <v>0</v>
      </c>
      <c r="ICN537" s="24"/>
      <c r="ICO537" s="24" t="e">
        <f>SUM(ICP537:ICS537)</f>
        <v>#REF!</v>
      </c>
      <c r="ICP537" s="24">
        <v>0</v>
      </c>
      <c r="ICQ537" s="24">
        <v>0</v>
      </c>
      <c r="ICR537" s="24"/>
      <c r="ICS537" s="24" t="e">
        <f>SUM(ICT537:ICW537)</f>
        <v>#REF!</v>
      </c>
      <c r="ICT537" s="24">
        <v>0</v>
      </c>
      <c r="ICU537" s="24">
        <v>0</v>
      </c>
      <c r="ICV537" s="24"/>
      <c r="ICW537" s="24" t="e">
        <f>SUM(ICX537:IDA537)</f>
        <v>#REF!</v>
      </c>
      <c r="ICX537" s="24">
        <v>0</v>
      </c>
      <c r="ICY537" s="24">
        <v>0</v>
      </c>
      <c r="ICZ537" s="24"/>
      <c r="IDA537" s="24" t="e">
        <f>SUM(IDB537:IDE537)</f>
        <v>#REF!</v>
      </c>
      <c r="IDB537" s="24">
        <v>0</v>
      </c>
      <c r="IDC537" s="24">
        <v>0</v>
      </c>
      <c r="IDD537" s="24"/>
      <c r="IDE537" s="24" t="e">
        <f>SUM(IDF537:IDI537)</f>
        <v>#REF!</v>
      </c>
      <c r="IDF537" s="24">
        <v>0</v>
      </c>
      <c r="IDG537" s="24">
        <v>0</v>
      </c>
      <c r="IDH537" s="24"/>
      <c r="IDI537" s="24" t="e">
        <f>SUM(IDJ537:IDM537)</f>
        <v>#REF!</v>
      </c>
      <c r="IDJ537" s="24">
        <v>0</v>
      </c>
      <c r="IDK537" s="24">
        <v>0</v>
      </c>
      <c r="IDL537" s="24"/>
      <c r="IDM537" s="24" t="e">
        <f>SUM(IDN537:IDQ537)</f>
        <v>#REF!</v>
      </c>
      <c r="IDN537" s="24">
        <v>0</v>
      </c>
      <c r="IDO537" s="24">
        <v>0</v>
      </c>
      <c r="IDP537" s="24"/>
      <c r="IDQ537" s="24" t="e">
        <f>SUM(IDR537:IDU537)</f>
        <v>#REF!</v>
      </c>
      <c r="IDR537" s="24">
        <v>0</v>
      </c>
      <c r="IDS537" s="24">
        <v>0</v>
      </c>
      <c r="IDT537" s="24"/>
      <c r="IDU537" s="24" t="e">
        <f>SUM(IDV537:IDY537)</f>
        <v>#REF!</v>
      </c>
      <c r="IDV537" s="24">
        <v>0</v>
      </c>
      <c r="IDW537" s="24">
        <v>0</v>
      </c>
      <c r="IDX537" s="24"/>
      <c r="IDY537" s="24" t="e">
        <f>SUM(IDZ537:IEC537)</f>
        <v>#REF!</v>
      </c>
      <c r="IDZ537" s="24">
        <v>0</v>
      </c>
      <c r="IEA537" s="24">
        <v>0</v>
      </c>
      <c r="IEB537" s="24"/>
      <c r="IEC537" s="24" t="e">
        <f>SUM(IED537:IEG537)</f>
        <v>#REF!</v>
      </c>
      <c r="IED537" s="24">
        <v>0</v>
      </c>
      <c r="IEE537" s="24">
        <v>0</v>
      </c>
      <c r="IEF537" s="24"/>
      <c r="IEG537" s="24" t="e">
        <f>SUM(IEH537:IEK537)</f>
        <v>#REF!</v>
      </c>
      <c r="IEH537" s="24">
        <v>0</v>
      </c>
      <c r="IEI537" s="24">
        <v>0</v>
      </c>
      <c r="IEJ537" s="24"/>
      <c r="IEK537" s="24" t="e">
        <f>SUM(IEL537:IEO537)</f>
        <v>#REF!</v>
      </c>
      <c r="IEL537" s="24">
        <v>0</v>
      </c>
      <c r="IEM537" s="24">
        <v>0</v>
      </c>
      <c r="IEN537" s="24"/>
      <c r="IEO537" s="24" t="e">
        <f>SUM(IEP537:IES537)</f>
        <v>#REF!</v>
      </c>
      <c r="IEP537" s="24">
        <v>0</v>
      </c>
      <c r="IEQ537" s="24">
        <v>0</v>
      </c>
      <c r="IER537" s="24"/>
      <c r="IES537" s="24" t="e">
        <f>SUM(IET537:IEW537)</f>
        <v>#REF!</v>
      </c>
      <c r="IET537" s="24">
        <v>0</v>
      </c>
      <c r="IEU537" s="24">
        <v>0</v>
      </c>
      <c r="IEV537" s="24"/>
      <c r="IEW537" s="24" t="e">
        <f>SUM(IEX537:IFA537)</f>
        <v>#REF!</v>
      </c>
      <c r="IEX537" s="24">
        <v>0</v>
      </c>
      <c r="IEY537" s="24">
        <v>0</v>
      </c>
      <c r="IEZ537" s="24"/>
      <c r="IFA537" s="24" t="e">
        <f>SUM(IFB537:IFE537)</f>
        <v>#REF!</v>
      </c>
      <c r="IFB537" s="24">
        <v>0</v>
      </c>
      <c r="IFC537" s="24">
        <v>0</v>
      </c>
      <c r="IFD537" s="24"/>
      <c r="IFE537" s="24" t="e">
        <f>SUM(IFF537:IFI537)</f>
        <v>#REF!</v>
      </c>
      <c r="IFF537" s="24">
        <v>0</v>
      </c>
      <c r="IFG537" s="24">
        <v>0</v>
      </c>
      <c r="IFH537" s="24"/>
      <c r="IFI537" s="24" t="e">
        <f>SUM(IFJ537:IFM537)</f>
        <v>#REF!</v>
      </c>
      <c r="IFJ537" s="24">
        <v>0</v>
      </c>
      <c r="IFK537" s="24">
        <v>0</v>
      </c>
      <c r="IFL537" s="24"/>
      <c r="IFM537" s="24" t="e">
        <f>SUM(IFN537:IFQ537)</f>
        <v>#REF!</v>
      </c>
      <c r="IFN537" s="24">
        <v>0</v>
      </c>
      <c r="IFO537" s="24">
        <v>0</v>
      </c>
      <c r="IFP537" s="24"/>
      <c r="IFQ537" s="24" t="e">
        <f>SUM(IFR537:IFU537)</f>
        <v>#REF!</v>
      </c>
      <c r="IFR537" s="24">
        <v>0</v>
      </c>
      <c r="IFS537" s="24">
        <v>0</v>
      </c>
      <c r="IFT537" s="24"/>
      <c r="IFU537" s="24" t="e">
        <f>SUM(IFV537:IFY537)</f>
        <v>#REF!</v>
      </c>
      <c r="IFV537" s="24">
        <v>0</v>
      </c>
      <c r="IFW537" s="24">
        <v>0</v>
      </c>
      <c r="IFX537" s="24"/>
      <c r="IFY537" s="24" t="e">
        <f>SUM(IFZ537:IGC537)</f>
        <v>#REF!</v>
      </c>
      <c r="IFZ537" s="24">
        <v>0</v>
      </c>
      <c r="IGA537" s="24">
        <v>0</v>
      </c>
      <c r="IGB537" s="24"/>
      <c r="IGC537" s="24" t="e">
        <f>SUM(IGD537:IGG537)</f>
        <v>#REF!</v>
      </c>
      <c r="IGD537" s="24">
        <v>0</v>
      </c>
      <c r="IGE537" s="24">
        <v>0</v>
      </c>
      <c r="IGF537" s="24"/>
      <c r="IGG537" s="24" t="e">
        <f>SUM(IGH537:IGK537)</f>
        <v>#REF!</v>
      </c>
      <c r="IGH537" s="24">
        <v>0</v>
      </c>
      <c r="IGI537" s="24">
        <v>0</v>
      </c>
      <c r="IGJ537" s="24"/>
      <c r="IGK537" s="24" t="e">
        <f>SUM(IGL537:IGO537)</f>
        <v>#REF!</v>
      </c>
      <c r="IGL537" s="24">
        <v>0</v>
      </c>
      <c r="IGM537" s="24">
        <v>0</v>
      </c>
      <c r="IGN537" s="24"/>
      <c r="IGO537" s="24" t="e">
        <f>SUM(IGP537:IGS537)</f>
        <v>#REF!</v>
      </c>
      <c r="IGP537" s="24">
        <v>0</v>
      </c>
      <c r="IGQ537" s="24">
        <v>0</v>
      </c>
      <c r="IGR537" s="24"/>
      <c r="IGS537" s="24" t="e">
        <f>SUM(IGT537:IGW537)</f>
        <v>#REF!</v>
      </c>
      <c r="IGT537" s="24">
        <v>0</v>
      </c>
      <c r="IGU537" s="24">
        <v>0</v>
      </c>
      <c r="IGV537" s="24"/>
      <c r="IGW537" s="24" t="e">
        <f>SUM(IGX537:IHA537)</f>
        <v>#REF!</v>
      </c>
      <c r="IGX537" s="24">
        <v>0</v>
      </c>
      <c r="IGY537" s="24">
        <v>0</v>
      </c>
      <c r="IGZ537" s="24"/>
      <c r="IHA537" s="24" t="e">
        <f>SUM(IHB537:IHE537)</f>
        <v>#REF!</v>
      </c>
      <c r="IHB537" s="24">
        <v>0</v>
      </c>
      <c r="IHC537" s="24">
        <v>0</v>
      </c>
      <c r="IHD537" s="24"/>
      <c r="IHE537" s="24" t="e">
        <f>SUM(IHF537:IHI537)</f>
        <v>#REF!</v>
      </c>
      <c r="IHF537" s="24">
        <v>0</v>
      </c>
      <c r="IHG537" s="24">
        <v>0</v>
      </c>
      <c r="IHH537" s="24"/>
      <c r="IHI537" s="24" t="e">
        <f>SUM(IHJ537:IHM537)</f>
        <v>#REF!</v>
      </c>
      <c r="IHJ537" s="24">
        <v>0</v>
      </c>
      <c r="IHK537" s="24">
        <v>0</v>
      </c>
      <c r="IHL537" s="24"/>
      <c r="IHM537" s="24" t="e">
        <f>SUM(IHN537:IHQ537)</f>
        <v>#REF!</v>
      </c>
      <c r="IHN537" s="24">
        <v>0</v>
      </c>
      <c r="IHO537" s="24">
        <v>0</v>
      </c>
      <c r="IHP537" s="24"/>
      <c r="IHQ537" s="24" t="e">
        <f>SUM(IHR537:IHU537)</f>
        <v>#REF!</v>
      </c>
      <c r="IHR537" s="24">
        <v>0</v>
      </c>
      <c r="IHS537" s="24">
        <v>0</v>
      </c>
      <c r="IHT537" s="24"/>
      <c r="IHU537" s="24" t="e">
        <f>SUM(IHV537:IHY537)</f>
        <v>#REF!</v>
      </c>
      <c r="IHV537" s="24">
        <v>0</v>
      </c>
      <c r="IHW537" s="24">
        <v>0</v>
      </c>
      <c r="IHX537" s="24"/>
      <c r="IHY537" s="24" t="e">
        <f>SUM(IHZ537:IIC537)</f>
        <v>#REF!</v>
      </c>
      <c r="IHZ537" s="24">
        <v>0</v>
      </c>
      <c r="IIA537" s="24">
        <v>0</v>
      </c>
      <c r="IIB537" s="24"/>
      <c r="IIC537" s="24" t="e">
        <f>SUM(IID537:IIG537)</f>
        <v>#REF!</v>
      </c>
      <c r="IID537" s="24">
        <v>0</v>
      </c>
      <c r="IIE537" s="24">
        <v>0</v>
      </c>
      <c r="IIF537" s="24"/>
      <c r="IIG537" s="24" t="e">
        <f>SUM(IIH537:IIK537)</f>
        <v>#REF!</v>
      </c>
      <c r="IIH537" s="24">
        <v>0</v>
      </c>
      <c r="III537" s="24">
        <v>0</v>
      </c>
      <c r="IIJ537" s="24"/>
      <c r="IIK537" s="24" t="e">
        <f>SUM(IIL537:IIO537)</f>
        <v>#REF!</v>
      </c>
      <c r="IIL537" s="24">
        <v>0</v>
      </c>
      <c r="IIM537" s="24">
        <v>0</v>
      </c>
      <c r="IIN537" s="24"/>
      <c r="IIO537" s="24" t="e">
        <f>SUM(IIP537:IIS537)</f>
        <v>#REF!</v>
      </c>
      <c r="IIP537" s="24">
        <v>0</v>
      </c>
      <c r="IIQ537" s="24">
        <v>0</v>
      </c>
      <c r="IIR537" s="24"/>
      <c r="IIS537" s="24" t="e">
        <f>SUM(IIT537:IIW537)</f>
        <v>#REF!</v>
      </c>
      <c r="IIT537" s="24">
        <v>0</v>
      </c>
      <c r="IIU537" s="24">
        <v>0</v>
      </c>
      <c r="IIV537" s="24"/>
      <c r="IIW537" s="24" t="e">
        <f>SUM(IIX537:IJA537)</f>
        <v>#REF!</v>
      </c>
      <c r="IIX537" s="24">
        <v>0</v>
      </c>
      <c r="IIY537" s="24">
        <v>0</v>
      </c>
      <c r="IIZ537" s="24"/>
      <c r="IJA537" s="24" t="e">
        <f>SUM(IJB537:IJE537)</f>
        <v>#REF!</v>
      </c>
      <c r="IJB537" s="24">
        <v>0</v>
      </c>
      <c r="IJC537" s="24">
        <v>0</v>
      </c>
      <c r="IJD537" s="24"/>
      <c r="IJE537" s="24" t="e">
        <f>SUM(IJF537:IJI537)</f>
        <v>#REF!</v>
      </c>
      <c r="IJF537" s="24">
        <v>0</v>
      </c>
      <c r="IJG537" s="24">
        <v>0</v>
      </c>
      <c r="IJH537" s="24"/>
      <c r="IJI537" s="24" t="e">
        <f>SUM(IJJ537:IJM537)</f>
        <v>#REF!</v>
      </c>
      <c r="IJJ537" s="24">
        <v>0</v>
      </c>
      <c r="IJK537" s="24">
        <v>0</v>
      </c>
      <c r="IJL537" s="24"/>
      <c r="IJM537" s="24" t="e">
        <f>SUM(IJN537:IJQ537)</f>
        <v>#REF!</v>
      </c>
      <c r="IJN537" s="24">
        <v>0</v>
      </c>
      <c r="IJO537" s="24">
        <v>0</v>
      </c>
      <c r="IJP537" s="24"/>
      <c r="IJQ537" s="24" t="e">
        <f>SUM(IJR537:IJU537)</f>
        <v>#REF!</v>
      </c>
      <c r="IJR537" s="24">
        <v>0</v>
      </c>
      <c r="IJS537" s="24">
        <v>0</v>
      </c>
      <c r="IJT537" s="24"/>
      <c r="IJU537" s="24" t="e">
        <f>SUM(IJV537:IJY537)</f>
        <v>#REF!</v>
      </c>
      <c r="IJV537" s="24">
        <v>0</v>
      </c>
      <c r="IJW537" s="24">
        <v>0</v>
      </c>
      <c r="IJX537" s="24"/>
      <c r="IJY537" s="24" t="e">
        <f>SUM(IJZ537:IKC537)</f>
        <v>#REF!</v>
      </c>
      <c r="IJZ537" s="24">
        <v>0</v>
      </c>
      <c r="IKA537" s="24">
        <v>0</v>
      </c>
      <c r="IKB537" s="24"/>
      <c r="IKC537" s="24" t="e">
        <f>SUM(IKD537:IKG537)</f>
        <v>#REF!</v>
      </c>
      <c r="IKD537" s="24">
        <v>0</v>
      </c>
      <c r="IKE537" s="24">
        <v>0</v>
      </c>
      <c r="IKF537" s="24"/>
      <c r="IKG537" s="24" t="e">
        <f>SUM(IKH537:IKK537)</f>
        <v>#REF!</v>
      </c>
      <c r="IKH537" s="24">
        <v>0</v>
      </c>
      <c r="IKI537" s="24">
        <v>0</v>
      </c>
      <c r="IKJ537" s="24"/>
      <c r="IKK537" s="24" t="e">
        <f>SUM(IKL537:IKO537)</f>
        <v>#REF!</v>
      </c>
      <c r="IKL537" s="24">
        <v>0</v>
      </c>
      <c r="IKM537" s="24">
        <v>0</v>
      </c>
      <c r="IKN537" s="24"/>
      <c r="IKO537" s="24" t="e">
        <f>SUM(IKP537:IKS537)</f>
        <v>#REF!</v>
      </c>
      <c r="IKP537" s="24">
        <v>0</v>
      </c>
      <c r="IKQ537" s="24">
        <v>0</v>
      </c>
      <c r="IKR537" s="24"/>
      <c r="IKS537" s="24" t="e">
        <f>SUM(IKT537:IKW537)</f>
        <v>#REF!</v>
      </c>
      <c r="IKT537" s="24">
        <v>0</v>
      </c>
      <c r="IKU537" s="24">
        <v>0</v>
      </c>
      <c r="IKV537" s="24"/>
      <c r="IKW537" s="24" t="e">
        <f>SUM(IKX537:ILA537)</f>
        <v>#REF!</v>
      </c>
      <c r="IKX537" s="24">
        <v>0</v>
      </c>
      <c r="IKY537" s="24">
        <v>0</v>
      </c>
      <c r="IKZ537" s="24"/>
      <c r="ILA537" s="24" t="e">
        <f>SUM(ILB537:ILE537)</f>
        <v>#REF!</v>
      </c>
      <c r="ILB537" s="24">
        <v>0</v>
      </c>
      <c r="ILC537" s="24">
        <v>0</v>
      </c>
      <c r="ILD537" s="24"/>
      <c r="ILE537" s="24" t="e">
        <f>SUM(ILF537:ILI537)</f>
        <v>#REF!</v>
      </c>
      <c r="ILF537" s="24">
        <v>0</v>
      </c>
      <c r="ILG537" s="24">
        <v>0</v>
      </c>
      <c r="ILH537" s="24"/>
      <c r="ILI537" s="24" t="e">
        <f>SUM(ILJ537:ILM537)</f>
        <v>#REF!</v>
      </c>
      <c r="ILJ537" s="24">
        <v>0</v>
      </c>
      <c r="ILK537" s="24">
        <v>0</v>
      </c>
      <c r="ILL537" s="24"/>
      <c r="ILM537" s="24" t="e">
        <f>SUM(ILN537:ILQ537)</f>
        <v>#REF!</v>
      </c>
      <c r="ILN537" s="24">
        <v>0</v>
      </c>
      <c r="ILO537" s="24">
        <v>0</v>
      </c>
      <c r="ILP537" s="24"/>
      <c r="ILQ537" s="24" t="e">
        <f>SUM(ILR537:ILU537)</f>
        <v>#REF!</v>
      </c>
      <c r="ILR537" s="24">
        <v>0</v>
      </c>
      <c r="ILS537" s="24">
        <v>0</v>
      </c>
      <c r="ILT537" s="24"/>
      <c r="ILU537" s="24" t="e">
        <f>SUM(ILV537:ILY537)</f>
        <v>#REF!</v>
      </c>
      <c r="ILV537" s="24">
        <v>0</v>
      </c>
      <c r="ILW537" s="24">
        <v>0</v>
      </c>
      <c r="ILX537" s="24"/>
      <c r="ILY537" s="24" t="e">
        <f>SUM(ILZ537:IMC537)</f>
        <v>#REF!</v>
      </c>
      <c r="ILZ537" s="24">
        <v>0</v>
      </c>
      <c r="IMA537" s="24">
        <v>0</v>
      </c>
      <c r="IMB537" s="24"/>
      <c r="IMC537" s="24" t="e">
        <f>SUM(IMD537:IMG537)</f>
        <v>#REF!</v>
      </c>
      <c r="IMD537" s="24">
        <v>0</v>
      </c>
      <c r="IME537" s="24">
        <v>0</v>
      </c>
      <c r="IMF537" s="24"/>
      <c r="IMG537" s="24" t="e">
        <f>SUM(IMH537:IMK537)</f>
        <v>#REF!</v>
      </c>
      <c r="IMH537" s="24">
        <v>0</v>
      </c>
      <c r="IMI537" s="24">
        <v>0</v>
      </c>
      <c r="IMJ537" s="24"/>
      <c r="IMK537" s="24" t="e">
        <f>SUM(IML537:IMO537)</f>
        <v>#REF!</v>
      </c>
      <c r="IML537" s="24">
        <v>0</v>
      </c>
      <c r="IMM537" s="24">
        <v>0</v>
      </c>
      <c r="IMN537" s="24"/>
      <c r="IMO537" s="24" t="e">
        <f>SUM(IMP537:IMS537)</f>
        <v>#REF!</v>
      </c>
      <c r="IMP537" s="24">
        <v>0</v>
      </c>
      <c r="IMQ537" s="24">
        <v>0</v>
      </c>
      <c r="IMR537" s="24"/>
      <c r="IMS537" s="24" t="e">
        <f>SUM(IMT537:IMW537)</f>
        <v>#REF!</v>
      </c>
      <c r="IMT537" s="24">
        <v>0</v>
      </c>
      <c r="IMU537" s="24">
        <v>0</v>
      </c>
      <c r="IMV537" s="24"/>
      <c r="IMW537" s="24" t="e">
        <f>SUM(IMX537:INA537)</f>
        <v>#REF!</v>
      </c>
      <c r="IMX537" s="24">
        <v>0</v>
      </c>
      <c r="IMY537" s="24">
        <v>0</v>
      </c>
      <c r="IMZ537" s="24"/>
      <c r="INA537" s="24" t="e">
        <f>SUM(INB537:INE537)</f>
        <v>#REF!</v>
      </c>
      <c r="INB537" s="24">
        <v>0</v>
      </c>
      <c r="INC537" s="24">
        <v>0</v>
      </c>
      <c r="IND537" s="24"/>
      <c r="INE537" s="24" t="e">
        <f>SUM(INF537:INI537)</f>
        <v>#REF!</v>
      </c>
      <c r="INF537" s="24">
        <v>0</v>
      </c>
      <c r="ING537" s="24">
        <v>0</v>
      </c>
      <c r="INH537" s="24"/>
      <c r="INI537" s="24" t="e">
        <f>SUM(INJ537:INM537)</f>
        <v>#REF!</v>
      </c>
      <c r="INJ537" s="24">
        <v>0</v>
      </c>
      <c r="INK537" s="24">
        <v>0</v>
      </c>
      <c r="INL537" s="24"/>
      <c r="INM537" s="24" t="e">
        <f>SUM(INN537:INQ537)</f>
        <v>#REF!</v>
      </c>
      <c r="INN537" s="24">
        <v>0</v>
      </c>
      <c r="INO537" s="24">
        <v>0</v>
      </c>
      <c r="INP537" s="24"/>
      <c r="INQ537" s="24" t="e">
        <f>SUM(INR537:INU537)</f>
        <v>#REF!</v>
      </c>
      <c r="INR537" s="24">
        <v>0</v>
      </c>
      <c r="INS537" s="24">
        <v>0</v>
      </c>
      <c r="INT537" s="24"/>
      <c r="INU537" s="24" t="e">
        <f>SUM(INV537:INY537)</f>
        <v>#REF!</v>
      </c>
      <c r="INV537" s="24">
        <v>0</v>
      </c>
      <c r="INW537" s="24">
        <v>0</v>
      </c>
      <c r="INX537" s="24"/>
      <c r="INY537" s="24" t="e">
        <f>SUM(INZ537:IOC537)</f>
        <v>#REF!</v>
      </c>
      <c r="INZ537" s="24">
        <v>0</v>
      </c>
      <c r="IOA537" s="24">
        <v>0</v>
      </c>
      <c r="IOB537" s="24"/>
      <c r="IOC537" s="24" t="e">
        <f>SUM(IOD537:IOG537)</f>
        <v>#REF!</v>
      </c>
      <c r="IOD537" s="24">
        <v>0</v>
      </c>
      <c r="IOE537" s="24">
        <v>0</v>
      </c>
      <c r="IOF537" s="24"/>
      <c r="IOG537" s="24" t="e">
        <f>SUM(IOH537:IOK537)</f>
        <v>#REF!</v>
      </c>
      <c r="IOH537" s="24">
        <v>0</v>
      </c>
      <c r="IOI537" s="24">
        <v>0</v>
      </c>
      <c r="IOJ537" s="24"/>
      <c r="IOK537" s="24" t="e">
        <f>SUM(IOL537:IOO537)</f>
        <v>#REF!</v>
      </c>
      <c r="IOL537" s="24">
        <v>0</v>
      </c>
      <c r="IOM537" s="24">
        <v>0</v>
      </c>
      <c r="ION537" s="24"/>
      <c r="IOO537" s="24" t="e">
        <f>SUM(IOP537:IOS537)</f>
        <v>#REF!</v>
      </c>
      <c r="IOP537" s="24">
        <v>0</v>
      </c>
      <c r="IOQ537" s="24">
        <v>0</v>
      </c>
      <c r="IOR537" s="24"/>
      <c r="IOS537" s="24" t="e">
        <f>SUM(IOT537:IOW537)</f>
        <v>#REF!</v>
      </c>
      <c r="IOT537" s="24">
        <v>0</v>
      </c>
      <c r="IOU537" s="24">
        <v>0</v>
      </c>
      <c r="IOV537" s="24"/>
      <c r="IOW537" s="24" t="e">
        <f>SUM(IOX537:IPA537)</f>
        <v>#REF!</v>
      </c>
      <c r="IOX537" s="24">
        <v>0</v>
      </c>
      <c r="IOY537" s="24">
        <v>0</v>
      </c>
      <c r="IOZ537" s="24"/>
      <c r="IPA537" s="24" t="e">
        <f>SUM(IPB537:IPE537)</f>
        <v>#REF!</v>
      </c>
      <c r="IPB537" s="24">
        <v>0</v>
      </c>
      <c r="IPC537" s="24">
        <v>0</v>
      </c>
      <c r="IPD537" s="24"/>
      <c r="IPE537" s="24" t="e">
        <f>SUM(IPF537:IPI537)</f>
        <v>#REF!</v>
      </c>
      <c r="IPF537" s="24">
        <v>0</v>
      </c>
      <c r="IPG537" s="24">
        <v>0</v>
      </c>
      <c r="IPH537" s="24"/>
      <c r="IPI537" s="24" t="e">
        <f>SUM(IPJ537:IPM537)</f>
        <v>#REF!</v>
      </c>
      <c r="IPJ537" s="24">
        <v>0</v>
      </c>
      <c r="IPK537" s="24">
        <v>0</v>
      </c>
      <c r="IPL537" s="24"/>
      <c r="IPM537" s="24" t="e">
        <f>SUM(IPN537:IPQ537)</f>
        <v>#REF!</v>
      </c>
      <c r="IPN537" s="24">
        <v>0</v>
      </c>
      <c r="IPO537" s="24">
        <v>0</v>
      </c>
      <c r="IPP537" s="24"/>
      <c r="IPQ537" s="24" t="e">
        <f>SUM(IPR537:IPU537)</f>
        <v>#REF!</v>
      </c>
      <c r="IPR537" s="24">
        <v>0</v>
      </c>
      <c r="IPS537" s="24">
        <v>0</v>
      </c>
      <c r="IPT537" s="24"/>
      <c r="IPU537" s="24" t="e">
        <f>SUM(IPV537:IPY537)</f>
        <v>#REF!</v>
      </c>
      <c r="IPV537" s="24">
        <v>0</v>
      </c>
      <c r="IPW537" s="24">
        <v>0</v>
      </c>
      <c r="IPX537" s="24"/>
      <c r="IPY537" s="24" t="e">
        <f>SUM(IPZ537:IQC537)</f>
        <v>#REF!</v>
      </c>
      <c r="IPZ537" s="24">
        <v>0</v>
      </c>
      <c r="IQA537" s="24">
        <v>0</v>
      </c>
      <c r="IQB537" s="24"/>
      <c r="IQC537" s="24" t="e">
        <f>SUM(IQD537:IQG537)</f>
        <v>#REF!</v>
      </c>
      <c r="IQD537" s="24">
        <v>0</v>
      </c>
      <c r="IQE537" s="24">
        <v>0</v>
      </c>
      <c r="IQF537" s="24"/>
      <c r="IQG537" s="24" t="e">
        <f>SUM(IQH537:IQK537)</f>
        <v>#REF!</v>
      </c>
      <c r="IQH537" s="24">
        <v>0</v>
      </c>
      <c r="IQI537" s="24">
        <v>0</v>
      </c>
      <c r="IQJ537" s="24"/>
      <c r="IQK537" s="24" t="e">
        <f>SUM(IQL537:IQO537)</f>
        <v>#REF!</v>
      </c>
      <c r="IQL537" s="24">
        <v>0</v>
      </c>
      <c r="IQM537" s="24">
        <v>0</v>
      </c>
      <c r="IQN537" s="24"/>
      <c r="IQO537" s="24" t="e">
        <f>SUM(IQP537:IQS537)</f>
        <v>#REF!</v>
      </c>
      <c r="IQP537" s="24">
        <v>0</v>
      </c>
      <c r="IQQ537" s="24">
        <v>0</v>
      </c>
      <c r="IQR537" s="24"/>
      <c r="IQS537" s="24" t="e">
        <f>SUM(IQT537:IQW537)</f>
        <v>#REF!</v>
      </c>
      <c r="IQT537" s="24">
        <v>0</v>
      </c>
      <c r="IQU537" s="24">
        <v>0</v>
      </c>
      <c r="IQV537" s="24"/>
      <c r="IQW537" s="24" t="e">
        <f>SUM(IQX537:IRA537)</f>
        <v>#REF!</v>
      </c>
      <c r="IQX537" s="24">
        <v>0</v>
      </c>
      <c r="IQY537" s="24">
        <v>0</v>
      </c>
      <c r="IQZ537" s="24"/>
      <c r="IRA537" s="24" t="e">
        <f>SUM(IRB537:IRE537)</f>
        <v>#REF!</v>
      </c>
      <c r="IRB537" s="24">
        <v>0</v>
      </c>
      <c r="IRC537" s="24">
        <v>0</v>
      </c>
      <c r="IRD537" s="24"/>
      <c r="IRE537" s="24" t="e">
        <f>SUM(IRF537:IRI537)</f>
        <v>#REF!</v>
      </c>
      <c r="IRF537" s="24">
        <v>0</v>
      </c>
      <c r="IRG537" s="24">
        <v>0</v>
      </c>
      <c r="IRH537" s="24"/>
      <c r="IRI537" s="24" t="e">
        <f>SUM(IRJ537:IRM537)</f>
        <v>#REF!</v>
      </c>
      <c r="IRJ537" s="24">
        <v>0</v>
      </c>
      <c r="IRK537" s="24">
        <v>0</v>
      </c>
      <c r="IRL537" s="24"/>
      <c r="IRM537" s="24" t="e">
        <f>SUM(IRN537:IRQ537)</f>
        <v>#REF!</v>
      </c>
      <c r="IRN537" s="24">
        <v>0</v>
      </c>
      <c r="IRO537" s="24">
        <v>0</v>
      </c>
      <c r="IRP537" s="24"/>
      <c r="IRQ537" s="24" t="e">
        <f>SUM(IRR537:IRU537)</f>
        <v>#REF!</v>
      </c>
      <c r="IRR537" s="24">
        <v>0</v>
      </c>
      <c r="IRS537" s="24">
        <v>0</v>
      </c>
      <c r="IRT537" s="24"/>
      <c r="IRU537" s="24" t="e">
        <f>SUM(IRV537:IRY537)</f>
        <v>#REF!</v>
      </c>
      <c r="IRV537" s="24">
        <v>0</v>
      </c>
      <c r="IRW537" s="24">
        <v>0</v>
      </c>
      <c r="IRX537" s="24"/>
      <c r="IRY537" s="24" t="e">
        <f>SUM(IRZ537:ISC537)</f>
        <v>#REF!</v>
      </c>
      <c r="IRZ537" s="24">
        <v>0</v>
      </c>
      <c r="ISA537" s="24">
        <v>0</v>
      </c>
      <c r="ISB537" s="24"/>
      <c r="ISC537" s="24" t="e">
        <f>SUM(ISD537:ISG537)</f>
        <v>#REF!</v>
      </c>
      <c r="ISD537" s="24">
        <v>0</v>
      </c>
      <c r="ISE537" s="24">
        <v>0</v>
      </c>
      <c r="ISF537" s="24"/>
      <c r="ISG537" s="24" t="e">
        <f>SUM(ISH537:ISK537)</f>
        <v>#REF!</v>
      </c>
      <c r="ISH537" s="24">
        <v>0</v>
      </c>
      <c r="ISI537" s="24">
        <v>0</v>
      </c>
      <c r="ISJ537" s="24"/>
      <c r="ISK537" s="24" t="e">
        <f>SUM(ISL537:ISO537)</f>
        <v>#REF!</v>
      </c>
      <c r="ISL537" s="24">
        <v>0</v>
      </c>
      <c r="ISM537" s="24">
        <v>0</v>
      </c>
      <c r="ISN537" s="24"/>
      <c r="ISO537" s="24" t="e">
        <f>SUM(ISP537:ISS537)</f>
        <v>#REF!</v>
      </c>
      <c r="ISP537" s="24">
        <v>0</v>
      </c>
      <c r="ISQ537" s="24">
        <v>0</v>
      </c>
      <c r="ISR537" s="24"/>
      <c r="ISS537" s="24" t="e">
        <f>SUM(IST537:ISW537)</f>
        <v>#REF!</v>
      </c>
      <c r="IST537" s="24">
        <v>0</v>
      </c>
      <c r="ISU537" s="24">
        <v>0</v>
      </c>
      <c r="ISV537" s="24"/>
      <c r="ISW537" s="24" t="e">
        <f>SUM(ISX537:ITA537)</f>
        <v>#REF!</v>
      </c>
      <c r="ISX537" s="24">
        <v>0</v>
      </c>
      <c r="ISY537" s="24">
        <v>0</v>
      </c>
      <c r="ISZ537" s="24"/>
      <c r="ITA537" s="24" t="e">
        <f>SUM(ITB537:ITE537)</f>
        <v>#REF!</v>
      </c>
      <c r="ITB537" s="24">
        <v>0</v>
      </c>
      <c r="ITC537" s="24">
        <v>0</v>
      </c>
      <c r="ITD537" s="24"/>
      <c r="ITE537" s="24" t="e">
        <f>SUM(ITF537:ITI537)</f>
        <v>#REF!</v>
      </c>
      <c r="ITF537" s="24">
        <v>0</v>
      </c>
      <c r="ITG537" s="24">
        <v>0</v>
      </c>
      <c r="ITH537" s="24"/>
      <c r="ITI537" s="24" t="e">
        <f>SUM(ITJ537:ITM537)</f>
        <v>#REF!</v>
      </c>
      <c r="ITJ537" s="24">
        <v>0</v>
      </c>
      <c r="ITK537" s="24">
        <v>0</v>
      </c>
      <c r="ITL537" s="24"/>
      <c r="ITM537" s="24" t="e">
        <f>SUM(ITN537:ITQ537)</f>
        <v>#REF!</v>
      </c>
      <c r="ITN537" s="24">
        <v>0</v>
      </c>
      <c r="ITO537" s="24">
        <v>0</v>
      </c>
      <c r="ITP537" s="24"/>
      <c r="ITQ537" s="24" t="e">
        <f>SUM(ITR537:ITU537)</f>
        <v>#REF!</v>
      </c>
      <c r="ITR537" s="24">
        <v>0</v>
      </c>
      <c r="ITS537" s="24">
        <v>0</v>
      </c>
      <c r="ITT537" s="24"/>
      <c r="ITU537" s="24" t="e">
        <f>SUM(ITV537:ITY537)</f>
        <v>#REF!</v>
      </c>
      <c r="ITV537" s="24">
        <v>0</v>
      </c>
      <c r="ITW537" s="24">
        <v>0</v>
      </c>
      <c r="ITX537" s="24"/>
      <c r="ITY537" s="24" t="e">
        <f>SUM(ITZ537:IUC537)</f>
        <v>#REF!</v>
      </c>
      <c r="ITZ537" s="24">
        <v>0</v>
      </c>
      <c r="IUA537" s="24">
        <v>0</v>
      </c>
      <c r="IUB537" s="24"/>
      <c r="IUC537" s="24" t="e">
        <f>SUM(IUD537:IUG537)</f>
        <v>#REF!</v>
      </c>
      <c r="IUD537" s="24">
        <v>0</v>
      </c>
      <c r="IUE537" s="24">
        <v>0</v>
      </c>
      <c r="IUF537" s="24"/>
      <c r="IUG537" s="24" t="e">
        <f>SUM(IUH537:IUK537)</f>
        <v>#REF!</v>
      </c>
      <c r="IUH537" s="24">
        <v>0</v>
      </c>
      <c r="IUI537" s="24">
        <v>0</v>
      </c>
      <c r="IUJ537" s="24"/>
      <c r="IUK537" s="24" t="e">
        <f>SUM(IUL537:IUO537)</f>
        <v>#REF!</v>
      </c>
      <c r="IUL537" s="24">
        <v>0</v>
      </c>
      <c r="IUM537" s="24">
        <v>0</v>
      </c>
      <c r="IUN537" s="24"/>
      <c r="IUO537" s="24" t="e">
        <f>SUM(IUP537:IUS537)</f>
        <v>#REF!</v>
      </c>
      <c r="IUP537" s="24">
        <v>0</v>
      </c>
      <c r="IUQ537" s="24">
        <v>0</v>
      </c>
      <c r="IUR537" s="24"/>
      <c r="IUS537" s="24" t="e">
        <f>SUM(IUT537:IUW537)</f>
        <v>#REF!</v>
      </c>
      <c r="IUT537" s="24">
        <v>0</v>
      </c>
      <c r="IUU537" s="24">
        <v>0</v>
      </c>
      <c r="IUV537" s="24"/>
      <c r="IUW537" s="24" t="e">
        <f>SUM(IUX537:IVA537)</f>
        <v>#REF!</v>
      </c>
      <c r="IUX537" s="24">
        <v>0</v>
      </c>
      <c r="IUY537" s="24">
        <v>0</v>
      </c>
      <c r="IUZ537" s="24"/>
      <c r="IVA537" s="24" t="e">
        <f>SUM(IVB537:IVE537)</f>
        <v>#REF!</v>
      </c>
      <c r="IVB537" s="24">
        <v>0</v>
      </c>
      <c r="IVC537" s="24">
        <v>0</v>
      </c>
      <c r="IVD537" s="24"/>
      <c r="IVE537" s="24" t="e">
        <f>SUM(IVF537:IVI537)</f>
        <v>#REF!</v>
      </c>
      <c r="IVF537" s="24">
        <v>0</v>
      </c>
      <c r="IVG537" s="24">
        <v>0</v>
      </c>
      <c r="IVH537" s="24"/>
      <c r="IVI537" s="24" t="e">
        <f>SUM(IVJ537:IVM537)</f>
        <v>#REF!</v>
      </c>
      <c r="IVJ537" s="24">
        <v>0</v>
      </c>
      <c r="IVK537" s="24">
        <v>0</v>
      </c>
      <c r="IVL537" s="24"/>
      <c r="IVM537" s="24" t="e">
        <f>SUM(IVN537:IVQ537)</f>
        <v>#REF!</v>
      </c>
      <c r="IVN537" s="24">
        <v>0</v>
      </c>
      <c r="IVO537" s="24">
        <v>0</v>
      </c>
      <c r="IVP537" s="24"/>
      <c r="IVQ537" s="24" t="e">
        <f>SUM(IVR537:IVU537)</f>
        <v>#REF!</v>
      </c>
      <c r="IVR537" s="24">
        <v>0</v>
      </c>
      <c r="IVS537" s="24">
        <v>0</v>
      </c>
      <c r="IVT537" s="24"/>
      <c r="IVU537" s="24" t="e">
        <f>SUM(IVV537:IVY537)</f>
        <v>#REF!</v>
      </c>
      <c r="IVV537" s="24">
        <v>0</v>
      </c>
      <c r="IVW537" s="24">
        <v>0</v>
      </c>
      <c r="IVX537" s="24"/>
      <c r="IVY537" s="24" t="e">
        <f>SUM(IVZ537:IWC537)</f>
        <v>#REF!</v>
      </c>
      <c r="IVZ537" s="24">
        <v>0</v>
      </c>
      <c r="IWA537" s="24">
        <v>0</v>
      </c>
      <c r="IWB537" s="24"/>
      <c r="IWC537" s="24" t="e">
        <f>SUM(IWD537:IWG537)</f>
        <v>#REF!</v>
      </c>
      <c r="IWD537" s="24">
        <v>0</v>
      </c>
      <c r="IWE537" s="24">
        <v>0</v>
      </c>
      <c r="IWF537" s="24"/>
      <c r="IWG537" s="24" t="e">
        <f>SUM(IWH537:IWK537)</f>
        <v>#REF!</v>
      </c>
      <c r="IWH537" s="24">
        <v>0</v>
      </c>
      <c r="IWI537" s="24">
        <v>0</v>
      </c>
      <c r="IWJ537" s="24"/>
      <c r="IWK537" s="24" t="e">
        <f>SUM(IWL537:IWO537)</f>
        <v>#REF!</v>
      </c>
      <c r="IWL537" s="24">
        <v>0</v>
      </c>
      <c r="IWM537" s="24">
        <v>0</v>
      </c>
      <c r="IWN537" s="24"/>
      <c r="IWO537" s="24" t="e">
        <f>SUM(IWP537:IWS537)</f>
        <v>#REF!</v>
      </c>
      <c r="IWP537" s="24">
        <v>0</v>
      </c>
      <c r="IWQ537" s="24">
        <v>0</v>
      </c>
      <c r="IWR537" s="24"/>
      <c r="IWS537" s="24" t="e">
        <f>SUM(IWT537:IWW537)</f>
        <v>#REF!</v>
      </c>
      <c r="IWT537" s="24">
        <v>0</v>
      </c>
      <c r="IWU537" s="24">
        <v>0</v>
      </c>
      <c r="IWV537" s="24"/>
      <c r="IWW537" s="24" t="e">
        <f>SUM(IWX537:IXA537)</f>
        <v>#REF!</v>
      </c>
      <c r="IWX537" s="24">
        <v>0</v>
      </c>
      <c r="IWY537" s="24">
        <v>0</v>
      </c>
      <c r="IWZ537" s="24"/>
      <c r="IXA537" s="24" t="e">
        <f>SUM(IXB537:IXE537)</f>
        <v>#REF!</v>
      </c>
      <c r="IXB537" s="24">
        <v>0</v>
      </c>
      <c r="IXC537" s="24">
        <v>0</v>
      </c>
      <c r="IXD537" s="24"/>
      <c r="IXE537" s="24" t="e">
        <f>SUM(IXF537:IXI537)</f>
        <v>#REF!</v>
      </c>
      <c r="IXF537" s="24">
        <v>0</v>
      </c>
      <c r="IXG537" s="24">
        <v>0</v>
      </c>
      <c r="IXH537" s="24"/>
      <c r="IXI537" s="24" t="e">
        <f>SUM(IXJ537:IXM537)</f>
        <v>#REF!</v>
      </c>
      <c r="IXJ537" s="24">
        <v>0</v>
      </c>
      <c r="IXK537" s="24">
        <v>0</v>
      </c>
      <c r="IXL537" s="24"/>
      <c r="IXM537" s="24" t="e">
        <f>SUM(IXN537:IXQ537)</f>
        <v>#REF!</v>
      </c>
      <c r="IXN537" s="24">
        <v>0</v>
      </c>
      <c r="IXO537" s="24">
        <v>0</v>
      </c>
      <c r="IXP537" s="24"/>
      <c r="IXQ537" s="24" t="e">
        <f>SUM(IXR537:IXU537)</f>
        <v>#REF!</v>
      </c>
      <c r="IXR537" s="24">
        <v>0</v>
      </c>
      <c r="IXS537" s="24">
        <v>0</v>
      </c>
      <c r="IXT537" s="24"/>
      <c r="IXU537" s="24" t="e">
        <f>SUM(IXV537:IXY537)</f>
        <v>#REF!</v>
      </c>
      <c r="IXV537" s="24">
        <v>0</v>
      </c>
      <c r="IXW537" s="24">
        <v>0</v>
      </c>
      <c r="IXX537" s="24"/>
      <c r="IXY537" s="24" t="e">
        <f>SUM(IXZ537:IYC537)</f>
        <v>#REF!</v>
      </c>
      <c r="IXZ537" s="24">
        <v>0</v>
      </c>
      <c r="IYA537" s="24">
        <v>0</v>
      </c>
      <c r="IYB537" s="24"/>
      <c r="IYC537" s="24" t="e">
        <f>SUM(IYD537:IYG537)</f>
        <v>#REF!</v>
      </c>
      <c r="IYD537" s="24">
        <v>0</v>
      </c>
      <c r="IYE537" s="24">
        <v>0</v>
      </c>
      <c r="IYF537" s="24"/>
      <c r="IYG537" s="24" t="e">
        <f>SUM(IYH537:IYK537)</f>
        <v>#REF!</v>
      </c>
      <c r="IYH537" s="24">
        <v>0</v>
      </c>
      <c r="IYI537" s="24">
        <v>0</v>
      </c>
      <c r="IYJ537" s="24"/>
      <c r="IYK537" s="24" t="e">
        <f>SUM(IYL537:IYO537)</f>
        <v>#REF!</v>
      </c>
      <c r="IYL537" s="24">
        <v>0</v>
      </c>
      <c r="IYM537" s="24">
        <v>0</v>
      </c>
      <c r="IYN537" s="24"/>
      <c r="IYO537" s="24" t="e">
        <f>SUM(IYP537:IYS537)</f>
        <v>#REF!</v>
      </c>
      <c r="IYP537" s="24">
        <v>0</v>
      </c>
      <c r="IYQ537" s="24">
        <v>0</v>
      </c>
      <c r="IYR537" s="24"/>
      <c r="IYS537" s="24" t="e">
        <f>SUM(IYT537:IYW537)</f>
        <v>#REF!</v>
      </c>
      <c r="IYT537" s="24">
        <v>0</v>
      </c>
      <c r="IYU537" s="24">
        <v>0</v>
      </c>
      <c r="IYV537" s="24"/>
      <c r="IYW537" s="24" t="e">
        <f>SUM(IYX537:IZA537)</f>
        <v>#REF!</v>
      </c>
      <c r="IYX537" s="24">
        <v>0</v>
      </c>
      <c r="IYY537" s="24">
        <v>0</v>
      </c>
      <c r="IYZ537" s="24"/>
      <c r="IZA537" s="24" t="e">
        <f>SUM(IZB537:IZE537)</f>
        <v>#REF!</v>
      </c>
      <c r="IZB537" s="24">
        <v>0</v>
      </c>
      <c r="IZC537" s="24">
        <v>0</v>
      </c>
      <c r="IZD537" s="24"/>
      <c r="IZE537" s="24" t="e">
        <f>SUM(IZF537:IZI537)</f>
        <v>#REF!</v>
      </c>
      <c r="IZF537" s="24">
        <v>0</v>
      </c>
      <c r="IZG537" s="24">
        <v>0</v>
      </c>
      <c r="IZH537" s="24"/>
      <c r="IZI537" s="24" t="e">
        <f>SUM(IZJ537:IZM537)</f>
        <v>#REF!</v>
      </c>
      <c r="IZJ537" s="24">
        <v>0</v>
      </c>
      <c r="IZK537" s="24">
        <v>0</v>
      </c>
      <c r="IZL537" s="24"/>
      <c r="IZM537" s="24" t="e">
        <f>SUM(IZN537:IZQ537)</f>
        <v>#REF!</v>
      </c>
      <c r="IZN537" s="24">
        <v>0</v>
      </c>
      <c r="IZO537" s="24">
        <v>0</v>
      </c>
      <c r="IZP537" s="24"/>
      <c r="IZQ537" s="24" t="e">
        <f>SUM(IZR537:IZU537)</f>
        <v>#REF!</v>
      </c>
      <c r="IZR537" s="24">
        <v>0</v>
      </c>
      <c r="IZS537" s="24">
        <v>0</v>
      </c>
      <c r="IZT537" s="24"/>
      <c r="IZU537" s="24" t="e">
        <f>SUM(IZV537:IZY537)</f>
        <v>#REF!</v>
      </c>
      <c r="IZV537" s="24">
        <v>0</v>
      </c>
      <c r="IZW537" s="24">
        <v>0</v>
      </c>
      <c r="IZX537" s="24"/>
      <c r="IZY537" s="24" t="e">
        <f>SUM(IZZ537:JAC537)</f>
        <v>#REF!</v>
      </c>
      <c r="IZZ537" s="24">
        <v>0</v>
      </c>
      <c r="JAA537" s="24">
        <v>0</v>
      </c>
      <c r="JAB537" s="24"/>
      <c r="JAC537" s="24" t="e">
        <f>SUM(JAD537:JAG537)</f>
        <v>#REF!</v>
      </c>
      <c r="JAD537" s="24">
        <v>0</v>
      </c>
      <c r="JAE537" s="24">
        <v>0</v>
      </c>
      <c r="JAF537" s="24"/>
      <c r="JAG537" s="24" t="e">
        <f>SUM(JAH537:JAK537)</f>
        <v>#REF!</v>
      </c>
      <c r="JAH537" s="24">
        <v>0</v>
      </c>
      <c r="JAI537" s="24">
        <v>0</v>
      </c>
      <c r="JAJ537" s="24"/>
      <c r="JAK537" s="24" t="e">
        <f>SUM(JAL537:JAO537)</f>
        <v>#REF!</v>
      </c>
      <c r="JAL537" s="24">
        <v>0</v>
      </c>
      <c r="JAM537" s="24">
        <v>0</v>
      </c>
      <c r="JAN537" s="24"/>
      <c r="JAO537" s="24" t="e">
        <f>SUM(JAP537:JAS537)</f>
        <v>#REF!</v>
      </c>
      <c r="JAP537" s="24">
        <v>0</v>
      </c>
      <c r="JAQ537" s="24">
        <v>0</v>
      </c>
      <c r="JAR537" s="24"/>
      <c r="JAS537" s="24" t="e">
        <f>SUM(JAT537:JAW537)</f>
        <v>#REF!</v>
      </c>
      <c r="JAT537" s="24">
        <v>0</v>
      </c>
      <c r="JAU537" s="24">
        <v>0</v>
      </c>
      <c r="JAV537" s="24"/>
      <c r="JAW537" s="24" t="e">
        <f>SUM(JAX537:JBA537)</f>
        <v>#REF!</v>
      </c>
      <c r="JAX537" s="24">
        <v>0</v>
      </c>
      <c r="JAY537" s="24">
        <v>0</v>
      </c>
      <c r="JAZ537" s="24"/>
      <c r="JBA537" s="24" t="e">
        <f>SUM(JBB537:JBE537)</f>
        <v>#REF!</v>
      </c>
      <c r="JBB537" s="24">
        <v>0</v>
      </c>
      <c r="JBC537" s="24">
        <v>0</v>
      </c>
      <c r="JBD537" s="24"/>
      <c r="JBE537" s="24" t="e">
        <f>SUM(JBF537:JBI537)</f>
        <v>#REF!</v>
      </c>
      <c r="JBF537" s="24">
        <v>0</v>
      </c>
      <c r="JBG537" s="24">
        <v>0</v>
      </c>
      <c r="JBH537" s="24"/>
      <c r="JBI537" s="24" t="e">
        <f>SUM(JBJ537:JBM537)</f>
        <v>#REF!</v>
      </c>
      <c r="JBJ537" s="24">
        <v>0</v>
      </c>
      <c r="JBK537" s="24">
        <v>0</v>
      </c>
      <c r="JBL537" s="24"/>
      <c r="JBM537" s="24" t="e">
        <f>SUM(JBN537:JBQ537)</f>
        <v>#REF!</v>
      </c>
      <c r="JBN537" s="24">
        <v>0</v>
      </c>
      <c r="JBO537" s="24">
        <v>0</v>
      </c>
      <c r="JBP537" s="24"/>
      <c r="JBQ537" s="24" t="e">
        <f>SUM(JBR537:JBU537)</f>
        <v>#REF!</v>
      </c>
      <c r="JBR537" s="24">
        <v>0</v>
      </c>
      <c r="JBS537" s="24">
        <v>0</v>
      </c>
      <c r="JBT537" s="24"/>
      <c r="JBU537" s="24" t="e">
        <f>SUM(JBV537:JBY537)</f>
        <v>#REF!</v>
      </c>
      <c r="JBV537" s="24">
        <v>0</v>
      </c>
      <c r="JBW537" s="24">
        <v>0</v>
      </c>
      <c r="JBX537" s="24"/>
      <c r="JBY537" s="24" t="e">
        <f>SUM(JBZ537:JCC537)</f>
        <v>#REF!</v>
      </c>
      <c r="JBZ537" s="24">
        <v>0</v>
      </c>
      <c r="JCA537" s="24">
        <v>0</v>
      </c>
      <c r="JCB537" s="24"/>
      <c r="JCC537" s="24" t="e">
        <f>SUM(JCD537:JCG537)</f>
        <v>#REF!</v>
      </c>
      <c r="JCD537" s="24">
        <v>0</v>
      </c>
      <c r="JCE537" s="24">
        <v>0</v>
      </c>
      <c r="JCF537" s="24"/>
      <c r="JCG537" s="24" t="e">
        <f>SUM(JCH537:JCK537)</f>
        <v>#REF!</v>
      </c>
      <c r="JCH537" s="24">
        <v>0</v>
      </c>
      <c r="JCI537" s="24">
        <v>0</v>
      </c>
      <c r="JCJ537" s="24"/>
      <c r="JCK537" s="24" t="e">
        <f>SUM(JCL537:JCO537)</f>
        <v>#REF!</v>
      </c>
      <c r="JCL537" s="24">
        <v>0</v>
      </c>
      <c r="JCM537" s="24">
        <v>0</v>
      </c>
      <c r="JCN537" s="24"/>
      <c r="JCO537" s="24" t="e">
        <f>SUM(JCP537:JCS537)</f>
        <v>#REF!</v>
      </c>
      <c r="JCP537" s="24">
        <v>0</v>
      </c>
      <c r="JCQ537" s="24">
        <v>0</v>
      </c>
      <c r="JCR537" s="24"/>
      <c r="JCS537" s="24" t="e">
        <f>SUM(JCT537:JCW537)</f>
        <v>#REF!</v>
      </c>
      <c r="JCT537" s="24">
        <v>0</v>
      </c>
      <c r="JCU537" s="24">
        <v>0</v>
      </c>
      <c r="JCV537" s="24"/>
      <c r="JCW537" s="24" t="e">
        <f>SUM(JCX537:JDA537)</f>
        <v>#REF!</v>
      </c>
      <c r="JCX537" s="24">
        <v>0</v>
      </c>
      <c r="JCY537" s="24">
        <v>0</v>
      </c>
      <c r="JCZ537" s="24"/>
      <c r="JDA537" s="24" t="e">
        <f>SUM(JDB537:JDE537)</f>
        <v>#REF!</v>
      </c>
      <c r="JDB537" s="24">
        <v>0</v>
      </c>
      <c r="JDC537" s="24">
        <v>0</v>
      </c>
      <c r="JDD537" s="24"/>
      <c r="JDE537" s="24" t="e">
        <f>SUM(JDF537:JDI537)</f>
        <v>#REF!</v>
      </c>
      <c r="JDF537" s="24">
        <v>0</v>
      </c>
      <c r="JDG537" s="24">
        <v>0</v>
      </c>
      <c r="JDH537" s="24"/>
      <c r="JDI537" s="24" t="e">
        <f>SUM(JDJ537:JDM537)</f>
        <v>#REF!</v>
      </c>
      <c r="JDJ537" s="24">
        <v>0</v>
      </c>
      <c r="JDK537" s="24">
        <v>0</v>
      </c>
      <c r="JDL537" s="24"/>
      <c r="JDM537" s="24" t="e">
        <f>SUM(JDN537:JDQ537)</f>
        <v>#REF!</v>
      </c>
      <c r="JDN537" s="24">
        <v>0</v>
      </c>
      <c r="JDO537" s="24">
        <v>0</v>
      </c>
      <c r="JDP537" s="24"/>
      <c r="JDQ537" s="24" t="e">
        <f>SUM(JDR537:JDU537)</f>
        <v>#REF!</v>
      </c>
      <c r="JDR537" s="24">
        <v>0</v>
      </c>
      <c r="JDS537" s="24">
        <v>0</v>
      </c>
      <c r="JDT537" s="24"/>
      <c r="JDU537" s="24" t="e">
        <f>SUM(JDV537:JDY537)</f>
        <v>#REF!</v>
      </c>
      <c r="JDV537" s="24">
        <v>0</v>
      </c>
      <c r="JDW537" s="24">
        <v>0</v>
      </c>
      <c r="JDX537" s="24"/>
      <c r="JDY537" s="24" t="e">
        <f>SUM(JDZ537:JEC537)</f>
        <v>#REF!</v>
      </c>
      <c r="JDZ537" s="24">
        <v>0</v>
      </c>
      <c r="JEA537" s="24">
        <v>0</v>
      </c>
      <c r="JEB537" s="24"/>
      <c r="JEC537" s="24" t="e">
        <f>SUM(JED537:JEG537)</f>
        <v>#REF!</v>
      </c>
      <c r="JED537" s="24">
        <v>0</v>
      </c>
      <c r="JEE537" s="24">
        <v>0</v>
      </c>
      <c r="JEF537" s="24"/>
      <c r="JEG537" s="24" t="e">
        <f>SUM(JEH537:JEK537)</f>
        <v>#REF!</v>
      </c>
      <c r="JEH537" s="24">
        <v>0</v>
      </c>
      <c r="JEI537" s="24">
        <v>0</v>
      </c>
      <c r="JEJ537" s="24"/>
      <c r="JEK537" s="24" t="e">
        <f>SUM(JEL537:JEO537)</f>
        <v>#REF!</v>
      </c>
      <c r="JEL537" s="24">
        <v>0</v>
      </c>
      <c r="JEM537" s="24">
        <v>0</v>
      </c>
      <c r="JEN537" s="24"/>
      <c r="JEO537" s="24" t="e">
        <f>SUM(JEP537:JES537)</f>
        <v>#REF!</v>
      </c>
      <c r="JEP537" s="24">
        <v>0</v>
      </c>
      <c r="JEQ537" s="24">
        <v>0</v>
      </c>
      <c r="JER537" s="24"/>
      <c r="JES537" s="24" t="e">
        <f>SUM(JET537:JEW537)</f>
        <v>#REF!</v>
      </c>
      <c r="JET537" s="24">
        <v>0</v>
      </c>
      <c r="JEU537" s="24">
        <v>0</v>
      </c>
      <c r="JEV537" s="24"/>
      <c r="JEW537" s="24" t="e">
        <f>SUM(JEX537:JFA537)</f>
        <v>#REF!</v>
      </c>
      <c r="JEX537" s="24">
        <v>0</v>
      </c>
      <c r="JEY537" s="24">
        <v>0</v>
      </c>
      <c r="JEZ537" s="24"/>
      <c r="JFA537" s="24" t="e">
        <f>SUM(JFB537:JFE537)</f>
        <v>#REF!</v>
      </c>
      <c r="JFB537" s="24">
        <v>0</v>
      </c>
      <c r="JFC537" s="24">
        <v>0</v>
      </c>
      <c r="JFD537" s="24"/>
      <c r="JFE537" s="24" t="e">
        <f>SUM(JFF537:JFI537)</f>
        <v>#REF!</v>
      </c>
      <c r="JFF537" s="24">
        <v>0</v>
      </c>
      <c r="JFG537" s="24">
        <v>0</v>
      </c>
      <c r="JFH537" s="24"/>
      <c r="JFI537" s="24" t="e">
        <f>SUM(JFJ537:JFM537)</f>
        <v>#REF!</v>
      </c>
      <c r="JFJ537" s="24">
        <v>0</v>
      </c>
      <c r="JFK537" s="24">
        <v>0</v>
      </c>
      <c r="JFL537" s="24"/>
      <c r="JFM537" s="24" t="e">
        <f>SUM(JFN537:JFQ537)</f>
        <v>#REF!</v>
      </c>
      <c r="JFN537" s="24">
        <v>0</v>
      </c>
      <c r="JFO537" s="24">
        <v>0</v>
      </c>
      <c r="JFP537" s="24"/>
      <c r="JFQ537" s="24" t="e">
        <f>SUM(JFR537:JFU537)</f>
        <v>#REF!</v>
      </c>
      <c r="JFR537" s="24">
        <v>0</v>
      </c>
      <c r="JFS537" s="24">
        <v>0</v>
      </c>
      <c r="JFT537" s="24"/>
      <c r="JFU537" s="24" t="e">
        <f>SUM(JFV537:JFY537)</f>
        <v>#REF!</v>
      </c>
      <c r="JFV537" s="24">
        <v>0</v>
      </c>
      <c r="JFW537" s="24">
        <v>0</v>
      </c>
      <c r="JFX537" s="24"/>
      <c r="JFY537" s="24" t="e">
        <f>SUM(JFZ537:JGC537)</f>
        <v>#REF!</v>
      </c>
      <c r="JFZ537" s="24">
        <v>0</v>
      </c>
      <c r="JGA537" s="24">
        <v>0</v>
      </c>
      <c r="JGB537" s="24"/>
      <c r="JGC537" s="24" t="e">
        <f>SUM(JGD537:JGG537)</f>
        <v>#REF!</v>
      </c>
      <c r="JGD537" s="24">
        <v>0</v>
      </c>
      <c r="JGE537" s="24">
        <v>0</v>
      </c>
      <c r="JGF537" s="24"/>
      <c r="JGG537" s="24" t="e">
        <f>SUM(JGH537:JGK537)</f>
        <v>#REF!</v>
      </c>
      <c r="JGH537" s="24">
        <v>0</v>
      </c>
      <c r="JGI537" s="24">
        <v>0</v>
      </c>
      <c r="JGJ537" s="24"/>
      <c r="JGK537" s="24" t="e">
        <f>SUM(JGL537:JGO537)</f>
        <v>#REF!</v>
      </c>
      <c r="JGL537" s="24">
        <v>0</v>
      </c>
      <c r="JGM537" s="24">
        <v>0</v>
      </c>
      <c r="JGN537" s="24"/>
      <c r="JGO537" s="24" t="e">
        <f>SUM(JGP537:JGS537)</f>
        <v>#REF!</v>
      </c>
      <c r="JGP537" s="24">
        <v>0</v>
      </c>
      <c r="JGQ537" s="24">
        <v>0</v>
      </c>
      <c r="JGR537" s="24"/>
      <c r="JGS537" s="24" t="e">
        <f>SUM(JGT537:JGW537)</f>
        <v>#REF!</v>
      </c>
      <c r="JGT537" s="24">
        <v>0</v>
      </c>
      <c r="JGU537" s="24">
        <v>0</v>
      </c>
      <c r="JGV537" s="24"/>
      <c r="JGW537" s="24" t="e">
        <f>SUM(JGX537:JHA537)</f>
        <v>#REF!</v>
      </c>
      <c r="JGX537" s="24">
        <v>0</v>
      </c>
      <c r="JGY537" s="24">
        <v>0</v>
      </c>
      <c r="JGZ537" s="24"/>
      <c r="JHA537" s="24" t="e">
        <f>SUM(JHB537:JHE537)</f>
        <v>#REF!</v>
      </c>
      <c r="JHB537" s="24">
        <v>0</v>
      </c>
      <c r="JHC537" s="24">
        <v>0</v>
      </c>
      <c r="JHD537" s="24"/>
      <c r="JHE537" s="24" t="e">
        <f>SUM(JHF537:JHI537)</f>
        <v>#REF!</v>
      </c>
      <c r="JHF537" s="24">
        <v>0</v>
      </c>
      <c r="JHG537" s="24">
        <v>0</v>
      </c>
      <c r="JHH537" s="24"/>
      <c r="JHI537" s="24" t="e">
        <f>SUM(JHJ537:JHM537)</f>
        <v>#REF!</v>
      </c>
      <c r="JHJ537" s="24">
        <v>0</v>
      </c>
      <c r="JHK537" s="24">
        <v>0</v>
      </c>
      <c r="JHL537" s="24"/>
      <c r="JHM537" s="24" t="e">
        <f>SUM(JHN537:JHQ537)</f>
        <v>#REF!</v>
      </c>
      <c r="JHN537" s="24">
        <v>0</v>
      </c>
      <c r="JHO537" s="24">
        <v>0</v>
      </c>
      <c r="JHP537" s="24"/>
      <c r="JHQ537" s="24" t="e">
        <f>SUM(JHR537:JHU537)</f>
        <v>#REF!</v>
      </c>
      <c r="JHR537" s="24">
        <v>0</v>
      </c>
      <c r="JHS537" s="24">
        <v>0</v>
      </c>
      <c r="JHT537" s="24"/>
      <c r="JHU537" s="24" t="e">
        <f>SUM(JHV537:JHY537)</f>
        <v>#REF!</v>
      </c>
      <c r="JHV537" s="24">
        <v>0</v>
      </c>
      <c r="JHW537" s="24">
        <v>0</v>
      </c>
      <c r="JHX537" s="24"/>
      <c r="JHY537" s="24" t="e">
        <f>SUM(JHZ537:JIC537)</f>
        <v>#REF!</v>
      </c>
      <c r="JHZ537" s="24">
        <v>0</v>
      </c>
      <c r="JIA537" s="24">
        <v>0</v>
      </c>
      <c r="JIB537" s="24"/>
      <c r="JIC537" s="24" t="e">
        <f>SUM(JID537:JIG537)</f>
        <v>#REF!</v>
      </c>
      <c r="JID537" s="24">
        <v>0</v>
      </c>
      <c r="JIE537" s="24">
        <v>0</v>
      </c>
      <c r="JIF537" s="24"/>
      <c r="JIG537" s="24" t="e">
        <f>SUM(JIH537:JIK537)</f>
        <v>#REF!</v>
      </c>
      <c r="JIH537" s="24">
        <v>0</v>
      </c>
      <c r="JII537" s="24">
        <v>0</v>
      </c>
      <c r="JIJ537" s="24"/>
      <c r="JIK537" s="24" t="e">
        <f>SUM(JIL537:JIO537)</f>
        <v>#REF!</v>
      </c>
      <c r="JIL537" s="24">
        <v>0</v>
      </c>
      <c r="JIM537" s="24">
        <v>0</v>
      </c>
      <c r="JIN537" s="24"/>
      <c r="JIO537" s="24" t="e">
        <f>SUM(JIP537:JIS537)</f>
        <v>#REF!</v>
      </c>
      <c r="JIP537" s="24">
        <v>0</v>
      </c>
      <c r="JIQ537" s="24">
        <v>0</v>
      </c>
      <c r="JIR537" s="24"/>
      <c r="JIS537" s="24" t="e">
        <f>SUM(JIT537:JIW537)</f>
        <v>#REF!</v>
      </c>
      <c r="JIT537" s="24">
        <v>0</v>
      </c>
      <c r="JIU537" s="24">
        <v>0</v>
      </c>
      <c r="JIV537" s="24"/>
      <c r="JIW537" s="24" t="e">
        <f>SUM(JIX537:JJA537)</f>
        <v>#REF!</v>
      </c>
      <c r="JIX537" s="24">
        <v>0</v>
      </c>
      <c r="JIY537" s="24">
        <v>0</v>
      </c>
      <c r="JIZ537" s="24"/>
      <c r="JJA537" s="24" t="e">
        <f>SUM(JJB537:JJE537)</f>
        <v>#REF!</v>
      </c>
      <c r="JJB537" s="24">
        <v>0</v>
      </c>
      <c r="JJC537" s="24">
        <v>0</v>
      </c>
      <c r="JJD537" s="24"/>
      <c r="JJE537" s="24" t="e">
        <f>SUM(JJF537:JJI537)</f>
        <v>#REF!</v>
      </c>
      <c r="JJF537" s="24">
        <v>0</v>
      </c>
      <c r="JJG537" s="24">
        <v>0</v>
      </c>
      <c r="JJH537" s="24"/>
      <c r="JJI537" s="24" t="e">
        <f>SUM(JJJ537:JJM537)</f>
        <v>#REF!</v>
      </c>
      <c r="JJJ537" s="24">
        <v>0</v>
      </c>
      <c r="JJK537" s="24">
        <v>0</v>
      </c>
      <c r="JJL537" s="24"/>
      <c r="JJM537" s="24" t="e">
        <f>SUM(JJN537:JJQ537)</f>
        <v>#REF!</v>
      </c>
      <c r="JJN537" s="24">
        <v>0</v>
      </c>
      <c r="JJO537" s="24">
        <v>0</v>
      </c>
      <c r="JJP537" s="24"/>
      <c r="JJQ537" s="24" t="e">
        <f>SUM(JJR537:JJU537)</f>
        <v>#REF!</v>
      </c>
      <c r="JJR537" s="24">
        <v>0</v>
      </c>
      <c r="JJS537" s="24">
        <v>0</v>
      </c>
      <c r="JJT537" s="24"/>
      <c r="JJU537" s="24" t="e">
        <f>SUM(JJV537:JJY537)</f>
        <v>#REF!</v>
      </c>
      <c r="JJV537" s="24">
        <v>0</v>
      </c>
      <c r="JJW537" s="24">
        <v>0</v>
      </c>
      <c r="JJX537" s="24"/>
      <c r="JJY537" s="24" t="e">
        <f>SUM(JJZ537:JKC537)</f>
        <v>#REF!</v>
      </c>
      <c r="JJZ537" s="24">
        <v>0</v>
      </c>
      <c r="JKA537" s="24">
        <v>0</v>
      </c>
      <c r="JKB537" s="24"/>
      <c r="JKC537" s="24" t="e">
        <f>SUM(JKD537:JKG537)</f>
        <v>#REF!</v>
      </c>
      <c r="JKD537" s="24">
        <v>0</v>
      </c>
      <c r="JKE537" s="24">
        <v>0</v>
      </c>
      <c r="JKF537" s="24"/>
      <c r="JKG537" s="24" t="e">
        <f>SUM(JKH537:JKK537)</f>
        <v>#REF!</v>
      </c>
      <c r="JKH537" s="24">
        <v>0</v>
      </c>
      <c r="JKI537" s="24">
        <v>0</v>
      </c>
      <c r="JKJ537" s="24"/>
      <c r="JKK537" s="24" t="e">
        <f>SUM(JKL537:JKO537)</f>
        <v>#REF!</v>
      </c>
      <c r="JKL537" s="24">
        <v>0</v>
      </c>
      <c r="JKM537" s="24">
        <v>0</v>
      </c>
      <c r="JKN537" s="24"/>
      <c r="JKO537" s="24" t="e">
        <f>SUM(JKP537:JKS537)</f>
        <v>#REF!</v>
      </c>
      <c r="JKP537" s="24">
        <v>0</v>
      </c>
      <c r="JKQ537" s="24">
        <v>0</v>
      </c>
      <c r="JKR537" s="24"/>
      <c r="JKS537" s="24" t="e">
        <f>SUM(JKT537:JKW537)</f>
        <v>#REF!</v>
      </c>
      <c r="JKT537" s="24">
        <v>0</v>
      </c>
      <c r="JKU537" s="24">
        <v>0</v>
      </c>
      <c r="JKV537" s="24"/>
      <c r="JKW537" s="24" t="e">
        <f>SUM(JKX537:JLA537)</f>
        <v>#REF!</v>
      </c>
      <c r="JKX537" s="24">
        <v>0</v>
      </c>
      <c r="JKY537" s="24">
        <v>0</v>
      </c>
      <c r="JKZ537" s="24"/>
      <c r="JLA537" s="24" t="e">
        <f>SUM(JLB537:JLE537)</f>
        <v>#REF!</v>
      </c>
      <c r="JLB537" s="24">
        <v>0</v>
      </c>
      <c r="JLC537" s="24">
        <v>0</v>
      </c>
      <c r="JLD537" s="24"/>
      <c r="JLE537" s="24" t="e">
        <f>SUM(JLF537:JLI537)</f>
        <v>#REF!</v>
      </c>
      <c r="JLF537" s="24">
        <v>0</v>
      </c>
      <c r="JLG537" s="24">
        <v>0</v>
      </c>
      <c r="JLH537" s="24"/>
      <c r="JLI537" s="24" t="e">
        <f>SUM(JLJ537:JLM537)</f>
        <v>#REF!</v>
      </c>
      <c r="JLJ537" s="24">
        <v>0</v>
      </c>
      <c r="JLK537" s="24">
        <v>0</v>
      </c>
      <c r="JLL537" s="24"/>
      <c r="JLM537" s="24" t="e">
        <f>SUM(JLN537:JLQ537)</f>
        <v>#REF!</v>
      </c>
      <c r="JLN537" s="24">
        <v>0</v>
      </c>
      <c r="JLO537" s="24">
        <v>0</v>
      </c>
      <c r="JLP537" s="24"/>
      <c r="JLQ537" s="24" t="e">
        <f>SUM(JLR537:JLU537)</f>
        <v>#REF!</v>
      </c>
      <c r="JLR537" s="24">
        <v>0</v>
      </c>
      <c r="JLS537" s="24">
        <v>0</v>
      </c>
      <c r="JLT537" s="24"/>
      <c r="JLU537" s="24" t="e">
        <f>SUM(JLV537:JLY537)</f>
        <v>#REF!</v>
      </c>
      <c r="JLV537" s="24">
        <v>0</v>
      </c>
      <c r="JLW537" s="24">
        <v>0</v>
      </c>
      <c r="JLX537" s="24"/>
      <c r="JLY537" s="24" t="e">
        <f>SUM(JLZ537:JMC537)</f>
        <v>#REF!</v>
      </c>
      <c r="JLZ537" s="24">
        <v>0</v>
      </c>
      <c r="JMA537" s="24">
        <v>0</v>
      </c>
      <c r="JMB537" s="24"/>
      <c r="JMC537" s="24" t="e">
        <f>SUM(JMD537:JMG537)</f>
        <v>#REF!</v>
      </c>
      <c r="JMD537" s="24">
        <v>0</v>
      </c>
      <c r="JME537" s="24">
        <v>0</v>
      </c>
      <c r="JMF537" s="24"/>
      <c r="JMG537" s="24" t="e">
        <f>SUM(JMH537:JMK537)</f>
        <v>#REF!</v>
      </c>
      <c r="JMH537" s="24">
        <v>0</v>
      </c>
      <c r="JMI537" s="24">
        <v>0</v>
      </c>
      <c r="JMJ537" s="24"/>
      <c r="JMK537" s="24" t="e">
        <f>SUM(JML537:JMO537)</f>
        <v>#REF!</v>
      </c>
      <c r="JML537" s="24">
        <v>0</v>
      </c>
      <c r="JMM537" s="24">
        <v>0</v>
      </c>
      <c r="JMN537" s="24"/>
      <c r="JMO537" s="24" t="e">
        <f>SUM(JMP537:JMS537)</f>
        <v>#REF!</v>
      </c>
      <c r="JMP537" s="24">
        <v>0</v>
      </c>
      <c r="JMQ537" s="24">
        <v>0</v>
      </c>
      <c r="JMR537" s="24"/>
      <c r="JMS537" s="24" t="e">
        <f>SUM(JMT537:JMW537)</f>
        <v>#REF!</v>
      </c>
      <c r="JMT537" s="24">
        <v>0</v>
      </c>
      <c r="JMU537" s="24">
        <v>0</v>
      </c>
      <c r="JMV537" s="24"/>
      <c r="JMW537" s="24" t="e">
        <f>SUM(JMX537:JNA537)</f>
        <v>#REF!</v>
      </c>
      <c r="JMX537" s="24">
        <v>0</v>
      </c>
      <c r="JMY537" s="24">
        <v>0</v>
      </c>
      <c r="JMZ537" s="24"/>
      <c r="JNA537" s="24" t="e">
        <f>SUM(JNB537:JNE537)</f>
        <v>#REF!</v>
      </c>
      <c r="JNB537" s="24">
        <v>0</v>
      </c>
      <c r="JNC537" s="24">
        <v>0</v>
      </c>
      <c r="JND537" s="24"/>
      <c r="JNE537" s="24" t="e">
        <f>SUM(JNF537:JNI537)</f>
        <v>#REF!</v>
      </c>
      <c r="JNF537" s="24">
        <v>0</v>
      </c>
      <c r="JNG537" s="24">
        <v>0</v>
      </c>
      <c r="JNH537" s="24"/>
      <c r="JNI537" s="24" t="e">
        <f>SUM(JNJ537:JNM537)</f>
        <v>#REF!</v>
      </c>
      <c r="JNJ537" s="24">
        <v>0</v>
      </c>
      <c r="JNK537" s="24">
        <v>0</v>
      </c>
      <c r="JNL537" s="24"/>
      <c r="JNM537" s="24" t="e">
        <f>SUM(JNN537:JNQ537)</f>
        <v>#REF!</v>
      </c>
      <c r="JNN537" s="24">
        <v>0</v>
      </c>
      <c r="JNO537" s="24">
        <v>0</v>
      </c>
      <c r="JNP537" s="24"/>
      <c r="JNQ537" s="24" t="e">
        <f>SUM(JNR537:JNU537)</f>
        <v>#REF!</v>
      </c>
      <c r="JNR537" s="24">
        <v>0</v>
      </c>
      <c r="JNS537" s="24">
        <v>0</v>
      </c>
      <c r="JNT537" s="24"/>
      <c r="JNU537" s="24" t="e">
        <f>SUM(JNV537:JNY537)</f>
        <v>#REF!</v>
      </c>
      <c r="JNV537" s="24">
        <v>0</v>
      </c>
      <c r="JNW537" s="24">
        <v>0</v>
      </c>
      <c r="JNX537" s="24"/>
      <c r="JNY537" s="24" t="e">
        <f>SUM(JNZ537:JOC537)</f>
        <v>#REF!</v>
      </c>
      <c r="JNZ537" s="24">
        <v>0</v>
      </c>
      <c r="JOA537" s="24">
        <v>0</v>
      </c>
      <c r="JOB537" s="24"/>
      <c r="JOC537" s="24" t="e">
        <f>SUM(JOD537:JOG537)</f>
        <v>#REF!</v>
      </c>
      <c r="JOD537" s="24">
        <v>0</v>
      </c>
      <c r="JOE537" s="24">
        <v>0</v>
      </c>
      <c r="JOF537" s="24"/>
      <c r="JOG537" s="24" t="e">
        <f>SUM(JOH537:JOK537)</f>
        <v>#REF!</v>
      </c>
      <c r="JOH537" s="24">
        <v>0</v>
      </c>
      <c r="JOI537" s="24">
        <v>0</v>
      </c>
      <c r="JOJ537" s="24"/>
      <c r="JOK537" s="24" t="e">
        <f>SUM(JOL537:JOO537)</f>
        <v>#REF!</v>
      </c>
      <c r="JOL537" s="24">
        <v>0</v>
      </c>
      <c r="JOM537" s="24">
        <v>0</v>
      </c>
      <c r="JON537" s="24"/>
      <c r="JOO537" s="24" t="e">
        <f>SUM(JOP537:JOS537)</f>
        <v>#REF!</v>
      </c>
      <c r="JOP537" s="24">
        <v>0</v>
      </c>
      <c r="JOQ537" s="24">
        <v>0</v>
      </c>
      <c r="JOR537" s="24"/>
      <c r="JOS537" s="24" t="e">
        <f>SUM(JOT537:JOW537)</f>
        <v>#REF!</v>
      </c>
      <c r="JOT537" s="24">
        <v>0</v>
      </c>
      <c r="JOU537" s="24">
        <v>0</v>
      </c>
      <c r="JOV537" s="24"/>
      <c r="JOW537" s="24" t="e">
        <f>SUM(JOX537:JPA537)</f>
        <v>#REF!</v>
      </c>
      <c r="JOX537" s="24">
        <v>0</v>
      </c>
      <c r="JOY537" s="24">
        <v>0</v>
      </c>
      <c r="JOZ537" s="24"/>
      <c r="JPA537" s="24" t="e">
        <f>SUM(JPB537:JPE537)</f>
        <v>#REF!</v>
      </c>
      <c r="JPB537" s="24">
        <v>0</v>
      </c>
      <c r="JPC537" s="24">
        <v>0</v>
      </c>
      <c r="JPD537" s="24"/>
      <c r="JPE537" s="24" t="e">
        <f>SUM(JPF537:JPI537)</f>
        <v>#REF!</v>
      </c>
      <c r="JPF537" s="24">
        <v>0</v>
      </c>
      <c r="JPG537" s="24">
        <v>0</v>
      </c>
      <c r="JPH537" s="24"/>
      <c r="JPI537" s="24" t="e">
        <f>SUM(JPJ537:JPM537)</f>
        <v>#REF!</v>
      </c>
      <c r="JPJ537" s="24">
        <v>0</v>
      </c>
      <c r="JPK537" s="24">
        <v>0</v>
      </c>
      <c r="JPL537" s="24"/>
      <c r="JPM537" s="24" t="e">
        <f>SUM(JPN537:JPQ537)</f>
        <v>#REF!</v>
      </c>
      <c r="JPN537" s="24">
        <v>0</v>
      </c>
      <c r="JPO537" s="24">
        <v>0</v>
      </c>
      <c r="JPP537" s="24"/>
      <c r="JPQ537" s="24" t="e">
        <f>SUM(JPR537:JPU537)</f>
        <v>#REF!</v>
      </c>
      <c r="JPR537" s="24">
        <v>0</v>
      </c>
      <c r="JPS537" s="24">
        <v>0</v>
      </c>
      <c r="JPT537" s="24"/>
      <c r="JPU537" s="24" t="e">
        <f>SUM(JPV537:JPY537)</f>
        <v>#REF!</v>
      </c>
      <c r="JPV537" s="24">
        <v>0</v>
      </c>
      <c r="JPW537" s="24">
        <v>0</v>
      </c>
      <c r="JPX537" s="24"/>
      <c r="JPY537" s="24" t="e">
        <f>SUM(JPZ537:JQC537)</f>
        <v>#REF!</v>
      </c>
      <c r="JPZ537" s="24">
        <v>0</v>
      </c>
      <c r="JQA537" s="24">
        <v>0</v>
      </c>
      <c r="JQB537" s="24"/>
      <c r="JQC537" s="24" t="e">
        <f>SUM(JQD537:JQG537)</f>
        <v>#REF!</v>
      </c>
      <c r="JQD537" s="24">
        <v>0</v>
      </c>
      <c r="JQE537" s="24">
        <v>0</v>
      </c>
      <c r="JQF537" s="24"/>
      <c r="JQG537" s="24" t="e">
        <f>SUM(JQH537:JQK537)</f>
        <v>#REF!</v>
      </c>
      <c r="JQH537" s="24">
        <v>0</v>
      </c>
      <c r="JQI537" s="24">
        <v>0</v>
      </c>
      <c r="JQJ537" s="24"/>
      <c r="JQK537" s="24" t="e">
        <f>SUM(JQL537:JQO537)</f>
        <v>#REF!</v>
      </c>
      <c r="JQL537" s="24">
        <v>0</v>
      </c>
      <c r="JQM537" s="24">
        <v>0</v>
      </c>
      <c r="JQN537" s="24"/>
      <c r="JQO537" s="24" t="e">
        <f>SUM(JQP537:JQS537)</f>
        <v>#REF!</v>
      </c>
      <c r="JQP537" s="24">
        <v>0</v>
      </c>
      <c r="JQQ537" s="24">
        <v>0</v>
      </c>
      <c r="JQR537" s="24"/>
      <c r="JQS537" s="24" t="e">
        <f>SUM(JQT537:JQW537)</f>
        <v>#REF!</v>
      </c>
      <c r="JQT537" s="24">
        <v>0</v>
      </c>
      <c r="JQU537" s="24">
        <v>0</v>
      </c>
      <c r="JQV537" s="24"/>
      <c r="JQW537" s="24" t="e">
        <f>SUM(JQX537:JRA537)</f>
        <v>#REF!</v>
      </c>
      <c r="JQX537" s="24">
        <v>0</v>
      </c>
      <c r="JQY537" s="24">
        <v>0</v>
      </c>
      <c r="JQZ537" s="24"/>
      <c r="JRA537" s="24" t="e">
        <f>SUM(JRB537:JRE537)</f>
        <v>#REF!</v>
      </c>
      <c r="JRB537" s="24">
        <v>0</v>
      </c>
      <c r="JRC537" s="24">
        <v>0</v>
      </c>
      <c r="JRD537" s="24"/>
      <c r="JRE537" s="24" t="e">
        <f>SUM(JRF537:JRI537)</f>
        <v>#REF!</v>
      </c>
      <c r="JRF537" s="24">
        <v>0</v>
      </c>
      <c r="JRG537" s="24">
        <v>0</v>
      </c>
      <c r="JRH537" s="24"/>
      <c r="JRI537" s="24" t="e">
        <f>SUM(JRJ537:JRM537)</f>
        <v>#REF!</v>
      </c>
      <c r="JRJ537" s="24">
        <v>0</v>
      </c>
      <c r="JRK537" s="24">
        <v>0</v>
      </c>
      <c r="JRL537" s="24"/>
      <c r="JRM537" s="24" t="e">
        <f>SUM(JRN537:JRQ537)</f>
        <v>#REF!</v>
      </c>
      <c r="JRN537" s="24">
        <v>0</v>
      </c>
      <c r="JRO537" s="24">
        <v>0</v>
      </c>
      <c r="JRP537" s="24"/>
      <c r="JRQ537" s="24" t="e">
        <f>SUM(JRR537:JRU537)</f>
        <v>#REF!</v>
      </c>
      <c r="JRR537" s="24">
        <v>0</v>
      </c>
      <c r="JRS537" s="24">
        <v>0</v>
      </c>
      <c r="JRT537" s="24"/>
      <c r="JRU537" s="24" t="e">
        <f>SUM(JRV537:JRY537)</f>
        <v>#REF!</v>
      </c>
      <c r="JRV537" s="24">
        <v>0</v>
      </c>
      <c r="JRW537" s="24">
        <v>0</v>
      </c>
      <c r="JRX537" s="24"/>
      <c r="JRY537" s="24" t="e">
        <f>SUM(JRZ537:JSC537)</f>
        <v>#REF!</v>
      </c>
      <c r="JRZ537" s="24">
        <v>0</v>
      </c>
      <c r="JSA537" s="24">
        <v>0</v>
      </c>
      <c r="JSB537" s="24"/>
      <c r="JSC537" s="24" t="e">
        <f>SUM(JSD537:JSG537)</f>
        <v>#REF!</v>
      </c>
      <c r="JSD537" s="24">
        <v>0</v>
      </c>
      <c r="JSE537" s="24">
        <v>0</v>
      </c>
      <c r="JSF537" s="24"/>
      <c r="JSG537" s="24" t="e">
        <f>SUM(JSH537:JSK537)</f>
        <v>#REF!</v>
      </c>
      <c r="JSH537" s="24">
        <v>0</v>
      </c>
      <c r="JSI537" s="24">
        <v>0</v>
      </c>
      <c r="JSJ537" s="24"/>
      <c r="JSK537" s="24" t="e">
        <f>SUM(JSL537:JSO537)</f>
        <v>#REF!</v>
      </c>
      <c r="JSL537" s="24">
        <v>0</v>
      </c>
      <c r="JSM537" s="24">
        <v>0</v>
      </c>
      <c r="JSN537" s="24"/>
      <c r="JSO537" s="24" t="e">
        <f>SUM(JSP537:JSS537)</f>
        <v>#REF!</v>
      </c>
      <c r="JSP537" s="24">
        <v>0</v>
      </c>
      <c r="JSQ537" s="24">
        <v>0</v>
      </c>
      <c r="JSR537" s="24"/>
      <c r="JSS537" s="24" t="e">
        <f>SUM(JST537:JSW537)</f>
        <v>#REF!</v>
      </c>
      <c r="JST537" s="24">
        <v>0</v>
      </c>
      <c r="JSU537" s="24">
        <v>0</v>
      </c>
      <c r="JSV537" s="24"/>
      <c r="JSW537" s="24" t="e">
        <f>SUM(JSX537:JTA537)</f>
        <v>#REF!</v>
      </c>
      <c r="JSX537" s="24">
        <v>0</v>
      </c>
      <c r="JSY537" s="24">
        <v>0</v>
      </c>
      <c r="JSZ537" s="24"/>
      <c r="JTA537" s="24" t="e">
        <f>SUM(JTB537:JTE537)</f>
        <v>#REF!</v>
      </c>
      <c r="JTB537" s="24">
        <v>0</v>
      </c>
      <c r="JTC537" s="24">
        <v>0</v>
      </c>
      <c r="JTD537" s="24"/>
      <c r="JTE537" s="24" t="e">
        <f>SUM(JTF537:JTI537)</f>
        <v>#REF!</v>
      </c>
      <c r="JTF537" s="24">
        <v>0</v>
      </c>
      <c r="JTG537" s="24">
        <v>0</v>
      </c>
      <c r="JTH537" s="24"/>
      <c r="JTI537" s="24" t="e">
        <f>SUM(JTJ537:JTM537)</f>
        <v>#REF!</v>
      </c>
      <c r="JTJ537" s="24">
        <v>0</v>
      </c>
      <c r="JTK537" s="24">
        <v>0</v>
      </c>
      <c r="JTL537" s="24"/>
      <c r="JTM537" s="24" t="e">
        <f>SUM(JTN537:JTQ537)</f>
        <v>#REF!</v>
      </c>
      <c r="JTN537" s="24">
        <v>0</v>
      </c>
      <c r="JTO537" s="24">
        <v>0</v>
      </c>
      <c r="JTP537" s="24"/>
      <c r="JTQ537" s="24" t="e">
        <f>SUM(JTR537:JTU537)</f>
        <v>#REF!</v>
      </c>
      <c r="JTR537" s="24">
        <v>0</v>
      </c>
      <c r="JTS537" s="24">
        <v>0</v>
      </c>
      <c r="JTT537" s="24"/>
      <c r="JTU537" s="24" t="e">
        <f>SUM(JTV537:JTY537)</f>
        <v>#REF!</v>
      </c>
      <c r="JTV537" s="24">
        <v>0</v>
      </c>
      <c r="JTW537" s="24">
        <v>0</v>
      </c>
      <c r="JTX537" s="24"/>
      <c r="JTY537" s="24" t="e">
        <f>SUM(JTZ537:JUC537)</f>
        <v>#REF!</v>
      </c>
      <c r="JTZ537" s="24">
        <v>0</v>
      </c>
      <c r="JUA537" s="24">
        <v>0</v>
      </c>
      <c r="JUB537" s="24"/>
      <c r="JUC537" s="24" t="e">
        <f>SUM(JUD537:JUG537)</f>
        <v>#REF!</v>
      </c>
      <c r="JUD537" s="24">
        <v>0</v>
      </c>
      <c r="JUE537" s="24">
        <v>0</v>
      </c>
      <c r="JUF537" s="24"/>
      <c r="JUG537" s="24" t="e">
        <f>SUM(JUH537:JUK537)</f>
        <v>#REF!</v>
      </c>
      <c r="JUH537" s="24">
        <v>0</v>
      </c>
      <c r="JUI537" s="24">
        <v>0</v>
      </c>
      <c r="JUJ537" s="24"/>
      <c r="JUK537" s="24" t="e">
        <f>SUM(JUL537:JUO537)</f>
        <v>#REF!</v>
      </c>
      <c r="JUL537" s="24">
        <v>0</v>
      </c>
      <c r="JUM537" s="24">
        <v>0</v>
      </c>
      <c r="JUN537" s="24"/>
      <c r="JUO537" s="24" t="e">
        <f>SUM(JUP537:JUS537)</f>
        <v>#REF!</v>
      </c>
      <c r="JUP537" s="24">
        <v>0</v>
      </c>
      <c r="JUQ537" s="24">
        <v>0</v>
      </c>
      <c r="JUR537" s="24"/>
      <c r="JUS537" s="24" t="e">
        <f>SUM(JUT537:JUW537)</f>
        <v>#REF!</v>
      </c>
      <c r="JUT537" s="24">
        <v>0</v>
      </c>
      <c r="JUU537" s="24">
        <v>0</v>
      </c>
      <c r="JUV537" s="24"/>
      <c r="JUW537" s="24" t="e">
        <f>SUM(JUX537:JVA537)</f>
        <v>#REF!</v>
      </c>
      <c r="JUX537" s="24">
        <v>0</v>
      </c>
      <c r="JUY537" s="24">
        <v>0</v>
      </c>
      <c r="JUZ537" s="24"/>
      <c r="JVA537" s="24" t="e">
        <f>SUM(JVB537:JVE537)</f>
        <v>#REF!</v>
      </c>
      <c r="JVB537" s="24">
        <v>0</v>
      </c>
      <c r="JVC537" s="24">
        <v>0</v>
      </c>
      <c r="JVD537" s="24"/>
      <c r="JVE537" s="24" t="e">
        <f>SUM(JVF537:JVI537)</f>
        <v>#REF!</v>
      </c>
      <c r="JVF537" s="24">
        <v>0</v>
      </c>
      <c r="JVG537" s="24">
        <v>0</v>
      </c>
      <c r="JVH537" s="24"/>
      <c r="JVI537" s="24" t="e">
        <f>SUM(JVJ537:JVM537)</f>
        <v>#REF!</v>
      </c>
      <c r="JVJ537" s="24">
        <v>0</v>
      </c>
      <c r="JVK537" s="24">
        <v>0</v>
      </c>
      <c r="JVL537" s="24"/>
      <c r="JVM537" s="24" t="e">
        <f>SUM(JVN537:JVQ537)</f>
        <v>#REF!</v>
      </c>
      <c r="JVN537" s="24">
        <v>0</v>
      </c>
      <c r="JVO537" s="24">
        <v>0</v>
      </c>
      <c r="JVP537" s="24"/>
      <c r="JVQ537" s="24" t="e">
        <f>SUM(JVR537:JVU537)</f>
        <v>#REF!</v>
      </c>
      <c r="JVR537" s="24">
        <v>0</v>
      </c>
      <c r="JVS537" s="24">
        <v>0</v>
      </c>
      <c r="JVT537" s="24"/>
      <c r="JVU537" s="24" t="e">
        <f>SUM(JVV537:JVY537)</f>
        <v>#REF!</v>
      </c>
      <c r="JVV537" s="24">
        <v>0</v>
      </c>
      <c r="JVW537" s="24">
        <v>0</v>
      </c>
      <c r="JVX537" s="24"/>
      <c r="JVY537" s="24" t="e">
        <f>SUM(JVZ537:JWC537)</f>
        <v>#REF!</v>
      </c>
      <c r="JVZ537" s="24">
        <v>0</v>
      </c>
      <c r="JWA537" s="24">
        <v>0</v>
      </c>
      <c r="JWB537" s="24"/>
      <c r="JWC537" s="24" t="e">
        <f>SUM(JWD537:JWG537)</f>
        <v>#REF!</v>
      </c>
      <c r="JWD537" s="24">
        <v>0</v>
      </c>
      <c r="JWE537" s="24">
        <v>0</v>
      </c>
      <c r="JWF537" s="24"/>
      <c r="JWG537" s="24" t="e">
        <f>SUM(JWH537:JWK537)</f>
        <v>#REF!</v>
      </c>
      <c r="JWH537" s="24">
        <v>0</v>
      </c>
      <c r="JWI537" s="24">
        <v>0</v>
      </c>
      <c r="JWJ537" s="24"/>
      <c r="JWK537" s="24" t="e">
        <f>SUM(JWL537:JWO537)</f>
        <v>#REF!</v>
      </c>
      <c r="JWL537" s="24">
        <v>0</v>
      </c>
      <c r="JWM537" s="24">
        <v>0</v>
      </c>
      <c r="JWN537" s="24"/>
      <c r="JWO537" s="24" t="e">
        <f>SUM(JWP537:JWS537)</f>
        <v>#REF!</v>
      </c>
      <c r="JWP537" s="24">
        <v>0</v>
      </c>
      <c r="JWQ537" s="24">
        <v>0</v>
      </c>
      <c r="JWR537" s="24"/>
      <c r="JWS537" s="24" t="e">
        <f>SUM(JWT537:JWW537)</f>
        <v>#REF!</v>
      </c>
      <c r="JWT537" s="24">
        <v>0</v>
      </c>
      <c r="JWU537" s="24">
        <v>0</v>
      </c>
      <c r="JWV537" s="24"/>
      <c r="JWW537" s="24" t="e">
        <f>SUM(JWX537:JXA537)</f>
        <v>#REF!</v>
      </c>
      <c r="JWX537" s="24">
        <v>0</v>
      </c>
      <c r="JWY537" s="24">
        <v>0</v>
      </c>
      <c r="JWZ537" s="24"/>
      <c r="JXA537" s="24" t="e">
        <f>SUM(JXB537:JXE537)</f>
        <v>#REF!</v>
      </c>
      <c r="JXB537" s="24">
        <v>0</v>
      </c>
      <c r="JXC537" s="24">
        <v>0</v>
      </c>
      <c r="JXD537" s="24"/>
      <c r="JXE537" s="24" t="e">
        <f>SUM(JXF537:JXI537)</f>
        <v>#REF!</v>
      </c>
      <c r="JXF537" s="24">
        <v>0</v>
      </c>
      <c r="JXG537" s="24">
        <v>0</v>
      </c>
      <c r="JXH537" s="24"/>
      <c r="JXI537" s="24" t="e">
        <f>SUM(JXJ537:JXM537)</f>
        <v>#REF!</v>
      </c>
      <c r="JXJ537" s="24">
        <v>0</v>
      </c>
      <c r="JXK537" s="24">
        <v>0</v>
      </c>
      <c r="JXL537" s="24"/>
      <c r="JXM537" s="24" t="e">
        <f>SUM(JXN537:JXQ537)</f>
        <v>#REF!</v>
      </c>
      <c r="JXN537" s="24">
        <v>0</v>
      </c>
      <c r="JXO537" s="24">
        <v>0</v>
      </c>
      <c r="JXP537" s="24"/>
      <c r="JXQ537" s="24" t="e">
        <f>SUM(JXR537:JXU537)</f>
        <v>#REF!</v>
      </c>
      <c r="JXR537" s="24">
        <v>0</v>
      </c>
      <c r="JXS537" s="24">
        <v>0</v>
      </c>
      <c r="JXT537" s="24"/>
      <c r="JXU537" s="24" t="e">
        <f>SUM(JXV537:JXY537)</f>
        <v>#REF!</v>
      </c>
      <c r="JXV537" s="24">
        <v>0</v>
      </c>
      <c r="JXW537" s="24">
        <v>0</v>
      </c>
      <c r="JXX537" s="24"/>
      <c r="JXY537" s="24" t="e">
        <f>SUM(JXZ537:JYC537)</f>
        <v>#REF!</v>
      </c>
      <c r="JXZ537" s="24">
        <v>0</v>
      </c>
      <c r="JYA537" s="24">
        <v>0</v>
      </c>
      <c r="JYB537" s="24"/>
      <c r="JYC537" s="24" t="e">
        <f>SUM(JYD537:JYG537)</f>
        <v>#REF!</v>
      </c>
      <c r="JYD537" s="24">
        <v>0</v>
      </c>
      <c r="JYE537" s="24">
        <v>0</v>
      </c>
      <c r="JYF537" s="24"/>
      <c r="JYG537" s="24" t="e">
        <f>SUM(JYH537:JYK537)</f>
        <v>#REF!</v>
      </c>
      <c r="JYH537" s="24">
        <v>0</v>
      </c>
      <c r="JYI537" s="24">
        <v>0</v>
      </c>
      <c r="JYJ537" s="24"/>
      <c r="JYK537" s="24" t="e">
        <f>SUM(JYL537:JYO537)</f>
        <v>#REF!</v>
      </c>
      <c r="JYL537" s="24">
        <v>0</v>
      </c>
      <c r="JYM537" s="24">
        <v>0</v>
      </c>
      <c r="JYN537" s="24"/>
      <c r="JYO537" s="24" t="e">
        <f>SUM(JYP537:JYS537)</f>
        <v>#REF!</v>
      </c>
      <c r="JYP537" s="24">
        <v>0</v>
      </c>
      <c r="JYQ537" s="24">
        <v>0</v>
      </c>
      <c r="JYR537" s="24"/>
      <c r="JYS537" s="24" t="e">
        <f>SUM(JYT537:JYW537)</f>
        <v>#REF!</v>
      </c>
      <c r="JYT537" s="24">
        <v>0</v>
      </c>
      <c r="JYU537" s="24">
        <v>0</v>
      </c>
      <c r="JYV537" s="24"/>
      <c r="JYW537" s="24" t="e">
        <f>SUM(JYX537:JZA537)</f>
        <v>#REF!</v>
      </c>
      <c r="JYX537" s="24">
        <v>0</v>
      </c>
      <c r="JYY537" s="24">
        <v>0</v>
      </c>
      <c r="JYZ537" s="24"/>
      <c r="JZA537" s="24" t="e">
        <f>SUM(JZB537:JZE537)</f>
        <v>#REF!</v>
      </c>
      <c r="JZB537" s="24">
        <v>0</v>
      </c>
      <c r="JZC537" s="24">
        <v>0</v>
      </c>
      <c r="JZD537" s="24"/>
      <c r="JZE537" s="24" t="e">
        <f>SUM(JZF537:JZI537)</f>
        <v>#REF!</v>
      </c>
      <c r="JZF537" s="24">
        <v>0</v>
      </c>
      <c r="JZG537" s="24">
        <v>0</v>
      </c>
      <c r="JZH537" s="24"/>
      <c r="JZI537" s="24" t="e">
        <f>SUM(JZJ537:JZM537)</f>
        <v>#REF!</v>
      </c>
      <c r="JZJ537" s="24">
        <v>0</v>
      </c>
      <c r="JZK537" s="24">
        <v>0</v>
      </c>
      <c r="JZL537" s="24"/>
      <c r="JZM537" s="24" t="e">
        <f>SUM(JZN537:JZQ537)</f>
        <v>#REF!</v>
      </c>
      <c r="JZN537" s="24">
        <v>0</v>
      </c>
      <c r="JZO537" s="24">
        <v>0</v>
      </c>
      <c r="JZP537" s="24"/>
      <c r="JZQ537" s="24" t="e">
        <f>SUM(JZR537:JZU537)</f>
        <v>#REF!</v>
      </c>
      <c r="JZR537" s="24">
        <v>0</v>
      </c>
      <c r="JZS537" s="24">
        <v>0</v>
      </c>
      <c r="JZT537" s="24"/>
      <c r="JZU537" s="24" t="e">
        <f>SUM(JZV537:JZY537)</f>
        <v>#REF!</v>
      </c>
      <c r="JZV537" s="24">
        <v>0</v>
      </c>
      <c r="JZW537" s="24">
        <v>0</v>
      </c>
      <c r="JZX537" s="24"/>
      <c r="JZY537" s="24" t="e">
        <f>SUM(JZZ537:KAC537)</f>
        <v>#REF!</v>
      </c>
      <c r="JZZ537" s="24">
        <v>0</v>
      </c>
      <c r="KAA537" s="24">
        <v>0</v>
      </c>
      <c r="KAB537" s="24"/>
      <c r="KAC537" s="24" t="e">
        <f>SUM(KAD537:KAG537)</f>
        <v>#REF!</v>
      </c>
      <c r="KAD537" s="24">
        <v>0</v>
      </c>
      <c r="KAE537" s="24">
        <v>0</v>
      </c>
      <c r="KAF537" s="24"/>
      <c r="KAG537" s="24" t="e">
        <f>SUM(KAH537:KAK537)</f>
        <v>#REF!</v>
      </c>
      <c r="KAH537" s="24">
        <v>0</v>
      </c>
      <c r="KAI537" s="24">
        <v>0</v>
      </c>
      <c r="KAJ537" s="24"/>
      <c r="KAK537" s="24" t="e">
        <f>SUM(KAL537:KAO537)</f>
        <v>#REF!</v>
      </c>
      <c r="KAL537" s="24">
        <v>0</v>
      </c>
      <c r="KAM537" s="24">
        <v>0</v>
      </c>
      <c r="KAN537" s="24"/>
      <c r="KAO537" s="24" t="e">
        <f>SUM(KAP537:KAS537)</f>
        <v>#REF!</v>
      </c>
      <c r="KAP537" s="24">
        <v>0</v>
      </c>
      <c r="KAQ537" s="24">
        <v>0</v>
      </c>
      <c r="KAR537" s="24"/>
      <c r="KAS537" s="24" t="e">
        <f>SUM(KAT537:KAW537)</f>
        <v>#REF!</v>
      </c>
      <c r="KAT537" s="24">
        <v>0</v>
      </c>
      <c r="KAU537" s="24">
        <v>0</v>
      </c>
      <c r="KAV537" s="24"/>
      <c r="KAW537" s="24" t="e">
        <f>SUM(KAX537:KBA537)</f>
        <v>#REF!</v>
      </c>
      <c r="KAX537" s="24">
        <v>0</v>
      </c>
      <c r="KAY537" s="24">
        <v>0</v>
      </c>
      <c r="KAZ537" s="24"/>
      <c r="KBA537" s="24" t="e">
        <f>SUM(KBB537:KBE537)</f>
        <v>#REF!</v>
      </c>
      <c r="KBB537" s="24">
        <v>0</v>
      </c>
      <c r="KBC537" s="24">
        <v>0</v>
      </c>
      <c r="KBD537" s="24"/>
      <c r="KBE537" s="24" t="e">
        <f>SUM(KBF537:KBI537)</f>
        <v>#REF!</v>
      </c>
      <c r="KBF537" s="24">
        <v>0</v>
      </c>
      <c r="KBG537" s="24">
        <v>0</v>
      </c>
      <c r="KBH537" s="24"/>
      <c r="KBI537" s="24" t="e">
        <f>SUM(KBJ537:KBM537)</f>
        <v>#REF!</v>
      </c>
      <c r="KBJ537" s="24">
        <v>0</v>
      </c>
      <c r="KBK537" s="24">
        <v>0</v>
      </c>
      <c r="KBL537" s="24"/>
      <c r="KBM537" s="24" t="e">
        <f>SUM(KBN537:KBQ537)</f>
        <v>#REF!</v>
      </c>
      <c r="KBN537" s="24">
        <v>0</v>
      </c>
      <c r="KBO537" s="24">
        <v>0</v>
      </c>
      <c r="KBP537" s="24"/>
      <c r="KBQ537" s="24" t="e">
        <f>SUM(KBR537:KBU537)</f>
        <v>#REF!</v>
      </c>
      <c r="KBR537" s="24">
        <v>0</v>
      </c>
      <c r="KBS537" s="24">
        <v>0</v>
      </c>
      <c r="KBT537" s="24"/>
      <c r="KBU537" s="24" t="e">
        <f>SUM(KBV537:KBY537)</f>
        <v>#REF!</v>
      </c>
      <c r="KBV537" s="24">
        <v>0</v>
      </c>
      <c r="KBW537" s="24">
        <v>0</v>
      </c>
      <c r="KBX537" s="24"/>
      <c r="KBY537" s="24" t="e">
        <f>SUM(KBZ537:KCC537)</f>
        <v>#REF!</v>
      </c>
      <c r="KBZ537" s="24">
        <v>0</v>
      </c>
      <c r="KCA537" s="24">
        <v>0</v>
      </c>
      <c r="KCB537" s="24"/>
      <c r="KCC537" s="24" t="e">
        <f>SUM(KCD537:KCG537)</f>
        <v>#REF!</v>
      </c>
      <c r="KCD537" s="24">
        <v>0</v>
      </c>
      <c r="KCE537" s="24">
        <v>0</v>
      </c>
      <c r="KCF537" s="24"/>
      <c r="KCG537" s="24" t="e">
        <f>SUM(KCH537:KCK537)</f>
        <v>#REF!</v>
      </c>
      <c r="KCH537" s="24">
        <v>0</v>
      </c>
      <c r="KCI537" s="24">
        <v>0</v>
      </c>
      <c r="KCJ537" s="24"/>
      <c r="KCK537" s="24" t="e">
        <f>SUM(KCL537:KCO537)</f>
        <v>#REF!</v>
      </c>
      <c r="KCL537" s="24">
        <v>0</v>
      </c>
      <c r="KCM537" s="24">
        <v>0</v>
      </c>
      <c r="KCN537" s="24"/>
      <c r="KCO537" s="24" t="e">
        <f>SUM(KCP537:KCS537)</f>
        <v>#REF!</v>
      </c>
      <c r="KCP537" s="24">
        <v>0</v>
      </c>
      <c r="KCQ537" s="24">
        <v>0</v>
      </c>
      <c r="KCR537" s="24"/>
      <c r="KCS537" s="24" t="e">
        <f>SUM(KCT537:KCW537)</f>
        <v>#REF!</v>
      </c>
      <c r="KCT537" s="24">
        <v>0</v>
      </c>
      <c r="KCU537" s="24">
        <v>0</v>
      </c>
      <c r="KCV537" s="24"/>
      <c r="KCW537" s="24" t="e">
        <f>SUM(KCX537:KDA537)</f>
        <v>#REF!</v>
      </c>
      <c r="KCX537" s="24">
        <v>0</v>
      </c>
      <c r="KCY537" s="24">
        <v>0</v>
      </c>
      <c r="KCZ537" s="24"/>
      <c r="KDA537" s="24" t="e">
        <f>SUM(KDB537:KDE537)</f>
        <v>#REF!</v>
      </c>
      <c r="KDB537" s="24">
        <v>0</v>
      </c>
      <c r="KDC537" s="24">
        <v>0</v>
      </c>
      <c r="KDD537" s="24"/>
      <c r="KDE537" s="24" t="e">
        <f>SUM(KDF537:KDI537)</f>
        <v>#REF!</v>
      </c>
      <c r="KDF537" s="24">
        <v>0</v>
      </c>
      <c r="KDG537" s="24">
        <v>0</v>
      </c>
      <c r="KDH537" s="24"/>
      <c r="KDI537" s="24" t="e">
        <f>SUM(KDJ537:KDM537)</f>
        <v>#REF!</v>
      </c>
      <c r="KDJ537" s="24">
        <v>0</v>
      </c>
      <c r="KDK537" s="24">
        <v>0</v>
      </c>
      <c r="KDL537" s="24"/>
      <c r="KDM537" s="24" t="e">
        <f>SUM(KDN537:KDQ537)</f>
        <v>#REF!</v>
      </c>
      <c r="KDN537" s="24">
        <v>0</v>
      </c>
      <c r="KDO537" s="24">
        <v>0</v>
      </c>
      <c r="KDP537" s="24"/>
      <c r="KDQ537" s="24" t="e">
        <f>SUM(KDR537:KDU537)</f>
        <v>#REF!</v>
      </c>
      <c r="KDR537" s="24">
        <v>0</v>
      </c>
      <c r="KDS537" s="24">
        <v>0</v>
      </c>
      <c r="KDT537" s="24"/>
      <c r="KDU537" s="24" t="e">
        <f>SUM(KDV537:KDY537)</f>
        <v>#REF!</v>
      </c>
      <c r="KDV537" s="24">
        <v>0</v>
      </c>
      <c r="KDW537" s="24">
        <v>0</v>
      </c>
      <c r="KDX537" s="24"/>
      <c r="KDY537" s="24" t="e">
        <f>SUM(KDZ537:KEC537)</f>
        <v>#REF!</v>
      </c>
      <c r="KDZ537" s="24">
        <v>0</v>
      </c>
      <c r="KEA537" s="24">
        <v>0</v>
      </c>
      <c r="KEB537" s="24"/>
      <c r="KEC537" s="24" t="e">
        <f>SUM(KED537:KEG537)</f>
        <v>#REF!</v>
      </c>
      <c r="KED537" s="24">
        <v>0</v>
      </c>
      <c r="KEE537" s="24">
        <v>0</v>
      </c>
      <c r="KEF537" s="24"/>
      <c r="KEG537" s="24" t="e">
        <f>SUM(KEH537:KEK537)</f>
        <v>#REF!</v>
      </c>
      <c r="KEH537" s="24">
        <v>0</v>
      </c>
      <c r="KEI537" s="24">
        <v>0</v>
      </c>
      <c r="KEJ537" s="24"/>
      <c r="KEK537" s="24" t="e">
        <f>SUM(KEL537:KEO537)</f>
        <v>#REF!</v>
      </c>
      <c r="KEL537" s="24">
        <v>0</v>
      </c>
      <c r="KEM537" s="24">
        <v>0</v>
      </c>
      <c r="KEN537" s="24"/>
      <c r="KEO537" s="24" t="e">
        <f>SUM(KEP537:KES537)</f>
        <v>#REF!</v>
      </c>
      <c r="KEP537" s="24">
        <v>0</v>
      </c>
      <c r="KEQ537" s="24">
        <v>0</v>
      </c>
      <c r="KER537" s="24"/>
      <c r="KES537" s="24" t="e">
        <f>SUM(KET537:KEW537)</f>
        <v>#REF!</v>
      </c>
      <c r="KET537" s="24">
        <v>0</v>
      </c>
      <c r="KEU537" s="24">
        <v>0</v>
      </c>
      <c r="KEV537" s="24"/>
      <c r="KEW537" s="24" t="e">
        <f>SUM(KEX537:KFA537)</f>
        <v>#REF!</v>
      </c>
      <c r="KEX537" s="24">
        <v>0</v>
      </c>
      <c r="KEY537" s="24">
        <v>0</v>
      </c>
      <c r="KEZ537" s="24"/>
      <c r="KFA537" s="24" t="e">
        <f>SUM(KFB537:KFE537)</f>
        <v>#REF!</v>
      </c>
      <c r="KFB537" s="24">
        <v>0</v>
      </c>
      <c r="KFC537" s="24">
        <v>0</v>
      </c>
      <c r="KFD537" s="24"/>
      <c r="KFE537" s="24" t="e">
        <f>SUM(KFF537:KFI537)</f>
        <v>#REF!</v>
      </c>
      <c r="KFF537" s="24">
        <v>0</v>
      </c>
      <c r="KFG537" s="24">
        <v>0</v>
      </c>
      <c r="KFH537" s="24"/>
      <c r="KFI537" s="24" t="e">
        <f>SUM(KFJ537:KFM537)</f>
        <v>#REF!</v>
      </c>
      <c r="KFJ537" s="24">
        <v>0</v>
      </c>
      <c r="KFK537" s="24">
        <v>0</v>
      </c>
      <c r="KFL537" s="24"/>
      <c r="KFM537" s="24" t="e">
        <f>SUM(KFN537:KFQ537)</f>
        <v>#REF!</v>
      </c>
      <c r="KFN537" s="24">
        <v>0</v>
      </c>
      <c r="KFO537" s="24">
        <v>0</v>
      </c>
      <c r="KFP537" s="24"/>
      <c r="KFQ537" s="24" t="e">
        <f>SUM(KFR537:KFU537)</f>
        <v>#REF!</v>
      </c>
      <c r="KFR537" s="24">
        <v>0</v>
      </c>
      <c r="KFS537" s="24">
        <v>0</v>
      </c>
      <c r="KFT537" s="24"/>
      <c r="KFU537" s="24" t="e">
        <f>SUM(KFV537:KFY537)</f>
        <v>#REF!</v>
      </c>
      <c r="KFV537" s="24">
        <v>0</v>
      </c>
      <c r="KFW537" s="24">
        <v>0</v>
      </c>
      <c r="KFX537" s="24"/>
      <c r="KFY537" s="24" t="e">
        <f>SUM(KFZ537:KGC537)</f>
        <v>#REF!</v>
      </c>
      <c r="KFZ537" s="24">
        <v>0</v>
      </c>
      <c r="KGA537" s="24">
        <v>0</v>
      </c>
      <c r="KGB537" s="24"/>
      <c r="KGC537" s="24" t="e">
        <f>SUM(KGD537:KGG537)</f>
        <v>#REF!</v>
      </c>
      <c r="KGD537" s="24">
        <v>0</v>
      </c>
      <c r="KGE537" s="24">
        <v>0</v>
      </c>
      <c r="KGF537" s="24"/>
      <c r="KGG537" s="24" t="e">
        <f>SUM(KGH537:KGK537)</f>
        <v>#REF!</v>
      </c>
      <c r="KGH537" s="24">
        <v>0</v>
      </c>
      <c r="KGI537" s="24">
        <v>0</v>
      </c>
      <c r="KGJ537" s="24"/>
      <c r="KGK537" s="24" t="e">
        <f>SUM(KGL537:KGO537)</f>
        <v>#REF!</v>
      </c>
      <c r="KGL537" s="24">
        <v>0</v>
      </c>
      <c r="KGM537" s="24">
        <v>0</v>
      </c>
      <c r="KGN537" s="24"/>
      <c r="KGO537" s="24" t="e">
        <f>SUM(KGP537:KGS537)</f>
        <v>#REF!</v>
      </c>
      <c r="KGP537" s="24">
        <v>0</v>
      </c>
      <c r="KGQ537" s="24">
        <v>0</v>
      </c>
      <c r="KGR537" s="24"/>
      <c r="KGS537" s="24" t="e">
        <f>SUM(KGT537:KGW537)</f>
        <v>#REF!</v>
      </c>
      <c r="KGT537" s="24">
        <v>0</v>
      </c>
      <c r="KGU537" s="24">
        <v>0</v>
      </c>
      <c r="KGV537" s="24"/>
      <c r="KGW537" s="24" t="e">
        <f>SUM(KGX537:KHA537)</f>
        <v>#REF!</v>
      </c>
      <c r="KGX537" s="24">
        <v>0</v>
      </c>
      <c r="KGY537" s="24">
        <v>0</v>
      </c>
      <c r="KGZ537" s="24"/>
      <c r="KHA537" s="24" t="e">
        <f>SUM(KHB537:KHE537)</f>
        <v>#REF!</v>
      </c>
      <c r="KHB537" s="24">
        <v>0</v>
      </c>
      <c r="KHC537" s="24">
        <v>0</v>
      </c>
      <c r="KHD537" s="24"/>
      <c r="KHE537" s="24" t="e">
        <f>SUM(KHF537:KHI537)</f>
        <v>#REF!</v>
      </c>
      <c r="KHF537" s="24">
        <v>0</v>
      </c>
      <c r="KHG537" s="24">
        <v>0</v>
      </c>
      <c r="KHH537" s="24"/>
      <c r="KHI537" s="24" t="e">
        <f>SUM(KHJ537:KHM537)</f>
        <v>#REF!</v>
      </c>
      <c r="KHJ537" s="24">
        <v>0</v>
      </c>
      <c r="KHK537" s="24">
        <v>0</v>
      </c>
      <c r="KHL537" s="24"/>
      <c r="KHM537" s="24" t="e">
        <f>SUM(KHN537:KHQ537)</f>
        <v>#REF!</v>
      </c>
      <c r="KHN537" s="24">
        <v>0</v>
      </c>
      <c r="KHO537" s="24">
        <v>0</v>
      </c>
      <c r="KHP537" s="24"/>
      <c r="KHQ537" s="24" t="e">
        <f>SUM(KHR537:KHU537)</f>
        <v>#REF!</v>
      </c>
      <c r="KHR537" s="24">
        <v>0</v>
      </c>
      <c r="KHS537" s="24">
        <v>0</v>
      </c>
      <c r="KHT537" s="24"/>
      <c r="KHU537" s="24" t="e">
        <f>SUM(KHV537:KHY537)</f>
        <v>#REF!</v>
      </c>
      <c r="KHV537" s="24">
        <v>0</v>
      </c>
      <c r="KHW537" s="24">
        <v>0</v>
      </c>
      <c r="KHX537" s="24"/>
      <c r="KHY537" s="24" t="e">
        <f>SUM(KHZ537:KIC537)</f>
        <v>#REF!</v>
      </c>
      <c r="KHZ537" s="24">
        <v>0</v>
      </c>
      <c r="KIA537" s="24">
        <v>0</v>
      </c>
      <c r="KIB537" s="24"/>
      <c r="KIC537" s="24" t="e">
        <f>SUM(KID537:KIG537)</f>
        <v>#REF!</v>
      </c>
      <c r="KID537" s="24">
        <v>0</v>
      </c>
      <c r="KIE537" s="24">
        <v>0</v>
      </c>
      <c r="KIF537" s="24"/>
      <c r="KIG537" s="24" t="e">
        <f>SUM(KIH537:KIK537)</f>
        <v>#REF!</v>
      </c>
      <c r="KIH537" s="24">
        <v>0</v>
      </c>
      <c r="KII537" s="24">
        <v>0</v>
      </c>
      <c r="KIJ537" s="24"/>
      <c r="KIK537" s="24" t="e">
        <f>SUM(KIL537:KIO537)</f>
        <v>#REF!</v>
      </c>
      <c r="KIL537" s="24">
        <v>0</v>
      </c>
      <c r="KIM537" s="24">
        <v>0</v>
      </c>
      <c r="KIN537" s="24"/>
      <c r="KIO537" s="24" t="e">
        <f>SUM(KIP537:KIS537)</f>
        <v>#REF!</v>
      </c>
      <c r="KIP537" s="24">
        <v>0</v>
      </c>
      <c r="KIQ537" s="24">
        <v>0</v>
      </c>
      <c r="KIR537" s="24"/>
      <c r="KIS537" s="24" t="e">
        <f>SUM(KIT537:KIW537)</f>
        <v>#REF!</v>
      </c>
      <c r="KIT537" s="24">
        <v>0</v>
      </c>
      <c r="KIU537" s="24">
        <v>0</v>
      </c>
      <c r="KIV537" s="24"/>
      <c r="KIW537" s="24" t="e">
        <f>SUM(KIX537:KJA537)</f>
        <v>#REF!</v>
      </c>
      <c r="KIX537" s="24">
        <v>0</v>
      </c>
      <c r="KIY537" s="24">
        <v>0</v>
      </c>
      <c r="KIZ537" s="24"/>
      <c r="KJA537" s="24" t="e">
        <f>SUM(KJB537:KJE537)</f>
        <v>#REF!</v>
      </c>
      <c r="KJB537" s="24">
        <v>0</v>
      </c>
      <c r="KJC537" s="24">
        <v>0</v>
      </c>
      <c r="KJD537" s="24"/>
      <c r="KJE537" s="24" t="e">
        <f>SUM(KJF537:KJI537)</f>
        <v>#REF!</v>
      </c>
      <c r="KJF537" s="24">
        <v>0</v>
      </c>
      <c r="KJG537" s="24">
        <v>0</v>
      </c>
      <c r="KJH537" s="24"/>
      <c r="KJI537" s="24" t="e">
        <f>SUM(KJJ537:KJM537)</f>
        <v>#REF!</v>
      </c>
      <c r="KJJ537" s="24">
        <v>0</v>
      </c>
      <c r="KJK537" s="24">
        <v>0</v>
      </c>
      <c r="KJL537" s="24"/>
      <c r="KJM537" s="24" t="e">
        <f>SUM(KJN537:KJQ537)</f>
        <v>#REF!</v>
      </c>
      <c r="KJN537" s="24">
        <v>0</v>
      </c>
      <c r="KJO537" s="24">
        <v>0</v>
      </c>
      <c r="KJP537" s="24"/>
      <c r="KJQ537" s="24" t="e">
        <f>SUM(KJR537:KJU537)</f>
        <v>#REF!</v>
      </c>
      <c r="KJR537" s="24">
        <v>0</v>
      </c>
      <c r="KJS537" s="24">
        <v>0</v>
      </c>
      <c r="KJT537" s="24"/>
      <c r="KJU537" s="24" t="e">
        <f>SUM(KJV537:KJY537)</f>
        <v>#REF!</v>
      </c>
      <c r="KJV537" s="24">
        <v>0</v>
      </c>
      <c r="KJW537" s="24">
        <v>0</v>
      </c>
      <c r="KJX537" s="24"/>
      <c r="KJY537" s="24" t="e">
        <f>SUM(KJZ537:KKC537)</f>
        <v>#REF!</v>
      </c>
      <c r="KJZ537" s="24">
        <v>0</v>
      </c>
      <c r="KKA537" s="24">
        <v>0</v>
      </c>
      <c r="KKB537" s="24"/>
      <c r="KKC537" s="24" t="e">
        <f>SUM(KKD537:KKG537)</f>
        <v>#REF!</v>
      </c>
      <c r="KKD537" s="24">
        <v>0</v>
      </c>
      <c r="KKE537" s="24">
        <v>0</v>
      </c>
      <c r="KKF537" s="24"/>
      <c r="KKG537" s="24" t="e">
        <f>SUM(KKH537:KKK537)</f>
        <v>#REF!</v>
      </c>
      <c r="KKH537" s="24">
        <v>0</v>
      </c>
      <c r="KKI537" s="24">
        <v>0</v>
      </c>
      <c r="KKJ537" s="24"/>
      <c r="KKK537" s="24" t="e">
        <f>SUM(KKL537:KKO537)</f>
        <v>#REF!</v>
      </c>
      <c r="KKL537" s="24">
        <v>0</v>
      </c>
      <c r="KKM537" s="24">
        <v>0</v>
      </c>
      <c r="KKN537" s="24"/>
      <c r="KKO537" s="24" t="e">
        <f>SUM(KKP537:KKS537)</f>
        <v>#REF!</v>
      </c>
      <c r="KKP537" s="24">
        <v>0</v>
      </c>
      <c r="KKQ537" s="24">
        <v>0</v>
      </c>
      <c r="KKR537" s="24"/>
      <c r="KKS537" s="24" t="e">
        <f>SUM(KKT537:KKW537)</f>
        <v>#REF!</v>
      </c>
      <c r="KKT537" s="24">
        <v>0</v>
      </c>
      <c r="KKU537" s="24">
        <v>0</v>
      </c>
      <c r="KKV537" s="24"/>
      <c r="KKW537" s="24" t="e">
        <f>SUM(KKX537:KLA537)</f>
        <v>#REF!</v>
      </c>
      <c r="KKX537" s="24">
        <v>0</v>
      </c>
      <c r="KKY537" s="24">
        <v>0</v>
      </c>
      <c r="KKZ537" s="24"/>
      <c r="KLA537" s="24" t="e">
        <f>SUM(KLB537:KLE537)</f>
        <v>#REF!</v>
      </c>
      <c r="KLB537" s="24">
        <v>0</v>
      </c>
      <c r="KLC537" s="24">
        <v>0</v>
      </c>
      <c r="KLD537" s="24"/>
      <c r="KLE537" s="24" t="e">
        <f>SUM(KLF537:KLI537)</f>
        <v>#REF!</v>
      </c>
      <c r="KLF537" s="24">
        <v>0</v>
      </c>
      <c r="KLG537" s="24">
        <v>0</v>
      </c>
      <c r="KLH537" s="24"/>
      <c r="KLI537" s="24" t="e">
        <f>SUM(KLJ537:KLM537)</f>
        <v>#REF!</v>
      </c>
      <c r="KLJ537" s="24">
        <v>0</v>
      </c>
      <c r="KLK537" s="24">
        <v>0</v>
      </c>
      <c r="KLL537" s="24"/>
      <c r="KLM537" s="24" t="e">
        <f>SUM(KLN537:KLQ537)</f>
        <v>#REF!</v>
      </c>
      <c r="KLN537" s="24">
        <v>0</v>
      </c>
      <c r="KLO537" s="24">
        <v>0</v>
      </c>
      <c r="KLP537" s="24"/>
      <c r="KLQ537" s="24" t="e">
        <f>SUM(KLR537:KLU537)</f>
        <v>#REF!</v>
      </c>
      <c r="KLR537" s="24">
        <v>0</v>
      </c>
      <c r="KLS537" s="24">
        <v>0</v>
      </c>
      <c r="KLT537" s="24"/>
      <c r="KLU537" s="24" t="e">
        <f>SUM(KLV537:KLY537)</f>
        <v>#REF!</v>
      </c>
      <c r="KLV537" s="24">
        <v>0</v>
      </c>
      <c r="KLW537" s="24">
        <v>0</v>
      </c>
      <c r="KLX537" s="24"/>
      <c r="KLY537" s="24" t="e">
        <f>SUM(KLZ537:KMC537)</f>
        <v>#REF!</v>
      </c>
      <c r="KLZ537" s="24">
        <v>0</v>
      </c>
      <c r="KMA537" s="24">
        <v>0</v>
      </c>
      <c r="KMB537" s="24"/>
      <c r="KMC537" s="24" t="e">
        <f>SUM(KMD537:KMG537)</f>
        <v>#REF!</v>
      </c>
      <c r="KMD537" s="24">
        <v>0</v>
      </c>
      <c r="KME537" s="24">
        <v>0</v>
      </c>
      <c r="KMF537" s="24"/>
      <c r="KMG537" s="24" t="e">
        <f>SUM(KMH537:KMK537)</f>
        <v>#REF!</v>
      </c>
      <c r="KMH537" s="24">
        <v>0</v>
      </c>
      <c r="KMI537" s="24">
        <v>0</v>
      </c>
      <c r="KMJ537" s="24"/>
      <c r="KMK537" s="24" t="e">
        <f>SUM(KML537:KMO537)</f>
        <v>#REF!</v>
      </c>
      <c r="KML537" s="24">
        <v>0</v>
      </c>
      <c r="KMM537" s="24">
        <v>0</v>
      </c>
      <c r="KMN537" s="24"/>
      <c r="KMO537" s="24" t="e">
        <f>SUM(KMP537:KMS537)</f>
        <v>#REF!</v>
      </c>
      <c r="KMP537" s="24">
        <v>0</v>
      </c>
      <c r="KMQ537" s="24">
        <v>0</v>
      </c>
      <c r="KMR537" s="24"/>
      <c r="KMS537" s="24" t="e">
        <f>SUM(KMT537:KMW537)</f>
        <v>#REF!</v>
      </c>
      <c r="KMT537" s="24">
        <v>0</v>
      </c>
      <c r="KMU537" s="24">
        <v>0</v>
      </c>
      <c r="KMV537" s="24"/>
      <c r="KMW537" s="24" t="e">
        <f>SUM(KMX537:KNA537)</f>
        <v>#REF!</v>
      </c>
      <c r="KMX537" s="24">
        <v>0</v>
      </c>
      <c r="KMY537" s="24">
        <v>0</v>
      </c>
      <c r="KMZ537" s="24"/>
      <c r="KNA537" s="24" t="e">
        <f>SUM(KNB537:KNE537)</f>
        <v>#REF!</v>
      </c>
      <c r="KNB537" s="24">
        <v>0</v>
      </c>
      <c r="KNC537" s="24">
        <v>0</v>
      </c>
      <c r="KND537" s="24"/>
      <c r="KNE537" s="24" t="e">
        <f>SUM(KNF537:KNI537)</f>
        <v>#REF!</v>
      </c>
      <c r="KNF537" s="24">
        <v>0</v>
      </c>
      <c r="KNG537" s="24">
        <v>0</v>
      </c>
      <c r="KNH537" s="24"/>
      <c r="KNI537" s="24" t="e">
        <f>SUM(KNJ537:KNM537)</f>
        <v>#REF!</v>
      </c>
      <c r="KNJ537" s="24">
        <v>0</v>
      </c>
      <c r="KNK537" s="24">
        <v>0</v>
      </c>
      <c r="KNL537" s="24"/>
      <c r="KNM537" s="24" t="e">
        <f>SUM(KNN537:KNQ537)</f>
        <v>#REF!</v>
      </c>
      <c r="KNN537" s="24">
        <v>0</v>
      </c>
      <c r="KNO537" s="24">
        <v>0</v>
      </c>
      <c r="KNP537" s="24"/>
      <c r="KNQ537" s="24" t="e">
        <f>SUM(KNR537:KNU537)</f>
        <v>#REF!</v>
      </c>
      <c r="KNR537" s="24">
        <v>0</v>
      </c>
      <c r="KNS537" s="24">
        <v>0</v>
      </c>
      <c r="KNT537" s="24"/>
      <c r="KNU537" s="24" t="e">
        <f>SUM(KNV537:KNY537)</f>
        <v>#REF!</v>
      </c>
      <c r="KNV537" s="24">
        <v>0</v>
      </c>
      <c r="KNW537" s="24">
        <v>0</v>
      </c>
      <c r="KNX537" s="24"/>
      <c r="KNY537" s="24" t="e">
        <f>SUM(KNZ537:KOC537)</f>
        <v>#REF!</v>
      </c>
      <c r="KNZ537" s="24">
        <v>0</v>
      </c>
      <c r="KOA537" s="24">
        <v>0</v>
      </c>
      <c r="KOB537" s="24"/>
      <c r="KOC537" s="24" t="e">
        <f>SUM(KOD537:KOG537)</f>
        <v>#REF!</v>
      </c>
      <c r="KOD537" s="24">
        <v>0</v>
      </c>
      <c r="KOE537" s="24">
        <v>0</v>
      </c>
      <c r="KOF537" s="24"/>
      <c r="KOG537" s="24" t="e">
        <f>SUM(KOH537:KOK537)</f>
        <v>#REF!</v>
      </c>
      <c r="KOH537" s="24">
        <v>0</v>
      </c>
      <c r="KOI537" s="24">
        <v>0</v>
      </c>
      <c r="KOJ537" s="24"/>
      <c r="KOK537" s="24" t="e">
        <f>SUM(KOL537:KOO537)</f>
        <v>#REF!</v>
      </c>
      <c r="KOL537" s="24">
        <v>0</v>
      </c>
      <c r="KOM537" s="24">
        <v>0</v>
      </c>
      <c r="KON537" s="24"/>
      <c r="KOO537" s="24" t="e">
        <f>SUM(KOP537:KOS537)</f>
        <v>#REF!</v>
      </c>
      <c r="KOP537" s="24">
        <v>0</v>
      </c>
      <c r="KOQ537" s="24">
        <v>0</v>
      </c>
      <c r="KOR537" s="24"/>
      <c r="KOS537" s="24" t="e">
        <f>SUM(KOT537:KOW537)</f>
        <v>#REF!</v>
      </c>
      <c r="KOT537" s="24">
        <v>0</v>
      </c>
      <c r="KOU537" s="24">
        <v>0</v>
      </c>
      <c r="KOV537" s="24"/>
      <c r="KOW537" s="24" t="e">
        <f>SUM(KOX537:KPA537)</f>
        <v>#REF!</v>
      </c>
      <c r="KOX537" s="24">
        <v>0</v>
      </c>
      <c r="KOY537" s="24">
        <v>0</v>
      </c>
      <c r="KOZ537" s="24"/>
      <c r="KPA537" s="24" t="e">
        <f>SUM(KPB537:KPE537)</f>
        <v>#REF!</v>
      </c>
      <c r="KPB537" s="24">
        <v>0</v>
      </c>
      <c r="KPC537" s="24">
        <v>0</v>
      </c>
      <c r="KPD537" s="24"/>
      <c r="KPE537" s="24" t="e">
        <f>SUM(KPF537:KPI537)</f>
        <v>#REF!</v>
      </c>
      <c r="KPF537" s="24">
        <v>0</v>
      </c>
      <c r="KPG537" s="24">
        <v>0</v>
      </c>
      <c r="KPH537" s="24"/>
      <c r="KPI537" s="24" t="e">
        <f>SUM(KPJ537:KPM537)</f>
        <v>#REF!</v>
      </c>
      <c r="KPJ537" s="24">
        <v>0</v>
      </c>
      <c r="KPK537" s="24">
        <v>0</v>
      </c>
      <c r="KPL537" s="24"/>
      <c r="KPM537" s="24" t="e">
        <f>SUM(KPN537:KPQ537)</f>
        <v>#REF!</v>
      </c>
      <c r="KPN537" s="24">
        <v>0</v>
      </c>
      <c r="KPO537" s="24">
        <v>0</v>
      </c>
      <c r="KPP537" s="24"/>
      <c r="KPQ537" s="24" t="e">
        <f>SUM(KPR537:KPU537)</f>
        <v>#REF!</v>
      </c>
      <c r="KPR537" s="24">
        <v>0</v>
      </c>
      <c r="KPS537" s="24">
        <v>0</v>
      </c>
      <c r="KPT537" s="24"/>
      <c r="KPU537" s="24" t="e">
        <f>SUM(KPV537:KPY537)</f>
        <v>#REF!</v>
      </c>
      <c r="KPV537" s="24">
        <v>0</v>
      </c>
      <c r="KPW537" s="24">
        <v>0</v>
      </c>
      <c r="KPX537" s="24"/>
      <c r="KPY537" s="24" t="e">
        <f>SUM(KPZ537:KQC537)</f>
        <v>#REF!</v>
      </c>
      <c r="KPZ537" s="24">
        <v>0</v>
      </c>
      <c r="KQA537" s="24">
        <v>0</v>
      </c>
      <c r="KQB537" s="24"/>
      <c r="KQC537" s="24" t="e">
        <f>SUM(KQD537:KQG537)</f>
        <v>#REF!</v>
      </c>
      <c r="KQD537" s="24">
        <v>0</v>
      </c>
      <c r="KQE537" s="24">
        <v>0</v>
      </c>
      <c r="KQF537" s="24"/>
      <c r="KQG537" s="24" t="e">
        <f>SUM(KQH537:KQK537)</f>
        <v>#REF!</v>
      </c>
      <c r="KQH537" s="24">
        <v>0</v>
      </c>
      <c r="KQI537" s="24">
        <v>0</v>
      </c>
      <c r="KQJ537" s="24"/>
      <c r="KQK537" s="24" t="e">
        <f>SUM(KQL537:KQO537)</f>
        <v>#REF!</v>
      </c>
      <c r="KQL537" s="24">
        <v>0</v>
      </c>
      <c r="KQM537" s="24">
        <v>0</v>
      </c>
      <c r="KQN537" s="24"/>
      <c r="KQO537" s="24" t="e">
        <f>SUM(KQP537:KQS537)</f>
        <v>#REF!</v>
      </c>
      <c r="KQP537" s="24">
        <v>0</v>
      </c>
      <c r="KQQ537" s="24">
        <v>0</v>
      </c>
      <c r="KQR537" s="24"/>
      <c r="KQS537" s="24" t="e">
        <f>SUM(KQT537:KQW537)</f>
        <v>#REF!</v>
      </c>
      <c r="KQT537" s="24">
        <v>0</v>
      </c>
      <c r="KQU537" s="24">
        <v>0</v>
      </c>
      <c r="KQV537" s="24"/>
      <c r="KQW537" s="24" t="e">
        <f>SUM(KQX537:KRA537)</f>
        <v>#REF!</v>
      </c>
      <c r="KQX537" s="24">
        <v>0</v>
      </c>
      <c r="KQY537" s="24">
        <v>0</v>
      </c>
      <c r="KQZ537" s="24"/>
      <c r="KRA537" s="24" t="e">
        <f>SUM(KRB537:KRE537)</f>
        <v>#REF!</v>
      </c>
      <c r="KRB537" s="24">
        <v>0</v>
      </c>
      <c r="KRC537" s="24">
        <v>0</v>
      </c>
      <c r="KRD537" s="24"/>
      <c r="KRE537" s="24" t="e">
        <f>SUM(KRF537:KRI537)</f>
        <v>#REF!</v>
      </c>
      <c r="KRF537" s="24">
        <v>0</v>
      </c>
      <c r="KRG537" s="24">
        <v>0</v>
      </c>
      <c r="KRH537" s="24"/>
      <c r="KRI537" s="24" t="e">
        <f>SUM(KRJ537:KRM537)</f>
        <v>#REF!</v>
      </c>
      <c r="KRJ537" s="24">
        <v>0</v>
      </c>
      <c r="KRK537" s="24">
        <v>0</v>
      </c>
      <c r="KRL537" s="24"/>
      <c r="KRM537" s="24" t="e">
        <f>SUM(KRN537:KRQ537)</f>
        <v>#REF!</v>
      </c>
      <c r="KRN537" s="24">
        <v>0</v>
      </c>
      <c r="KRO537" s="24">
        <v>0</v>
      </c>
      <c r="KRP537" s="24"/>
      <c r="KRQ537" s="24" t="e">
        <f>SUM(KRR537:KRU537)</f>
        <v>#REF!</v>
      </c>
      <c r="KRR537" s="24">
        <v>0</v>
      </c>
      <c r="KRS537" s="24">
        <v>0</v>
      </c>
      <c r="KRT537" s="24"/>
      <c r="KRU537" s="24" t="e">
        <f>SUM(KRV537:KRY537)</f>
        <v>#REF!</v>
      </c>
      <c r="KRV537" s="24">
        <v>0</v>
      </c>
      <c r="KRW537" s="24">
        <v>0</v>
      </c>
      <c r="KRX537" s="24"/>
      <c r="KRY537" s="24" t="e">
        <f>SUM(KRZ537:KSC537)</f>
        <v>#REF!</v>
      </c>
      <c r="KRZ537" s="24">
        <v>0</v>
      </c>
      <c r="KSA537" s="24">
        <v>0</v>
      </c>
      <c r="KSB537" s="24"/>
      <c r="KSC537" s="24" t="e">
        <f>SUM(KSD537:KSG537)</f>
        <v>#REF!</v>
      </c>
      <c r="KSD537" s="24">
        <v>0</v>
      </c>
      <c r="KSE537" s="24">
        <v>0</v>
      </c>
      <c r="KSF537" s="24"/>
      <c r="KSG537" s="24" t="e">
        <f>SUM(KSH537:KSK537)</f>
        <v>#REF!</v>
      </c>
      <c r="KSH537" s="24">
        <v>0</v>
      </c>
      <c r="KSI537" s="24">
        <v>0</v>
      </c>
      <c r="KSJ537" s="24"/>
      <c r="KSK537" s="24" t="e">
        <f>SUM(KSL537:KSO537)</f>
        <v>#REF!</v>
      </c>
      <c r="KSL537" s="24">
        <v>0</v>
      </c>
      <c r="KSM537" s="24">
        <v>0</v>
      </c>
      <c r="KSN537" s="24"/>
      <c r="KSO537" s="24" t="e">
        <f>SUM(KSP537:KSS537)</f>
        <v>#REF!</v>
      </c>
      <c r="KSP537" s="24">
        <v>0</v>
      </c>
      <c r="KSQ537" s="24">
        <v>0</v>
      </c>
      <c r="KSR537" s="24"/>
      <c r="KSS537" s="24" t="e">
        <f>SUM(KST537:KSW537)</f>
        <v>#REF!</v>
      </c>
      <c r="KST537" s="24">
        <v>0</v>
      </c>
      <c r="KSU537" s="24">
        <v>0</v>
      </c>
      <c r="KSV537" s="24"/>
      <c r="KSW537" s="24" t="e">
        <f>SUM(KSX537:KTA537)</f>
        <v>#REF!</v>
      </c>
      <c r="KSX537" s="24">
        <v>0</v>
      </c>
      <c r="KSY537" s="24">
        <v>0</v>
      </c>
      <c r="KSZ537" s="24"/>
      <c r="KTA537" s="24" t="e">
        <f>SUM(KTB537:KTE537)</f>
        <v>#REF!</v>
      </c>
      <c r="KTB537" s="24">
        <v>0</v>
      </c>
      <c r="KTC537" s="24">
        <v>0</v>
      </c>
      <c r="KTD537" s="24"/>
      <c r="KTE537" s="24" t="e">
        <f>SUM(KTF537:KTI537)</f>
        <v>#REF!</v>
      </c>
      <c r="KTF537" s="24">
        <v>0</v>
      </c>
      <c r="KTG537" s="24">
        <v>0</v>
      </c>
      <c r="KTH537" s="24"/>
      <c r="KTI537" s="24" t="e">
        <f>SUM(KTJ537:KTM537)</f>
        <v>#REF!</v>
      </c>
      <c r="KTJ537" s="24">
        <v>0</v>
      </c>
      <c r="KTK537" s="24">
        <v>0</v>
      </c>
      <c r="KTL537" s="24"/>
      <c r="KTM537" s="24" t="e">
        <f>SUM(KTN537:KTQ537)</f>
        <v>#REF!</v>
      </c>
      <c r="KTN537" s="24">
        <v>0</v>
      </c>
      <c r="KTO537" s="24">
        <v>0</v>
      </c>
      <c r="KTP537" s="24"/>
      <c r="KTQ537" s="24" t="e">
        <f>SUM(KTR537:KTU537)</f>
        <v>#REF!</v>
      </c>
      <c r="KTR537" s="24">
        <v>0</v>
      </c>
      <c r="KTS537" s="24">
        <v>0</v>
      </c>
      <c r="KTT537" s="24"/>
      <c r="KTU537" s="24" t="e">
        <f>SUM(KTV537:KTY537)</f>
        <v>#REF!</v>
      </c>
      <c r="KTV537" s="24">
        <v>0</v>
      </c>
      <c r="KTW537" s="24">
        <v>0</v>
      </c>
      <c r="KTX537" s="24"/>
      <c r="KTY537" s="24" t="e">
        <f>SUM(KTZ537:KUC537)</f>
        <v>#REF!</v>
      </c>
      <c r="KTZ537" s="24">
        <v>0</v>
      </c>
      <c r="KUA537" s="24">
        <v>0</v>
      </c>
      <c r="KUB537" s="24"/>
      <c r="KUC537" s="24" t="e">
        <f>SUM(KUD537:KUG537)</f>
        <v>#REF!</v>
      </c>
      <c r="KUD537" s="24">
        <v>0</v>
      </c>
      <c r="KUE537" s="24">
        <v>0</v>
      </c>
      <c r="KUF537" s="24"/>
      <c r="KUG537" s="24" t="e">
        <f>SUM(KUH537:KUK537)</f>
        <v>#REF!</v>
      </c>
      <c r="KUH537" s="24">
        <v>0</v>
      </c>
      <c r="KUI537" s="24">
        <v>0</v>
      </c>
      <c r="KUJ537" s="24"/>
      <c r="KUK537" s="24" t="e">
        <f>SUM(KUL537:KUO537)</f>
        <v>#REF!</v>
      </c>
      <c r="KUL537" s="24">
        <v>0</v>
      </c>
      <c r="KUM537" s="24">
        <v>0</v>
      </c>
      <c r="KUN537" s="24"/>
      <c r="KUO537" s="24" t="e">
        <f>SUM(KUP537:KUS537)</f>
        <v>#REF!</v>
      </c>
      <c r="KUP537" s="24">
        <v>0</v>
      </c>
      <c r="KUQ537" s="24">
        <v>0</v>
      </c>
      <c r="KUR537" s="24"/>
      <c r="KUS537" s="24" t="e">
        <f>SUM(KUT537:KUW537)</f>
        <v>#REF!</v>
      </c>
      <c r="KUT537" s="24">
        <v>0</v>
      </c>
      <c r="KUU537" s="24">
        <v>0</v>
      </c>
      <c r="KUV537" s="24"/>
      <c r="KUW537" s="24" t="e">
        <f>SUM(KUX537:KVA537)</f>
        <v>#REF!</v>
      </c>
      <c r="KUX537" s="24">
        <v>0</v>
      </c>
      <c r="KUY537" s="24">
        <v>0</v>
      </c>
      <c r="KUZ537" s="24"/>
      <c r="KVA537" s="24" t="e">
        <f>SUM(KVB537:KVE537)</f>
        <v>#REF!</v>
      </c>
      <c r="KVB537" s="24">
        <v>0</v>
      </c>
      <c r="KVC537" s="24">
        <v>0</v>
      </c>
      <c r="KVD537" s="24"/>
      <c r="KVE537" s="24" t="e">
        <f>SUM(KVF537:KVI537)</f>
        <v>#REF!</v>
      </c>
      <c r="KVF537" s="24">
        <v>0</v>
      </c>
      <c r="KVG537" s="24">
        <v>0</v>
      </c>
      <c r="KVH537" s="24"/>
      <c r="KVI537" s="24" t="e">
        <f>SUM(KVJ537:KVM537)</f>
        <v>#REF!</v>
      </c>
      <c r="KVJ537" s="24">
        <v>0</v>
      </c>
      <c r="KVK537" s="24">
        <v>0</v>
      </c>
      <c r="KVL537" s="24"/>
      <c r="KVM537" s="24" t="e">
        <f>SUM(KVN537:KVQ537)</f>
        <v>#REF!</v>
      </c>
      <c r="KVN537" s="24">
        <v>0</v>
      </c>
      <c r="KVO537" s="24">
        <v>0</v>
      </c>
      <c r="KVP537" s="24"/>
      <c r="KVQ537" s="24" t="e">
        <f>SUM(KVR537:KVU537)</f>
        <v>#REF!</v>
      </c>
      <c r="KVR537" s="24">
        <v>0</v>
      </c>
      <c r="KVS537" s="24">
        <v>0</v>
      </c>
      <c r="KVT537" s="24"/>
      <c r="KVU537" s="24" t="e">
        <f>SUM(KVV537:KVY537)</f>
        <v>#REF!</v>
      </c>
      <c r="KVV537" s="24">
        <v>0</v>
      </c>
      <c r="KVW537" s="24">
        <v>0</v>
      </c>
      <c r="KVX537" s="24"/>
      <c r="KVY537" s="24" t="e">
        <f>SUM(KVZ537:KWC537)</f>
        <v>#REF!</v>
      </c>
      <c r="KVZ537" s="24">
        <v>0</v>
      </c>
      <c r="KWA537" s="24">
        <v>0</v>
      </c>
      <c r="KWB537" s="24"/>
      <c r="KWC537" s="24" t="e">
        <f>SUM(KWD537:KWG537)</f>
        <v>#REF!</v>
      </c>
      <c r="KWD537" s="24">
        <v>0</v>
      </c>
      <c r="KWE537" s="24">
        <v>0</v>
      </c>
      <c r="KWF537" s="24"/>
      <c r="KWG537" s="24" t="e">
        <f>SUM(KWH537:KWK537)</f>
        <v>#REF!</v>
      </c>
      <c r="KWH537" s="24">
        <v>0</v>
      </c>
      <c r="KWI537" s="24">
        <v>0</v>
      </c>
      <c r="KWJ537" s="24"/>
      <c r="KWK537" s="24" t="e">
        <f>SUM(KWL537:KWO537)</f>
        <v>#REF!</v>
      </c>
      <c r="KWL537" s="24">
        <v>0</v>
      </c>
      <c r="KWM537" s="24">
        <v>0</v>
      </c>
      <c r="KWN537" s="24"/>
      <c r="KWO537" s="24" t="e">
        <f>SUM(KWP537:KWS537)</f>
        <v>#REF!</v>
      </c>
      <c r="KWP537" s="24">
        <v>0</v>
      </c>
      <c r="KWQ537" s="24">
        <v>0</v>
      </c>
      <c r="KWR537" s="24"/>
      <c r="KWS537" s="24" t="e">
        <f>SUM(KWT537:KWW537)</f>
        <v>#REF!</v>
      </c>
      <c r="KWT537" s="24">
        <v>0</v>
      </c>
      <c r="KWU537" s="24">
        <v>0</v>
      </c>
      <c r="KWV537" s="24"/>
      <c r="KWW537" s="24" t="e">
        <f>SUM(KWX537:KXA537)</f>
        <v>#REF!</v>
      </c>
      <c r="KWX537" s="24">
        <v>0</v>
      </c>
      <c r="KWY537" s="24">
        <v>0</v>
      </c>
      <c r="KWZ537" s="24"/>
      <c r="KXA537" s="24" t="e">
        <f>SUM(KXB537:KXE537)</f>
        <v>#REF!</v>
      </c>
      <c r="KXB537" s="24">
        <v>0</v>
      </c>
      <c r="KXC537" s="24">
        <v>0</v>
      </c>
      <c r="KXD537" s="24"/>
      <c r="KXE537" s="24" t="e">
        <f>SUM(KXF537:KXI537)</f>
        <v>#REF!</v>
      </c>
      <c r="KXF537" s="24">
        <v>0</v>
      </c>
      <c r="KXG537" s="24">
        <v>0</v>
      </c>
      <c r="KXH537" s="24"/>
      <c r="KXI537" s="24" t="e">
        <f>SUM(KXJ537:KXM537)</f>
        <v>#REF!</v>
      </c>
      <c r="KXJ537" s="24">
        <v>0</v>
      </c>
      <c r="KXK537" s="24">
        <v>0</v>
      </c>
      <c r="KXL537" s="24"/>
      <c r="KXM537" s="24" t="e">
        <f>SUM(KXN537:KXQ537)</f>
        <v>#REF!</v>
      </c>
      <c r="KXN537" s="24">
        <v>0</v>
      </c>
      <c r="KXO537" s="24">
        <v>0</v>
      </c>
      <c r="KXP537" s="24"/>
      <c r="KXQ537" s="24" t="e">
        <f>SUM(KXR537:KXU537)</f>
        <v>#REF!</v>
      </c>
      <c r="KXR537" s="24">
        <v>0</v>
      </c>
      <c r="KXS537" s="24">
        <v>0</v>
      </c>
      <c r="KXT537" s="24"/>
      <c r="KXU537" s="24" t="e">
        <f>SUM(KXV537:KXY537)</f>
        <v>#REF!</v>
      </c>
      <c r="KXV537" s="24">
        <v>0</v>
      </c>
      <c r="KXW537" s="24">
        <v>0</v>
      </c>
      <c r="KXX537" s="24"/>
      <c r="KXY537" s="24" t="e">
        <f>SUM(KXZ537:KYC537)</f>
        <v>#REF!</v>
      </c>
      <c r="KXZ537" s="24">
        <v>0</v>
      </c>
      <c r="KYA537" s="24">
        <v>0</v>
      </c>
      <c r="KYB537" s="24"/>
      <c r="KYC537" s="24" t="e">
        <f>SUM(KYD537:KYG537)</f>
        <v>#REF!</v>
      </c>
      <c r="KYD537" s="24">
        <v>0</v>
      </c>
      <c r="KYE537" s="24">
        <v>0</v>
      </c>
      <c r="KYF537" s="24"/>
      <c r="KYG537" s="24" t="e">
        <f>SUM(KYH537:KYK537)</f>
        <v>#REF!</v>
      </c>
      <c r="KYH537" s="24">
        <v>0</v>
      </c>
      <c r="KYI537" s="24">
        <v>0</v>
      </c>
      <c r="KYJ537" s="24"/>
      <c r="KYK537" s="24" t="e">
        <f>SUM(KYL537:KYO537)</f>
        <v>#REF!</v>
      </c>
      <c r="KYL537" s="24">
        <v>0</v>
      </c>
      <c r="KYM537" s="24">
        <v>0</v>
      </c>
      <c r="KYN537" s="24"/>
      <c r="KYO537" s="24" t="e">
        <f>SUM(KYP537:KYS537)</f>
        <v>#REF!</v>
      </c>
      <c r="KYP537" s="24">
        <v>0</v>
      </c>
      <c r="KYQ537" s="24">
        <v>0</v>
      </c>
      <c r="KYR537" s="24"/>
      <c r="KYS537" s="24" t="e">
        <f>SUM(KYT537:KYW537)</f>
        <v>#REF!</v>
      </c>
      <c r="KYT537" s="24">
        <v>0</v>
      </c>
      <c r="KYU537" s="24">
        <v>0</v>
      </c>
      <c r="KYV537" s="24"/>
      <c r="KYW537" s="24" t="e">
        <f>SUM(KYX537:KZA537)</f>
        <v>#REF!</v>
      </c>
      <c r="KYX537" s="24">
        <v>0</v>
      </c>
      <c r="KYY537" s="24">
        <v>0</v>
      </c>
      <c r="KYZ537" s="24"/>
      <c r="KZA537" s="24" t="e">
        <f>SUM(KZB537:KZE537)</f>
        <v>#REF!</v>
      </c>
      <c r="KZB537" s="24">
        <v>0</v>
      </c>
      <c r="KZC537" s="24">
        <v>0</v>
      </c>
      <c r="KZD537" s="24"/>
      <c r="KZE537" s="24" t="e">
        <f>SUM(KZF537:KZI537)</f>
        <v>#REF!</v>
      </c>
      <c r="KZF537" s="24">
        <v>0</v>
      </c>
      <c r="KZG537" s="24">
        <v>0</v>
      </c>
      <c r="KZH537" s="24"/>
      <c r="KZI537" s="24" t="e">
        <f>SUM(KZJ537:KZM537)</f>
        <v>#REF!</v>
      </c>
      <c r="KZJ537" s="24">
        <v>0</v>
      </c>
      <c r="KZK537" s="24">
        <v>0</v>
      </c>
      <c r="KZL537" s="24"/>
      <c r="KZM537" s="24" t="e">
        <f>SUM(KZN537:KZQ537)</f>
        <v>#REF!</v>
      </c>
      <c r="KZN537" s="24">
        <v>0</v>
      </c>
      <c r="KZO537" s="24">
        <v>0</v>
      </c>
      <c r="KZP537" s="24"/>
      <c r="KZQ537" s="24" t="e">
        <f>SUM(KZR537:KZU537)</f>
        <v>#REF!</v>
      </c>
      <c r="KZR537" s="24">
        <v>0</v>
      </c>
      <c r="KZS537" s="24">
        <v>0</v>
      </c>
      <c r="KZT537" s="24"/>
      <c r="KZU537" s="24" t="e">
        <f>SUM(KZV537:KZY537)</f>
        <v>#REF!</v>
      </c>
      <c r="KZV537" s="24">
        <v>0</v>
      </c>
      <c r="KZW537" s="24">
        <v>0</v>
      </c>
      <c r="KZX537" s="24"/>
      <c r="KZY537" s="24" t="e">
        <f>SUM(KZZ537:LAC537)</f>
        <v>#REF!</v>
      </c>
      <c r="KZZ537" s="24">
        <v>0</v>
      </c>
      <c r="LAA537" s="24">
        <v>0</v>
      </c>
      <c r="LAB537" s="24"/>
      <c r="LAC537" s="24" t="e">
        <f>SUM(LAD537:LAG537)</f>
        <v>#REF!</v>
      </c>
      <c r="LAD537" s="24">
        <v>0</v>
      </c>
      <c r="LAE537" s="24">
        <v>0</v>
      </c>
      <c r="LAF537" s="24"/>
      <c r="LAG537" s="24" t="e">
        <f>SUM(LAH537:LAK537)</f>
        <v>#REF!</v>
      </c>
      <c r="LAH537" s="24">
        <v>0</v>
      </c>
      <c r="LAI537" s="24">
        <v>0</v>
      </c>
      <c r="LAJ537" s="24"/>
      <c r="LAK537" s="24" t="e">
        <f>SUM(LAL537:LAO537)</f>
        <v>#REF!</v>
      </c>
      <c r="LAL537" s="24">
        <v>0</v>
      </c>
      <c r="LAM537" s="24">
        <v>0</v>
      </c>
      <c r="LAN537" s="24"/>
      <c r="LAO537" s="24" t="e">
        <f>SUM(LAP537:LAS537)</f>
        <v>#REF!</v>
      </c>
      <c r="LAP537" s="24">
        <v>0</v>
      </c>
      <c r="LAQ537" s="24">
        <v>0</v>
      </c>
      <c r="LAR537" s="24"/>
      <c r="LAS537" s="24" t="e">
        <f>SUM(LAT537:LAW537)</f>
        <v>#REF!</v>
      </c>
      <c r="LAT537" s="24">
        <v>0</v>
      </c>
      <c r="LAU537" s="24">
        <v>0</v>
      </c>
      <c r="LAV537" s="24"/>
      <c r="LAW537" s="24" t="e">
        <f>SUM(LAX537:LBA537)</f>
        <v>#REF!</v>
      </c>
      <c r="LAX537" s="24">
        <v>0</v>
      </c>
      <c r="LAY537" s="24">
        <v>0</v>
      </c>
      <c r="LAZ537" s="24"/>
      <c r="LBA537" s="24" t="e">
        <f>SUM(LBB537:LBE537)</f>
        <v>#REF!</v>
      </c>
      <c r="LBB537" s="24">
        <v>0</v>
      </c>
      <c r="LBC537" s="24">
        <v>0</v>
      </c>
      <c r="LBD537" s="24"/>
      <c r="LBE537" s="24" t="e">
        <f>SUM(LBF537:LBI537)</f>
        <v>#REF!</v>
      </c>
      <c r="LBF537" s="24">
        <v>0</v>
      </c>
      <c r="LBG537" s="24">
        <v>0</v>
      </c>
      <c r="LBH537" s="24"/>
      <c r="LBI537" s="24" t="e">
        <f>SUM(LBJ537:LBM537)</f>
        <v>#REF!</v>
      </c>
      <c r="LBJ537" s="24">
        <v>0</v>
      </c>
      <c r="LBK537" s="24">
        <v>0</v>
      </c>
      <c r="LBL537" s="24"/>
      <c r="LBM537" s="24" t="e">
        <f>SUM(LBN537:LBQ537)</f>
        <v>#REF!</v>
      </c>
      <c r="LBN537" s="24">
        <v>0</v>
      </c>
      <c r="LBO537" s="24">
        <v>0</v>
      </c>
      <c r="LBP537" s="24"/>
      <c r="LBQ537" s="24" t="e">
        <f>SUM(LBR537:LBU537)</f>
        <v>#REF!</v>
      </c>
      <c r="LBR537" s="24">
        <v>0</v>
      </c>
      <c r="LBS537" s="24">
        <v>0</v>
      </c>
      <c r="LBT537" s="24"/>
      <c r="LBU537" s="24" t="e">
        <f>SUM(LBV537:LBY537)</f>
        <v>#REF!</v>
      </c>
      <c r="LBV537" s="24">
        <v>0</v>
      </c>
      <c r="LBW537" s="24">
        <v>0</v>
      </c>
      <c r="LBX537" s="24"/>
      <c r="LBY537" s="24" t="e">
        <f>SUM(LBZ537:LCC537)</f>
        <v>#REF!</v>
      </c>
      <c r="LBZ537" s="24">
        <v>0</v>
      </c>
      <c r="LCA537" s="24">
        <v>0</v>
      </c>
      <c r="LCB537" s="24"/>
      <c r="LCC537" s="24" t="e">
        <f>SUM(LCD537:LCG537)</f>
        <v>#REF!</v>
      </c>
      <c r="LCD537" s="24">
        <v>0</v>
      </c>
      <c r="LCE537" s="24">
        <v>0</v>
      </c>
      <c r="LCF537" s="24"/>
      <c r="LCG537" s="24" t="e">
        <f>SUM(LCH537:LCK537)</f>
        <v>#REF!</v>
      </c>
      <c r="LCH537" s="24">
        <v>0</v>
      </c>
      <c r="LCI537" s="24">
        <v>0</v>
      </c>
      <c r="LCJ537" s="24"/>
      <c r="LCK537" s="24" t="e">
        <f>SUM(LCL537:LCO537)</f>
        <v>#REF!</v>
      </c>
      <c r="LCL537" s="24">
        <v>0</v>
      </c>
      <c r="LCM537" s="24">
        <v>0</v>
      </c>
      <c r="LCN537" s="24"/>
      <c r="LCO537" s="24" t="e">
        <f>SUM(LCP537:LCS537)</f>
        <v>#REF!</v>
      </c>
      <c r="LCP537" s="24">
        <v>0</v>
      </c>
      <c r="LCQ537" s="24">
        <v>0</v>
      </c>
      <c r="LCR537" s="24"/>
      <c r="LCS537" s="24" t="e">
        <f>SUM(LCT537:LCW537)</f>
        <v>#REF!</v>
      </c>
      <c r="LCT537" s="24">
        <v>0</v>
      </c>
      <c r="LCU537" s="24">
        <v>0</v>
      </c>
      <c r="LCV537" s="24"/>
      <c r="LCW537" s="24" t="e">
        <f>SUM(LCX537:LDA537)</f>
        <v>#REF!</v>
      </c>
      <c r="LCX537" s="24">
        <v>0</v>
      </c>
      <c r="LCY537" s="24">
        <v>0</v>
      </c>
      <c r="LCZ537" s="24"/>
      <c r="LDA537" s="24" t="e">
        <f>SUM(LDB537:LDE537)</f>
        <v>#REF!</v>
      </c>
      <c r="LDB537" s="24">
        <v>0</v>
      </c>
      <c r="LDC537" s="24">
        <v>0</v>
      </c>
      <c r="LDD537" s="24"/>
      <c r="LDE537" s="24" t="e">
        <f>SUM(LDF537:LDI537)</f>
        <v>#REF!</v>
      </c>
      <c r="LDF537" s="24">
        <v>0</v>
      </c>
      <c r="LDG537" s="24">
        <v>0</v>
      </c>
      <c r="LDH537" s="24"/>
      <c r="LDI537" s="24" t="e">
        <f>SUM(LDJ537:LDM537)</f>
        <v>#REF!</v>
      </c>
      <c r="LDJ537" s="24">
        <v>0</v>
      </c>
      <c r="LDK537" s="24">
        <v>0</v>
      </c>
      <c r="LDL537" s="24"/>
      <c r="LDM537" s="24" t="e">
        <f>SUM(LDN537:LDQ537)</f>
        <v>#REF!</v>
      </c>
      <c r="LDN537" s="24">
        <v>0</v>
      </c>
      <c r="LDO537" s="24">
        <v>0</v>
      </c>
      <c r="LDP537" s="24"/>
      <c r="LDQ537" s="24" t="e">
        <f>SUM(LDR537:LDU537)</f>
        <v>#REF!</v>
      </c>
      <c r="LDR537" s="24">
        <v>0</v>
      </c>
      <c r="LDS537" s="24">
        <v>0</v>
      </c>
      <c r="LDT537" s="24"/>
      <c r="LDU537" s="24" t="e">
        <f>SUM(LDV537:LDY537)</f>
        <v>#REF!</v>
      </c>
      <c r="LDV537" s="24">
        <v>0</v>
      </c>
      <c r="LDW537" s="24">
        <v>0</v>
      </c>
      <c r="LDX537" s="24"/>
      <c r="LDY537" s="24" t="e">
        <f>SUM(LDZ537:LEC537)</f>
        <v>#REF!</v>
      </c>
      <c r="LDZ537" s="24">
        <v>0</v>
      </c>
      <c r="LEA537" s="24">
        <v>0</v>
      </c>
      <c r="LEB537" s="24"/>
      <c r="LEC537" s="24" t="e">
        <f>SUM(LED537:LEG537)</f>
        <v>#REF!</v>
      </c>
      <c r="LED537" s="24">
        <v>0</v>
      </c>
      <c r="LEE537" s="24">
        <v>0</v>
      </c>
      <c r="LEF537" s="24"/>
      <c r="LEG537" s="24" t="e">
        <f>SUM(LEH537:LEK537)</f>
        <v>#REF!</v>
      </c>
      <c r="LEH537" s="24">
        <v>0</v>
      </c>
      <c r="LEI537" s="24">
        <v>0</v>
      </c>
      <c r="LEJ537" s="24"/>
      <c r="LEK537" s="24" t="e">
        <f>SUM(LEL537:LEO537)</f>
        <v>#REF!</v>
      </c>
      <c r="LEL537" s="24">
        <v>0</v>
      </c>
      <c r="LEM537" s="24">
        <v>0</v>
      </c>
      <c r="LEN537" s="24"/>
      <c r="LEO537" s="24" t="e">
        <f>SUM(LEP537:LES537)</f>
        <v>#REF!</v>
      </c>
      <c r="LEP537" s="24">
        <v>0</v>
      </c>
      <c r="LEQ537" s="24">
        <v>0</v>
      </c>
      <c r="LER537" s="24"/>
      <c r="LES537" s="24" t="e">
        <f>SUM(LET537:LEW537)</f>
        <v>#REF!</v>
      </c>
      <c r="LET537" s="24">
        <v>0</v>
      </c>
      <c r="LEU537" s="24">
        <v>0</v>
      </c>
      <c r="LEV537" s="24"/>
      <c r="LEW537" s="24" t="e">
        <f>SUM(LEX537:LFA537)</f>
        <v>#REF!</v>
      </c>
      <c r="LEX537" s="24">
        <v>0</v>
      </c>
      <c r="LEY537" s="24">
        <v>0</v>
      </c>
      <c r="LEZ537" s="24"/>
      <c r="LFA537" s="24" t="e">
        <f>SUM(LFB537:LFE537)</f>
        <v>#REF!</v>
      </c>
      <c r="LFB537" s="24">
        <v>0</v>
      </c>
      <c r="LFC537" s="24">
        <v>0</v>
      </c>
      <c r="LFD537" s="24"/>
      <c r="LFE537" s="24" t="e">
        <f>SUM(LFF537:LFI537)</f>
        <v>#REF!</v>
      </c>
      <c r="LFF537" s="24">
        <v>0</v>
      </c>
      <c r="LFG537" s="24">
        <v>0</v>
      </c>
      <c r="LFH537" s="24"/>
      <c r="LFI537" s="24" t="e">
        <f>SUM(LFJ537:LFM537)</f>
        <v>#REF!</v>
      </c>
      <c r="LFJ537" s="24">
        <v>0</v>
      </c>
      <c r="LFK537" s="24">
        <v>0</v>
      </c>
      <c r="LFL537" s="24"/>
      <c r="LFM537" s="24" t="e">
        <f>SUM(LFN537:LFQ537)</f>
        <v>#REF!</v>
      </c>
      <c r="LFN537" s="24">
        <v>0</v>
      </c>
      <c r="LFO537" s="24">
        <v>0</v>
      </c>
      <c r="LFP537" s="24"/>
      <c r="LFQ537" s="24" t="e">
        <f>SUM(LFR537:LFU537)</f>
        <v>#REF!</v>
      </c>
      <c r="LFR537" s="24">
        <v>0</v>
      </c>
      <c r="LFS537" s="24">
        <v>0</v>
      </c>
      <c r="LFT537" s="24"/>
      <c r="LFU537" s="24" t="e">
        <f>SUM(LFV537:LFY537)</f>
        <v>#REF!</v>
      </c>
      <c r="LFV537" s="24">
        <v>0</v>
      </c>
      <c r="LFW537" s="24">
        <v>0</v>
      </c>
      <c r="LFX537" s="24"/>
      <c r="LFY537" s="24" t="e">
        <f>SUM(LFZ537:LGC537)</f>
        <v>#REF!</v>
      </c>
      <c r="LFZ537" s="24">
        <v>0</v>
      </c>
      <c r="LGA537" s="24">
        <v>0</v>
      </c>
      <c r="LGB537" s="24"/>
      <c r="LGC537" s="24" t="e">
        <f>SUM(LGD537:LGG537)</f>
        <v>#REF!</v>
      </c>
      <c r="LGD537" s="24">
        <v>0</v>
      </c>
      <c r="LGE537" s="24">
        <v>0</v>
      </c>
      <c r="LGF537" s="24"/>
      <c r="LGG537" s="24" t="e">
        <f>SUM(LGH537:LGK537)</f>
        <v>#REF!</v>
      </c>
      <c r="LGH537" s="24">
        <v>0</v>
      </c>
      <c r="LGI537" s="24">
        <v>0</v>
      </c>
      <c r="LGJ537" s="24"/>
      <c r="LGK537" s="24" t="e">
        <f>SUM(LGL537:LGO537)</f>
        <v>#REF!</v>
      </c>
      <c r="LGL537" s="24">
        <v>0</v>
      </c>
      <c r="LGM537" s="24">
        <v>0</v>
      </c>
      <c r="LGN537" s="24"/>
      <c r="LGO537" s="24" t="e">
        <f>SUM(LGP537:LGS537)</f>
        <v>#REF!</v>
      </c>
      <c r="LGP537" s="24">
        <v>0</v>
      </c>
      <c r="LGQ537" s="24">
        <v>0</v>
      </c>
      <c r="LGR537" s="24"/>
      <c r="LGS537" s="24" t="e">
        <f>SUM(LGT537:LGW537)</f>
        <v>#REF!</v>
      </c>
      <c r="LGT537" s="24">
        <v>0</v>
      </c>
      <c r="LGU537" s="24">
        <v>0</v>
      </c>
      <c r="LGV537" s="24"/>
      <c r="LGW537" s="24" t="e">
        <f>SUM(LGX537:LHA537)</f>
        <v>#REF!</v>
      </c>
      <c r="LGX537" s="24">
        <v>0</v>
      </c>
      <c r="LGY537" s="24">
        <v>0</v>
      </c>
      <c r="LGZ537" s="24"/>
      <c r="LHA537" s="24" t="e">
        <f>SUM(LHB537:LHE537)</f>
        <v>#REF!</v>
      </c>
      <c r="LHB537" s="24">
        <v>0</v>
      </c>
      <c r="LHC537" s="24">
        <v>0</v>
      </c>
      <c r="LHD537" s="24"/>
      <c r="LHE537" s="24" t="e">
        <f>SUM(LHF537:LHI537)</f>
        <v>#REF!</v>
      </c>
      <c r="LHF537" s="24">
        <v>0</v>
      </c>
      <c r="LHG537" s="24">
        <v>0</v>
      </c>
      <c r="LHH537" s="24"/>
      <c r="LHI537" s="24" t="e">
        <f>SUM(LHJ537:LHM537)</f>
        <v>#REF!</v>
      </c>
      <c r="LHJ537" s="24">
        <v>0</v>
      </c>
      <c r="LHK537" s="24">
        <v>0</v>
      </c>
      <c r="LHL537" s="24"/>
      <c r="LHM537" s="24" t="e">
        <f>SUM(LHN537:LHQ537)</f>
        <v>#REF!</v>
      </c>
      <c r="LHN537" s="24">
        <v>0</v>
      </c>
      <c r="LHO537" s="24">
        <v>0</v>
      </c>
      <c r="LHP537" s="24"/>
      <c r="LHQ537" s="24" t="e">
        <f>SUM(LHR537:LHU537)</f>
        <v>#REF!</v>
      </c>
      <c r="LHR537" s="24">
        <v>0</v>
      </c>
      <c r="LHS537" s="24">
        <v>0</v>
      </c>
      <c r="LHT537" s="24"/>
      <c r="LHU537" s="24" t="e">
        <f>SUM(LHV537:LHY537)</f>
        <v>#REF!</v>
      </c>
      <c r="LHV537" s="24">
        <v>0</v>
      </c>
      <c r="LHW537" s="24">
        <v>0</v>
      </c>
      <c r="LHX537" s="24"/>
      <c r="LHY537" s="24" t="e">
        <f>SUM(LHZ537:LIC537)</f>
        <v>#REF!</v>
      </c>
      <c r="LHZ537" s="24">
        <v>0</v>
      </c>
      <c r="LIA537" s="24">
        <v>0</v>
      </c>
      <c r="LIB537" s="24"/>
      <c r="LIC537" s="24" t="e">
        <f>SUM(LID537:LIG537)</f>
        <v>#REF!</v>
      </c>
      <c r="LID537" s="24">
        <v>0</v>
      </c>
      <c r="LIE537" s="24">
        <v>0</v>
      </c>
      <c r="LIF537" s="24"/>
      <c r="LIG537" s="24" t="e">
        <f>SUM(LIH537:LIK537)</f>
        <v>#REF!</v>
      </c>
      <c r="LIH537" s="24">
        <v>0</v>
      </c>
      <c r="LII537" s="24">
        <v>0</v>
      </c>
      <c r="LIJ537" s="24"/>
      <c r="LIK537" s="24" t="e">
        <f>SUM(LIL537:LIO537)</f>
        <v>#REF!</v>
      </c>
      <c r="LIL537" s="24">
        <v>0</v>
      </c>
      <c r="LIM537" s="24">
        <v>0</v>
      </c>
      <c r="LIN537" s="24"/>
      <c r="LIO537" s="24" t="e">
        <f>SUM(LIP537:LIS537)</f>
        <v>#REF!</v>
      </c>
      <c r="LIP537" s="24">
        <v>0</v>
      </c>
      <c r="LIQ537" s="24">
        <v>0</v>
      </c>
      <c r="LIR537" s="24"/>
      <c r="LIS537" s="24" t="e">
        <f>SUM(LIT537:LIW537)</f>
        <v>#REF!</v>
      </c>
      <c r="LIT537" s="24">
        <v>0</v>
      </c>
      <c r="LIU537" s="24">
        <v>0</v>
      </c>
      <c r="LIV537" s="24"/>
      <c r="LIW537" s="24" t="e">
        <f>SUM(LIX537:LJA537)</f>
        <v>#REF!</v>
      </c>
      <c r="LIX537" s="24">
        <v>0</v>
      </c>
      <c r="LIY537" s="24">
        <v>0</v>
      </c>
      <c r="LIZ537" s="24"/>
      <c r="LJA537" s="24" t="e">
        <f>SUM(LJB537:LJE537)</f>
        <v>#REF!</v>
      </c>
      <c r="LJB537" s="24">
        <v>0</v>
      </c>
      <c r="LJC537" s="24">
        <v>0</v>
      </c>
      <c r="LJD537" s="24"/>
      <c r="LJE537" s="24" t="e">
        <f>SUM(LJF537:LJI537)</f>
        <v>#REF!</v>
      </c>
      <c r="LJF537" s="24">
        <v>0</v>
      </c>
      <c r="LJG537" s="24">
        <v>0</v>
      </c>
      <c r="LJH537" s="24"/>
      <c r="LJI537" s="24" t="e">
        <f>SUM(LJJ537:LJM537)</f>
        <v>#REF!</v>
      </c>
      <c r="LJJ537" s="24">
        <v>0</v>
      </c>
      <c r="LJK537" s="24">
        <v>0</v>
      </c>
      <c r="LJL537" s="24"/>
      <c r="LJM537" s="24" t="e">
        <f>SUM(LJN537:LJQ537)</f>
        <v>#REF!</v>
      </c>
      <c r="LJN537" s="24">
        <v>0</v>
      </c>
      <c r="LJO537" s="24">
        <v>0</v>
      </c>
      <c r="LJP537" s="24"/>
      <c r="LJQ537" s="24" t="e">
        <f>SUM(LJR537:LJU537)</f>
        <v>#REF!</v>
      </c>
      <c r="LJR537" s="24">
        <v>0</v>
      </c>
      <c r="LJS537" s="24">
        <v>0</v>
      </c>
      <c r="LJT537" s="24"/>
      <c r="LJU537" s="24" t="e">
        <f>SUM(LJV537:LJY537)</f>
        <v>#REF!</v>
      </c>
      <c r="LJV537" s="24">
        <v>0</v>
      </c>
      <c r="LJW537" s="24">
        <v>0</v>
      </c>
      <c r="LJX537" s="24"/>
      <c r="LJY537" s="24" t="e">
        <f>SUM(LJZ537:LKC537)</f>
        <v>#REF!</v>
      </c>
      <c r="LJZ537" s="24">
        <v>0</v>
      </c>
      <c r="LKA537" s="24">
        <v>0</v>
      </c>
      <c r="LKB537" s="24"/>
      <c r="LKC537" s="24" t="e">
        <f>SUM(LKD537:LKG537)</f>
        <v>#REF!</v>
      </c>
      <c r="LKD537" s="24">
        <v>0</v>
      </c>
      <c r="LKE537" s="24">
        <v>0</v>
      </c>
      <c r="LKF537" s="24"/>
      <c r="LKG537" s="24" t="e">
        <f>SUM(LKH537:LKK537)</f>
        <v>#REF!</v>
      </c>
      <c r="LKH537" s="24">
        <v>0</v>
      </c>
      <c r="LKI537" s="24">
        <v>0</v>
      </c>
      <c r="LKJ537" s="24"/>
      <c r="LKK537" s="24" t="e">
        <f>SUM(LKL537:LKO537)</f>
        <v>#REF!</v>
      </c>
      <c r="LKL537" s="24">
        <v>0</v>
      </c>
      <c r="LKM537" s="24">
        <v>0</v>
      </c>
      <c r="LKN537" s="24"/>
      <c r="LKO537" s="24" t="e">
        <f>SUM(LKP537:LKS537)</f>
        <v>#REF!</v>
      </c>
      <c r="LKP537" s="24">
        <v>0</v>
      </c>
      <c r="LKQ537" s="24">
        <v>0</v>
      </c>
      <c r="LKR537" s="24"/>
      <c r="LKS537" s="24" t="e">
        <f>SUM(LKT537:LKW537)</f>
        <v>#REF!</v>
      </c>
      <c r="LKT537" s="24">
        <v>0</v>
      </c>
      <c r="LKU537" s="24">
        <v>0</v>
      </c>
      <c r="LKV537" s="24"/>
      <c r="LKW537" s="24" t="e">
        <f>SUM(LKX537:LLA537)</f>
        <v>#REF!</v>
      </c>
      <c r="LKX537" s="24">
        <v>0</v>
      </c>
      <c r="LKY537" s="24">
        <v>0</v>
      </c>
      <c r="LKZ537" s="24"/>
      <c r="LLA537" s="24" t="e">
        <f>SUM(LLB537:LLE537)</f>
        <v>#REF!</v>
      </c>
      <c r="LLB537" s="24">
        <v>0</v>
      </c>
      <c r="LLC537" s="24">
        <v>0</v>
      </c>
      <c r="LLD537" s="24"/>
      <c r="LLE537" s="24" t="e">
        <f>SUM(LLF537:LLI537)</f>
        <v>#REF!</v>
      </c>
      <c r="LLF537" s="24">
        <v>0</v>
      </c>
      <c r="LLG537" s="24">
        <v>0</v>
      </c>
      <c r="LLH537" s="24"/>
      <c r="LLI537" s="24" t="e">
        <f>SUM(LLJ537:LLM537)</f>
        <v>#REF!</v>
      </c>
      <c r="LLJ537" s="24">
        <v>0</v>
      </c>
      <c r="LLK537" s="24">
        <v>0</v>
      </c>
      <c r="LLL537" s="24"/>
      <c r="LLM537" s="24" t="e">
        <f>SUM(LLN537:LLQ537)</f>
        <v>#REF!</v>
      </c>
      <c r="LLN537" s="24">
        <v>0</v>
      </c>
      <c r="LLO537" s="24">
        <v>0</v>
      </c>
      <c r="LLP537" s="24"/>
      <c r="LLQ537" s="24" t="e">
        <f>SUM(LLR537:LLU537)</f>
        <v>#REF!</v>
      </c>
      <c r="LLR537" s="24">
        <v>0</v>
      </c>
      <c r="LLS537" s="24">
        <v>0</v>
      </c>
      <c r="LLT537" s="24"/>
      <c r="LLU537" s="24" t="e">
        <f>SUM(LLV537:LLY537)</f>
        <v>#REF!</v>
      </c>
      <c r="LLV537" s="24">
        <v>0</v>
      </c>
      <c r="LLW537" s="24">
        <v>0</v>
      </c>
      <c r="LLX537" s="24"/>
      <c r="LLY537" s="24" t="e">
        <f>SUM(LLZ537:LMC537)</f>
        <v>#REF!</v>
      </c>
      <c r="LLZ537" s="24">
        <v>0</v>
      </c>
      <c r="LMA537" s="24">
        <v>0</v>
      </c>
      <c r="LMB537" s="24"/>
      <c r="LMC537" s="24" t="e">
        <f>SUM(LMD537:LMG537)</f>
        <v>#REF!</v>
      </c>
      <c r="LMD537" s="24">
        <v>0</v>
      </c>
      <c r="LME537" s="24">
        <v>0</v>
      </c>
      <c r="LMF537" s="24"/>
      <c r="LMG537" s="24" t="e">
        <f>SUM(LMH537:LMK537)</f>
        <v>#REF!</v>
      </c>
      <c r="LMH537" s="24">
        <v>0</v>
      </c>
      <c r="LMI537" s="24">
        <v>0</v>
      </c>
      <c r="LMJ537" s="24"/>
      <c r="LMK537" s="24" t="e">
        <f>SUM(LML537:LMO537)</f>
        <v>#REF!</v>
      </c>
      <c r="LML537" s="24">
        <v>0</v>
      </c>
      <c r="LMM537" s="24">
        <v>0</v>
      </c>
      <c r="LMN537" s="24"/>
      <c r="LMO537" s="24" t="e">
        <f>SUM(LMP537:LMS537)</f>
        <v>#REF!</v>
      </c>
      <c r="LMP537" s="24">
        <v>0</v>
      </c>
      <c r="LMQ537" s="24">
        <v>0</v>
      </c>
      <c r="LMR537" s="24"/>
      <c r="LMS537" s="24" t="e">
        <f>SUM(LMT537:LMW537)</f>
        <v>#REF!</v>
      </c>
      <c r="LMT537" s="24">
        <v>0</v>
      </c>
      <c r="LMU537" s="24">
        <v>0</v>
      </c>
      <c r="LMV537" s="24"/>
      <c r="LMW537" s="24" t="e">
        <f>SUM(LMX537:LNA537)</f>
        <v>#REF!</v>
      </c>
      <c r="LMX537" s="24">
        <v>0</v>
      </c>
      <c r="LMY537" s="24">
        <v>0</v>
      </c>
      <c r="LMZ537" s="24"/>
      <c r="LNA537" s="24" t="e">
        <f>SUM(LNB537:LNE537)</f>
        <v>#REF!</v>
      </c>
      <c r="LNB537" s="24">
        <v>0</v>
      </c>
      <c r="LNC537" s="24">
        <v>0</v>
      </c>
      <c r="LND537" s="24"/>
      <c r="LNE537" s="24" t="e">
        <f>SUM(LNF537:LNI537)</f>
        <v>#REF!</v>
      </c>
      <c r="LNF537" s="24">
        <v>0</v>
      </c>
      <c r="LNG537" s="24">
        <v>0</v>
      </c>
      <c r="LNH537" s="24"/>
      <c r="LNI537" s="24" t="e">
        <f>SUM(LNJ537:LNM537)</f>
        <v>#REF!</v>
      </c>
      <c r="LNJ537" s="24">
        <v>0</v>
      </c>
      <c r="LNK537" s="24">
        <v>0</v>
      </c>
      <c r="LNL537" s="24"/>
      <c r="LNM537" s="24" t="e">
        <f>SUM(LNN537:LNQ537)</f>
        <v>#REF!</v>
      </c>
      <c r="LNN537" s="24">
        <v>0</v>
      </c>
      <c r="LNO537" s="24">
        <v>0</v>
      </c>
      <c r="LNP537" s="24"/>
      <c r="LNQ537" s="24" t="e">
        <f>SUM(LNR537:LNU537)</f>
        <v>#REF!</v>
      </c>
      <c r="LNR537" s="24">
        <v>0</v>
      </c>
      <c r="LNS537" s="24">
        <v>0</v>
      </c>
      <c r="LNT537" s="24"/>
      <c r="LNU537" s="24" t="e">
        <f>SUM(LNV537:LNY537)</f>
        <v>#REF!</v>
      </c>
      <c r="LNV537" s="24">
        <v>0</v>
      </c>
      <c r="LNW537" s="24">
        <v>0</v>
      </c>
      <c r="LNX537" s="24"/>
      <c r="LNY537" s="24" t="e">
        <f>SUM(LNZ537:LOC537)</f>
        <v>#REF!</v>
      </c>
      <c r="LNZ537" s="24">
        <v>0</v>
      </c>
      <c r="LOA537" s="24">
        <v>0</v>
      </c>
      <c r="LOB537" s="24"/>
      <c r="LOC537" s="24" t="e">
        <f>SUM(LOD537:LOG537)</f>
        <v>#REF!</v>
      </c>
      <c r="LOD537" s="24">
        <v>0</v>
      </c>
      <c r="LOE537" s="24">
        <v>0</v>
      </c>
      <c r="LOF537" s="24"/>
      <c r="LOG537" s="24" t="e">
        <f>SUM(LOH537:LOK537)</f>
        <v>#REF!</v>
      </c>
      <c r="LOH537" s="24">
        <v>0</v>
      </c>
      <c r="LOI537" s="24">
        <v>0</v>
      </c>
      <c r="LOJ537" s="24"/>
      <c r="LOK537" s="24" t="e">
        <f>SUM(LOL537:LOO537)</f>
        <v>#REF!</v>
      </c>
      <c r="LOL537" s="24">
        <v>0</v>
      </c>
      <c r="LOM537" s="24">
        <v>0</v>
      </c>
      <c r="LON537" s="24"/>
      <c r="LOO537" s="24" t="e">
        <f>SUM(LOP537:LOS537)</f>
        <v>#REF!</v>
      </c>
      <c r="LOP537" s="24">
        <v>0</v>
      </c>
      <c r="LOQ537" s="24">
        <v>0</v>
      </c>
      <c r="LOR537" s="24"/>
      <c r="LOS537" s="24" t="e">
        <f>SUM(LOT537:LOW537)</f>
        <v>#REF!</v>
      </c>
      <c r="LOT537" s="24">
        <v>0</v>
      </c>
      <c r="LOU537" s="24">
        <v>0</v>
      </c>
      <c r="LOV537" s="24"/>
      <c r="LOW537" s="24" t="e">
        <f>SUM(LOX537:LPA537)</f>
        <v>#REF!</v>
      </c>
      <c r="LOX537" s="24">
        <v>0</v>
      </c>
      <c r="LOY537" s="24">
        <v>0</v>
      </c>
      <c r="LOZ537" s="24"/>
      <c r="LPA537" s="24" t="e">
        <f>SUM(LPB537:LPE537)</f>
        <v>#REF!</v>
      </c>
      <c r="LPB537" s="24">
        <v>0</v>
      </c>
      <c r="LPC537" s="24">
        <v>0</v>
      </c>
      <c r="LPD537" s="24"/>
      <c r="LPE537" s="24" t="e">
        <f>SUM(LPF537:LPI537)</f>
        <v>#REF!</v>
      </c>
      <c r="LPF537" s="24">
        <v>0</v>
      </c>
      <c r="LPG537" s="24">
        <v>0</v>
      </c>
      <c r="LPH537" s="24"/>
      <c r="LPI537" s="24" t="e">
        <f>SUM(LPJ537:LPM537)</f>
        <v>#REF!</v>
      </c>
      <c r="LPJ537" s="24">
        <v>0</v>
      </c>
      <c r="LPK537" s="24">
        <v>0</v>
      </c>
      <c r="LPL537" s="24"/>
      <c r="LPM537" s="24" t="e">
        <f>SUM(LPN537:LPQ537)</f>
        <v>#REF!</v>
      </c>
      <c r="LPN537" s="24">
        <v>0</v>
      </c>
      <c r="LPO537" s="24">
        <v>0</v>
      </c>
      <c r="LPP537" s="24"/>
      <c r="LPQ537" s="24" t="e">
        <f>SUM(LPR537:LPU537)</f>
        <v>#REF!</v>
      </c>
      <c r="LPR537" s="24">
        <v>0</v>
      </c>
      <c r="LPS537" s="24">
        <v>0</v>
      </c>
      <c r="LPT537" s="24"/>
      <c r="LPU537" s="24" t="e">
        <f>SUM(LPV537:LPY537)</f>
        <v>#REF!</v>
      </c>
      <c r="LPV537" s="24">
        <v>0</v>
      </c>
      <c r="LPW537" s="24">
        <v>0</v>
      </c>
      <c r="LPX537" s="24"/>
      <c r="LPY537" s="24" t="e">
        <f>SUM(LPZ537:LQC537)</f>
        <v>#REF!</v>
      </c>
      <c r="LPZ537" s="24">
        <v>0</v>
      </c>
      <c r="LQA537" s="24">
        <v>0</v>
      </c>
      <c r="LQB537" s="24"/>
      <c r="LQC537" s="24" t="e">
        <f>SUM(LQD537:LQG537)</f>
        <v>#REF!</v>
      </c>
      <c r="LQD537" s="24">
        <v>0</v>
      </c>
      <c r="LQE537" s="24">
        <v>0</v>
      </c>
      <c r="LQF537" s="24"/>
      <c r="LQG537" s="24" t="e">
        <f>SUM(LQH537:LQK537)</f>
        <v>#REF!</v>
      </c>
      <c r="LQH537" s="24">
        <v>0</v>
      </c>
      <c r="LQI537" s="24">
        <v>0</v>
      </c>
      <c r="LQJ537" s="24"/>
      <c r="LQK537" s="24" t="e">
        <f>SUM(LQL537:LQO537)</f>
        <v>#REF!</v>
      </c>
      <c r="LQL537" s="24">
        <v>0</v>
      </c>
      <c r="LQM537" s="24">
        <v>0</v>
      </c>
      <c r="LQN537" s="24"/>
      <c r="LQO537" s="24" t="e">
        <f>SUM(LQP537:LQS537)</f>
        <v>#REF!</v>
      </c>
      <c r="LQP537" s="24">
        <v>0</v>
      </c>
      <c r="LQQ537" s="24">
        <v>0</v>
      </c>
      <c r="LQR537" s="24"/>
      <c r="LQS537" s="24" t="e">
        <f>SUM(LQT537:LQW537)</f>
        <v>#REF!</v>
      </c>
      <c r="LQT537" s="24">
        <v>0</v>
      </c>
      <c r="LQU537" s="24">
        <v>0</v>
      </c>
      <c r="LQV537" s="24"/>
      <c r="LQW537" s="24" t="e">
        <f>SUM(LQX537:LRA537)</f>
        <v>#REF!</v>
      </c>
      <c r="LQX537" s="24">
        <v>0</v>
      </c>
      <c r="LQY537" s="24">
        <v>0</v>
      </c>
      <c r="LQZ537" s="24"/>
      <c r="LRA537" s="24" t="e">
        <f>SUM(LRB537:LRE537)</f>
        <v>#REF!</v>
      </c>
      <c r="LRB537" s="24">
        <v>0</v>
      </c>
      <c r="LRC537" s="24">
        <v>0</v>
      </c>
      <c r="LRD537" s="24"/>
      <c r="LRE537" s="24" t="e">
        <f>SUM(LRF537:LRI537)</f>
        <v>#REF!</v>
      </c>
      <c r="LRF537" s="24">
        <v>0</v>
      </c>
      <c r="LRG537" s="24">
        <v>0</v>
      </c>
      <c r="LRH537" s="24"/>
      <c r="LRI537" s="24" t="e">
        <f>SUM(LRJ537:LRM537)</f>
        <v>#REF!</v>
      </c>
      <c r="LRJ537" s="24">
        <v>0</v>
      </c>
      <c r="LRK537" s="24">
        <v>0</v>
      </c>
      <c r="LRL537" s="24"/>
      <c r="LRM537" s="24" t="e">
        <f>SUM(LRN537:LRQ537)</f>
        <v>#REF!</v>
      </c>
      <c r="LRN537" s="24">
        <v>0</v>
      </c>
      <c r="LRO537" s="24">
        <v>0</v>
      </c>
      <c r="LRP537" s="24"/>
      <c r="LRQ537" s="24" t="e">
        <f>SUM(LRR537:LRU537)</f>
        <v>#REF!</v>
      </c>
      <c r="LRR537" s="24">
        <v>0</v>
      </c>
      <c r="LRS537" s="24">
        <v>0</v>
      </c>
      <c r="LRT537" s="24"/>
      <c r="LRU537" s="24" t="e">
        <f>SUM(LRV537:LRY537)</f>
        <v>#REF!</v>
      </c>
      <c r="LRV537" s="24">
        <v>0</v>
      </c>
      <c r="LRW537" s="24">
        <v>0</v>
      </c>
      <c r="LRX537" s="24"/>
      <c r="LRY537" s="24" t="e">
        <f>SUM(LRZ537:LSC537)</f>
        <v>#REF!</v>
      </c>
      <c r="LRZ537" s="24">
        <v>0</v>
      </c>
      <c r="LSA537" s="24">
        <v>0</v>
      </c>
      <c r="LSB537" s="24"/>
      <c r="LSC537" s="24" t="e">
        <f>SUM(LSD537:LSG537)</f>
        <v>#REF!</v>
      </c>
      <c r="LSD537" s="24">
        <v>0</v>
      </c>
      <c r="LSE537" s="24">
        <v>0</v>
      </c>
      <c r="LSF537" s="24"/>
      <c r="LSG537" s="24" t="e">
        <f>SUM(LSH537:LSK537)</f>
        <v>#REF!</v>
      </c>
      <c r="LSH537" s="24">
        <v>0</v>
      </c>
      <c r="LSI537" s="24">
        <v>0</v>
      </c>
      <c r="LSJ537" s="24"/>
      <c r="LSK537" s="24" t="e">
        <f>SUM(LSL537:LSO537)</f>
        <v>#REF!</v>
      </c>
      <c r="LSL537" s="24">
        <v>0</v>
      </c>
      <c r="LSM537" s="24">
        <v>0</v>
      </c>
      <c r="LSN537" s="24"/>
      <c r="LSO537" s="24" t="e">
        <f>SUM(LSP537:LSS537)</f>
        <v>#REF!</v>
      </c>
      <c r="LSP537" s="24">
        <v>0</v>
      </c>
      <c r="LSQ537" s="24">
        <v>0</v>
      </c>
      <c r="LSR537" s="24"/>
      <c r="LSS537" s="24" t="e">
        <f>SUM(LST537:LSW537)</f>
        <v>#REF!</v>
      </c>
      <c r="LST537" s="24">
        <v>0</v>
      </c>
      <c r="LSU537" s="24">
        <v>0</v>
      </c>
      <c r="LSV537" s="24"/>
      <c r="LSW537" s="24" t="e">
        <f>SUM(LSX537:LTA537)</f>
        <v>#REF!</v>
      </c>
      <c r="LSX537" s="24">
        <v>0</v>
      </c>
      <c r="LSY537" s="24">
        <v>0</v>
      </c>
      <c r="LSZ537" s="24"/>
      <c r="LTA537" s="24" t="e">
        <f>SUM(LTB537:LTE537)</f>
        <v>#REF!</v>
      </c>
      <c r="LTB537" s="24">
        <v>0</v>
      </c>
      <c r="LTC537" s="24">
        <v>0</v>
      </c>
      <c r="LTD537" s="24"/>
      <c r="LTE537" s="24" t="e">
        <f>SUM(LTF537:LTI537)</f>
        <v>#REF!</v>
      </c>
      <c r="LTF537" s="24">
        <v>0</v>
      </c>
      <c r="LTG537" s="24">
        <v>0</v>
      </c>
      <c r="LTH537" s="24"/>
      <c r="LTI537" s="24" t="e">
        <f>SUM(LTJ537:LTM537)</f>
        <v>#REF!</v>
      </c>
      <c r="LTJ537" s="24">
        <v>0</v>
      </c>
      <c r="LTK537" s="24">
        <v>0</v>
      </c>
      <c r="LTL537" s="24"/>
      <c r="LTM537" s="24" t="e">
        <f>SUM(LTN537:LTQ537)</f>
        <v>#REF!</v>
      </c>
      <c r="LTN537" s="24">
        <v>0</v>
      </c>
      <c r="LTO537" s="24">
        <v>0</v>
      </c>
      <c r="LTP537" s="24"/>
      <c r="LTQ537" s="24" t="e">
        <f>SUM(LTR537:LTU537)</f>
        <v>#REF!</v>
      </c>
      <c r="LTR537" s="24">
        <v>0</v>
      </c>
      <c r="LTS537" s="24">
        <v>0</v>
      </c>
      <c r="LTT537" s="24"/>
      <c r="LTU537" s="24" t="e">
        <f>SUM(LTV537:LTY537)</f>
        <v>#REF!</v>
      </c>
      <c r="LTV537" s="24">
        <v>0</v>
      </c>
      <c r="LTW537" s="24">
        <v>0</v>
      </c>
      <c r="LTX537" s="24"/>
      <c r="LTY537" s="24" t="e">
        <f>SUM(LTZ537:LUC537)</f>
        <v>#REF!</v>
      </c>
      <c r="LTZ537" s="24">
        <v>0</v>
      </c>
      <c r="LUA537" s="24">
        <v>0</v>
      </c>
      <c r="LUB537" s="24"/>
      <c r="LUC537" s="24" t="e">
        <f>SUM(LUD537:LUG537)</f>
        <v>#REF!</v>
      </c>
      <c r="LUD537" s="24">
        <v>0</v>
      </c>
      <c r="LUE537" s="24">
        <v>0</v>
      </c>
      <c r="LUF537" s="24"/>
      <c r="LUG537" s="24" t="e">
        <f>SUM(LUH537:LUK537)</f>
        <v>#REF!</v>
      </c>
      <c r="LUH537" s="24">
        <v>0</v>
      </c>
      <c r="LUI537" s="24">
        <v>0</v>
      </c>
      <c r="LUJ537" s="24"/>
      <c r="LUK537" s="24" t="e">
        <f>SUM(LUL537:LUO537)</f>
        <v>#REF!</v>
      </c>
      <c r="LUL537" s="24">
        <v>0</v>
      </c>
      <c r="LUM537" s="24">
        <v>0</v>
      </c>
      <c r="LUN537" s="24"/>
      <c r="LUO537" s="24" t="e">
        <f>SUM(LUP537:LUS537)</f>
        <v>#REF!</v>
      </c>
      <c r="LUP537" s="24">
        <v>0</v>
      </c>
      <c r="LUQ537" s="24">
        <v>0</v>
      </c>
      <c r="LUR537" s="24"/>
      <c r="LUS537" s="24" t="e">
        <f>SUM(LUT537:LUW537)</f>
        <v>#REF!</v>
      </c>
      <c r="LUT537" s="24">
        <v>0</v>
      </c>
      <c r="LUU537" s="24">
        <v>0</v>
      </c>
      <c r="LUV537" s="24"/>
      <c r="LUW537" s="24" t="e">
        <f>SUM(LUX537:LVA537)</f>
        <v>#REF!</v>
      </c>
      <c r="LUX537" s="24">
        <v>0</v>
      </c>
      <c r="LUY537" s="24">
        <v>0</v>
      </c>
      <c r="LUZ537" s="24"/>
      <c r="LVA537" s="24" t="e">
        <f>SUM(LVB537:LVE537)</f>
        <v>#REF!</v>
      </c>
      <c r="LVB537" s="24">
        <v>0</v>
      </c>
      <c r="LVC537" s="24">
        <v>0</v>
      </c>
      <c r="LVD537" s="24"/>
      <c r="LVE537" s="24" t="e">
        <f>SUM(LVF537:LVI537)</f>
        <v>#REF!</v>
      </c>
      <c r="LVF537" s="24">
        <v>0</v>
      </c>
      <c r="LVG537" s="24">
        <v>0</v>
      </c>
      <c r="LVH537" s="24"/>
      <c r="LVI537" s="24" t="e">
        <f>SUM(LVJ537:LVM537)</f>
        <v>#REF!</v>
      </c>
      <c r="LVJ537" s="24">
        <v>0</v>
      </c>
      <c r="LVK537" s="24">
        <v>0</v>
      </c>
      <c r="LVL537" s="24"/>
      <c r="LVM537" s="24" t="e">
        <f>SUM(LVN537:LVQ537)</f>
        <v>#REF!</v>
      </c>
      <c r="LVN537" s="24">
        <v>0</v>
      </c>
      <c r="LVO537" s="24">
        <v>0</v>
      </c>
      <c r="LVP537" s="24"/>
      <c r="LVQ537" s="24" t="e">
        <f>SUM(LVR537:LVU537)</f>
        <v>#REF!</v>
      </c>
      <c r="LVR537" s="24">
        <v>0</v>
      </c>
      <c r="LVS537" s="24">
        <v>0</v>
      </c>
      <c r="LVT537" s="24"/>
      <c r="LVU537" s="24" t="e">
        <f>SUM(LVV537:LVY537)</f>
        <v>#REF!</v>
      </c>
      <c r="LVV537" s="24">
        <v>0</v>
      </c>
      <c r="LVW537" s="24">
        <v>0</v>
      </c>
      <c r="LVX537" s="24"/>
      <c r="LVY537" s="24" t="e">
        <f>SUM(LVZ537:LWC537)</f>
        <v>#REF!</v>
      </c>
      <c r="LVZ537" s="24">
        <v>0</v>
      </c>
      <c r="LWA537" s="24">
        <v>0</v>
      </c>
      <c r="LWB537" s="24"/>
      <c r="LWC537" s="24" t="e">
        <f>SUM(LWD537:LWG537)</f>
        <v>#REF!</v>
      </c>
      <c r="LWD537" s="24">
        <v>0</v>
      </c>
      <c r="LWE537" s="24">
        <v>0</v>
      </c>
      <c r="LWF537" s="24"/>
      <c r="LWG537" s="24" t="e">
        <f>SUM(LWH537:LWK537)</f>
        <v>#REF!</v>
      </c>
      <c r="LWH537" s="24">
        <v>0</v>
      </c>
      <c r="LWI537" s="24">
        <v>0</v>
      </c>
      <c r="LWJ537" s="24"/>
      <c r="LWK537" s="24" t="e">
        <f>SUM(LWL537:LWO537)</f>
        <v>#REF!</v>
      </c>
      <c r="LWL537" s="24">
        <v>0</v>
      </c>
      <c r="LWM537" s="24">
        <v>0</v>
      </c>
      <c r="LWN537" s="24"/>
      <c r="LWO537" s="24" t="e">
        <f>SUM(LWP537:LWS537)</f>
        <v>#REF!</v>
      </c>
      <c r="LWP537" s="24">
        <v>0</v>
      </c>
      <c r="LWQ537" s="24">
        <v>0</v>
      </c>
      <c r="LWR537" s="24"/>
      <c r="LWS537" s="24" t="e">
        <f>SUM(LWT537:LWW537)</f>
        <v>#REF!</v>
      </c>
      <c r="LWT537" s="24">
        <v>0</v>
      </c>
      <c r="LWU537" s="24">
        <v>0</v>
      </c>
      <c r="LWV537" s="24"/>
      <c r="LWW537" s="24" t="e">
        <f>SUM(LWX537:LXA537)</f>
        <v>#REF!</v>
      </c>
      <c r="LWX537" s="24">
        <v>0</v>
      </c>
      <c r="LWY537" s="24">
        <v>0</v>
      </c>
      <c r="LWZ537" s="24"/>
      <c r="LXA537" s="24" t="e">
        <f>SUM(LXB537:LXE537)</f>
        <v>#REF!</v>
      </c>
      <c r="LXB537" s="24">
        <v>0</v>
      </c>
      <c r="LXC537" s="24">
        <v>0</v>
      </c>
      <c r="LXD537" s="24"/>
      <c r="LXE537" s="24" t="e">
        <f>SUM(LXF537:LXI537)</f>
        <v>#REF!</v>
      </c>
      <c r="LXF537" s="24">
        <v>0</v>
      </c>
      <c r="LXG537" s="24">
        <v>0</v>
      </c>
      <c r="LXH537" s="24"/>
      <c r="LXI537" s="24" t="e">
        <f>SUM(LXJ537:LXM537)</f>
        <v>#REF!</v>
      </c>
      <c r="LXJ537" s="24">
        <v>0</v>
      </c>
      <c r="LXK537" s="24">
        <v>0</v>
      </c>
      <c r="LXL537" s="24"/>
      <c r="LXM537" s="24" t="e">
        <f>SUM(LXN537:LXQ537)</f>
        <v>#REF!</v>
      </c>
      <c r="LXN537" s="24">
        <v>0</v>
      </c>
      <c r="LXO537" s="24">
        <v>0</v>
      </c>
      <c r="LXP537" s="24"/>
      <c r="LXQ537" s="24" t="e">
        <f>SUM(LXR537:LXU537)</f>
        <v>#REF!</v>
      </c>
      <c r="LXR537" s="24">
        <v>0</v>
      </c>
      <c r="LXS537" s="24">
        <v>0</v>
      </c>
      <c r="LXT537" s="24"/>
      <c r="LXU537" s="24" t="e">
        <f>SUM(LXV537:LXY537)</f>
        <v>#REF!</v>
      </c>
      <c r="LXV537" s="24">
        <v>0</v>
      </c>
      <c r="LXW537" s="24">
        <v>0</v>
      </c>
      <c r="LXX537" s="24"/>
      <c r="LXY537" s="24" t="e">
        <f>SUM(LXZ537:LYC537)</f>
        <v>#REF!</v>
      </c>
      <c r="LXZ537" s="24">
        <v>0</v>
      </c>
      <c r="LYA537" s="24">
        <v>0</v>
      </c>
      <c r="LYB537" s="24"/>
      <c r="LYC537" s="24" t="e">
        <f>SUM(LYD537:LYG537)</f>
        <v>#REF!</v>
      </c>
      <c r="LYD537" s="24">
        <v>0</v>
      </c>
      <c r="LYE537" s="24">
        <v>0</v>
      </c>
      <c r="LYF537" s="24"/>
      <c r="LYG537" s="24" t="e">
        <f>SUM(LYH537:LYK537)</f>
        <v>#REF!</v>
      </c>
      <c r="LYH537" s="24">
        <v>0</v>
      </c>
      <c r="LYI537" s="24">
        <v>0</v>
      </c>
      <c r="LYJ537" s="24"/>
      <c r="LYK537" s="24" t="e">
        <f>SUM(LYL537:LYO537)</f>
        <v>#REF!</v>
      </c>
      <c r="LYL537" s="24">
        <v>0</v>
      </c>
      <c r="LYM537" s="24">
        <v>0</v>
      </c>
      <c r="LYN537" s="24"/>
      <c r="LYO537" s="24" t="e">
        <f>SUM(LYP537:LYS537)</f>
        <v>#REF!</v>
      </c>
      <c r="LYP537" s="24">
        <v>0</v>
      </c>
      <c r="LYQ537" s="24">
        <v>0</v>
      </c>
      <c r="LYR537" s="24"/>
      <c r="LYS537" s="24" t="e">
        <f>SUM(LYT537:LYW537)</f>
        <v>#REF!</v>
      </c>
      <c r="LYT537" s="24">
        <v>0</v>
      </c>
      <c r="LYU537" s="24">
        <v>0</v>
      </c>
      <c r="LYV537" s="24"/>
      <c r="LYW537" s="24" t="e">
        <f>SUM(LYX537:LZA537)</f>
        <v>#REF!</v>
      </c>
      <c r="LYX537" s="24">
        <v>0</v>
      </c>
      <c r="LYY537" s="24">
        <v>0</v>
      </c>
      <c r="LYZ537" s="24"/>
      <c r="LZA537" s="24" t="e">
        <f>SUM(LZB537:LZE537)</f>
        <v>#REF!</v>
      </c>
      <c r="LZB537" s="24">
        <v>0</v>
      </c>
      <c r="LZC537" s="24">
        <v>0</v>
      </c>
      <c r="LZD537" s="24"/>
      <c r="LZE537" s="24" t="e">
        <f>SUM(LZF537:LZI537)</f>
        <v>#REF!</v>
      </c>
      <c r="LZF537" s="24">
        <v>0</v>
      </c>
      <c r="LZG537" s="24">
        <v>0</v>
      </c>
      <c r="LZH537" s="24"/>
      <c r="LZI537" s="24" t="e">
        <f>SUM(LZJ537:LZM537)</f>
        <v>#REF!</v>
      </c>
      <c r="LZJ537" s="24">
        <v>0</v>
      </c>
      <c r="LZK537" s="24">
        <v>0</v>
      </c>
      <c r="LZL537" s="24"/>
      <c r="LZM537" s="24" t="e">
        <f>SUM(LZN537:LZQ537)</f>
        <v>#REF!</v>
      </c>
      <c r="LZN537" s="24">
        <v>0</v>
      </c>
      <c r="LZO537" s="24">
        <v>0</v>
      </c>
      <c r="LZP537" s="24"/>
      <c r="LZQ537" s="24" t="e">
        <f>SUM(LZR537:LZU537)</f>
        <v>#REF!</v>
      </c>
      <c r="LZR537" s="24">
        <v>0</v>
      </c>
      <c r="LZS537" s="24">
        <v>0</v>
      </c>
      <c r="LZT537" s="24"/>
      <c r="LZU537" s="24" t="e">
        <f>SUM(LZV537:LZY537)</f>
        <v>#REF!</v>
      </c>
      <c r="LZV537" s="24">
        <v>0</v>
      </c>
      <c r="LZW537" s="24">
        <v>0</v>
      </c>
      <c r="LZX537" s="24"/>
      <c r="LZY537" s="24" t="e">
        <f>SUM(LZZ537:MAC537)</f>
        <v>#REF!</v>
      </c>
      <c r="LZZ537" s="24">
        <v>0</v>
      </c>
      <c r="MAA537" s="24">
        <v>0</v>
      </c>
      <c r="MAB537" s="24"/>
      <c r="MAC537" s="24" t="e">
        <f>SUM(MAD537:MAG537)</f>
        <v>#REF!</v>
      </c>
      <c r="MAD537" s="24">
        <v>0</v>
      </c>
      <c r="MAE537" s="24">
        <v>0</v>
      </c>
      <c r="MAF537" s="24"/>
      <c r="MAG537" s="24" t="e">
        <f>SUM(MAH537:MAK537)</f>
        <v>#REF!</v>
      </c>
      <c r="MAH537" s="24">
        <v>0</v>
      </c>
      <c r="MAI537" s="24">
        <v>0</v>
      </c>
      <c r="MAJ537" s="24"/>
      <c r="MAK537" s="24" t="e">
        <f>SUM(MAL537:MAO537)</f>
        <v>#REF!</v>
      </c>
      <c r="MAL537" s="24">
        <v>0</v>
      </c>
      <c r="MAM537" s="24">
        <v>0</v>
      </c>
      <c r="MAN537" s="24"/>
      <c r="MAO537" s="24" t="e">
        <f>SUM(MAP537:MAS537)</f>
        <v>#REF!</v>
      </c>
      <c r="MAP537" s="24">
        <v>0</v>
      </c>
      <c r="MAQ537" s="24">
        <v>0</v>
      </c>
      <c r="MAR537" s="24"/>
      <c r="MAS537" s="24" t="e">
        <f>SUM(MAT537:MAW537)</f>
        <v>#REF!</v>
      </c>
      <c r="MAT537" s="24">
        <v>0</v>
      </c>
      <c r="MAU537" s="24">
        <v>0</v>
      </c>
      <c r="MAV537" s="24"/>
      <c r="MAW537" s="24" t="e">
        <f>SUM(MAX537:MBA537)</f>
        <v>#REF!</v>
      </c>
      <c r="MAX537" s="24">
        <v>0</v>
      </c>
      <c r="MAY537" s="24">
        <v>0</v>
      </c>
      <c r="MAZ537" s="24"/>
      <c r="MBA537" s="24" t="e">
        <f>SUM(MBB537:MBE537)</f>
        <v>#REF!</v>
      </c>
      <c r="MBB537" s="24">
        <v>0</v>
      </c>
      <c r="MBC537" s="24">
        <v>0</v>
      </c>
      <c r="MBD537" s="24"/>
      <c r="MBE537" s="24" t="e">
        <f>SUM(MBF537:MBI537)</f>
        <v>#REF!</v>
      </c>
      <c r="MBF537" s="24">
        <v>0</v>
      </c>
      <c r="MBG537" s="24">
        <v>0</v>
      </c>
      <c r="MBH537" s="24"/>
      <c r="MBI537" s="24" t="e">
        <f>SUM(MBJ537:MBM537)</f>
        <v>#REF!</v>
      </c>
      <c r="MBJ537" s="24">
        <v>0</v>
      </c>
      <c r="MBK537" s="24">
        <v>0</v>
      </c>
      <c r="MBL537" s="24"/>
      <c r="MBM537" s="24" t="e">
        <f>SUM(MBN537:MBQ537)</f>
        <v>#REF!</v>
      </c>
      <c r="MBN537" s="24">
        <v>0</v>
      </c>
      <c r="MBO537" s="24">
        <v>0</v>
      </c>
      <c r="MBP537" s="24"/>
      <c r="MBQ537" s="24" t="e">
        <f>SUM(MBR537:MBU537)</f>
        <v>#REF!</v>
      </c>
      <c r="MBR537" s="24">
        <v>0</v>
      </c>
      <c r="MBS537" s="24">
        <v>0</v>
      </c>
      <c r="MBT537" s="24"/>
      <c r="MBU537" s="24" t="e">
        <f>SUM(MBV537:MBY537)</f>
        <v>#REF!</v>
      </c>
      <c r="MBV537" s="24">
        <v>0</v>
      </c>
      <c r="MBW537" s="24">
        <v>0</v>
      </c>
      <c r="MBX537" s="24"/>
      <c r="MBY537" s="24" t="e">
        <f>SUM(MBZ537:MCC537)</f>
        <v>#REF!</v>
      </c>
      <c r="MBZ537" s="24">
        <v>0</v>
      </c>
      <c r="MCA537" s="24">
        <v>0</v>
      </c>
      <c r="MCB537" s="24"/>
      <c r="MCC537" s="24" t="e">
        <f>SUM(MCD537:MCG537)</f>
        <v>#REF!</v>
      </c>
      <c r="MCD537" s="24">
        <v>0</v>
      </c>
      <c r="MCE537" s="24">
        <v>0</v>
      </c>
      <c r="MCF537" s="24"/>
      <c r="MCG537" s="24" t="e">
        <f>SUM(MCH537:MCK537)</f>
        <v>#REF!</v>
      </c>
      <c r="MCH537" s="24">
        <v>0</v>
      </c>
      <c r="MCI537" s="24">
        <v>0</v>
      </c>
      <c r="MCJ537" s="24"/>
      <c r="MCK537" s="24" t="e">
        <f>SUM(MCL537:MCO537)</f>
        <v>#REF!</v>
      </c>
      <c r="MCL537" s="24">
        <v>0</v>
      </c>
      <c r="MCM537" s="24">
        <v>0</v>
      </c>
      <c r="MCN537" s="24"/>
      <c r="MCO537" s="24" t="e">
        <f>SUM(MCP537:MCS537)</f>
        <v>#REF!</v>
      </c>
      <c r="MCP537" s="24">
        <v>0</v>
      </c>
      <c r="MCQ537" s="24">
        <v>0</v>
      </c>
      <c r="MCR537" s="24"/>
      <c r="MCS537" s="24" t="e">
        <f>SUM(MCT537:MCW537)</f>
        <v>#REF!</v>
      </c>
      <c r="MCT537" s="24">
        <v>0</v>
      </c>
      <c r="MCU537" s="24">
        <v>0</v>
      </c>
      <c r="MCV537" s="24"/>
      <c r="MCW537" s="24" t="e">
        <f>SUM(MCX537:MDA537)</f>
        <v>#REF!</v>
      </c>
      <c r="MCX537" s="24">
        <v>0</v>
      </c>
      <c r="MCY537" s="24">
        <v>0</v>
      </c>
      <c r="MCZ537" s="24"/>
      <c r="MDA537" s="24" t="e">
        <f>SUM(MDB537:MDE537)</f>
        <v>#REF!</v>
      </c>
      <c r="MDB537" s="24">
        <v>0</v>
      </c>
      <c r="MDC537" s="24">
        <v>0</v>
      </c>
      <c r="MDD537" s="24"/>
      <c r="MDE537" s="24" t="e">
        <f>SUM(MDF537:MDI537)</f>
        <v>#REF!</v>
      </c>
      <c r="MDF537" s="24">
        <v>0</v>
      </c>
      <c r="MDG537" s="24">
        <v>0</v>
      </c>
      <c r="MDH537" s="24"/>
      <c r="MDI537" s="24" t="e">
        <f>SUM(MDJ537:MDM537)</f>
        <v>#REF!</v>
      </c>
      <c r="MDJ537" s="24">
        <v>0</v>
      </c>
      <c r="MDK537" s="24">
        <v>0</v>
      </c>
      <c r="MDL537" s="24"/>
      <c r="MDM537" s="24" t="e">
        <f>SUM(MDN537:MDQ537)</f>
        <v>#REF!</v>
      </c>
      <c r="MDN537" s="24">
        <v>0</v>
      </c>
      <c r="MDO537" s="24">
        <v>0</v>
      </c>
      <c r="MDP537" s="24"/>
      <c r="MDQ537" s="24" t="e">
        <f>SUM(MDR537:MDU537)</f>
        <v>#REF!</v>
      </c>
      <c r="MDR537" s="24">
        <v>0</v>
      </c>
      <c r="MDS537" s="24">
        <v>0</v>
      </c>
      <c r="MDT537" s="24"/>
      <c r="MDU537" s="24" t="e">
        <f>SUM(MDV537:MDY537)</f>
        <v>#REF!</v>
      </c>
      <c r="MDV537" s="24">
        <v>0</v>
      </c>
      <c r="MDW537" s="24">
        <v>0</v>
      </c>
      <c r="MDX537" s="24"/>
      <c r="MDY537" s="24" t="e">
        <f>SUM(MDZ537:MEC537)</f>
        <v>#REF!</v>
      </c>
      <c r="MDZ537" s="24">
        <v>0</v>
      </c>
      <c r="MEA537" s="24">
        <v>0</v>
      </c>
      <c r="MEB537" s="24"/>
      <c r="MEC537" s="24" t="e">
        <f>SUM(MED537:MEG537)</f>
        <v>#REF!</v>
      </c>
      <c r="MED537" s="24">
        <v>0</v>
      </c>
      <c r="MEE537" s="24">
        <v>0</v>
      </c>
      <c r="MEF537" s="24"/>
      <c r="MEG537" s="24" t="e">
        <f>SUM(MEH537:MEK537)</f>
        <v>#REF!</v>
      </c>
      <c r="MEH537" s="24">
        <v>0</v>
      </c>
      <c r="MEI537" s="24">
        <v>0</v>
      </c>
      <c r="MEJ537" s="24"/>
      <c r="MEK537" s="24" t="e">
        <f>SUM(MEL537:MEO537)</f>
        <v>#REF!</v>
      </c>
      <c r="MEL537" s="24">
        <v>0</v>
      </c>
      <c r="MEM537" s="24">
        <v>0</v>
      </c>
      <c r="MEN537" s="24"/>
      <c r="MEO537" s="24" t="e">
        <f>SUM(MEP537:MES537)</f>
        <v>#REF!</v>
      </c>
      <c r="MEP537" s="24">
        <v>0</v>
      </c>
      <c r="MEQ537" s="24">
        <v>0</v>
      </c>
      <c r="MER537" s="24"/>
      <c r="MES537" s="24" t="e">
        <f>SUM(MET537:MEW537)</f>
        <v>#REF!</v>
      </c>
      <c r="MET537" s="24">
        <v>0</v>
      </c>
      <c r="MEU537" s="24">
        <v>0</v>
      </c>
      <c r="MEV537" s="24"/>
      <c r="MEW537" s="24" t="e">
        <f>SUM(MEX537:MFA537)</f>
        <v>#REF!</v>
      </c>
      <c r="MEX537" s="24">
        <v>0</v>
      </c>
      <c r="MEY537" s="24">
        <v>0</v>
      </c>
      <c r="MEZ537" s="24"/>
      <c r="MFA537" s="24" t="e">
        <f>SUM(MFB537:MFE537)</f>
        <v>#REF!</v>
      </c>
      <c r="MFB537" s="24">
        <v>0</v>
      </c>
      <c r="MFC537" s="24">
        <v>0</v>
      </c>
      <c r="MFD537" s="24"/>
      <c r="MFE537" s="24" t="e">
        <f>SUM(MFF537:MFI537)</f>
        <v>#REF!</v>
      </c>
      <c r="MFF537" s="24">
        <v>0</v>
      </c>
      <c r="MFG537" s="24">
        <v>0</v>
      </c>
      <c r="MFH537" s="24"/>
      <c r="MFI537" s="24" t="e">
        <f>SUM(MFJ537:MFM537)</f>
        <v>#REF!</v>
      </c>
      <c r="MFJ537" s="24">
        <v>0</v>
      </c>
      <c r="MFK537" s="24">
        <v>0</v>
      </c>
      <c r="MFL537" s="24"/>
      <c r="MFM537" s="24" t="e">
        <f>SUM(MFN537:MFQ537)</f>
        <v>#REF!</v>
      </c>
      <c r="MFN537" s="24">
        <v>0</v>
      </c>
      <c r="MFO537" s="24">
        <v>0</v>
      </c>
      <c r="MFP537" s="24"/>
      <c r="MFQ537" s="24" t="e">
        <f>SUM(MFR537:MFU537)</f>
        <v>#REF!</v>
      </c>
      <c r="MFR537" s="24">
        <v>0</v>
      </c>
      <c r="MFS537" s="24">
        <v>0</v>
      </c>
      <c r="MFT537" s="24"/>
      <c r="MFU537" s="24" t="e">
        <f>SUM(MFV537:MFY537)</f>
        <v>#REF!</v>
      </c>
      <c r="MFV537" s="24">
        <v>0</v>
      </c>
      <c r="MFW537" s="24">
        <v>0</v>
      </c>
      <c r="MFX537" s="24"/>
      <c r="MFY537" s="24" t="e">
        <f>SUM(MFZ537:MGC537)</f>
        <v>#REF!</v>
      </c>
      <c r="MFZ537" s="24">
        <v>0</v>
      </c>
      <c r="MGA537" s="24">
        <v>0</v>
      </c>
      <c r="MGB537" s="24"/>
      <c r="MGC537" s="24" t="e">
        <f>SUM(MGD537:MGG537)</f>
        <v>#REF!</v>
      </c>
      <c r="MGD537" s="24">
        <v>0</v>
      </c>
      <c r="MGE537" s="24">
        <v>0</v>
      </c>
      <c r="MGF537" s="24"/>
      <c r="MGG537" s="24" t="e">
        <f>SUM(MGH537:MGK537)</f>
        <v>#REF!</v>
      </c>
      <c r="MGH537" s="24">
        <v>0</v>
      </c>
      <c r="MGI537" s="24">
        <v>0</v>
      </c>
      <c r="MGJ537" s="24"/>
      <c r="MGK537" s="24" t="e">
        <f>SUM(MGL537:MGO537)</f>
        <v>#REF!</v>
      </c>
      <c r="MGL537" s="24">
        <v>0</v>
      </c>
      <c r="MGM537" s="24">
        <v>0</v>
      </c>
      <c r="MGN537" s="24"/>
      <c r="MGO537" s="24" t="e">
        <f>SUM(MGP537:MGS537)</f>
        <v>#REF!</v>
      </c>
      <c r="MGP537" s="24">
        <v>0</v>
      </c>
      <c r="MGQ537" s="24">
        <v>0</v>
      </c>
      <c r="MGR537" s="24"/>
      <c r="MGS537" s="24" t="e">
        <f>SUM(MGT537:MGW537)</f>
        <v>#REF!</v>
      </c>
      <c r="MGT537" s="24">
        <v>0</v>
      </c>
      <c r="MGU537" s="24">
        <v>0</v>
      </c>
      <c r="MGV537" s="24"/>
      <c r="MGW537" s="24" t="e">
        <f>SUM(MGX537:MHA537)</f>
        <v>#REF!</v>
      </c>
      <c r="MGX537" s="24">
        <v>0</v>
      </c>
      <c r="MGY537" s="24">
        <v>0</v>
      </c>
      <c r="MGZ537" s="24"/>
      <c r="MHA537" s="24" t="e">
        <f>SUM(MHB537:MHE537)</f>
        <v>#REF!</v>
      </c>
      <c r="MHB537" s="24">
        <v>0</v>
      </c>
      <c r="MHC537" s="24">
        <v>0</v>
      </c>
      <c r="MHD537" s="24"/>
      <c r="MHE537" s="24" t="e">
        <f>SUM(MHF537:MHI537)</f>
        <v>#REF!</v>
      </c>
      <c r="MHF537" s="24">
        <v>0</v>
      </c>
      <c r="MHG537" s="24">
        <v>0</v>
      </c>
      <c r="MHH537" s="24"/>
      <c r="MHI537" s="24" t="e">
        <f>SUM(MHJ537:MHM537)</f>
        <v>#REF!</v>
      </c>
      <c r="MHJ537" s="24">
        <v>0</v>
      </c>
      <c r="MHK537" s="24">
        <v>0</v>
      </c>
      <c r="MHL537" s="24"/>
      <c r="MHM537" s="24" t="e">
        <f>SUM(MHN537:MHQ537)</f>
        <v>#REF!</v>
      </c>
      <c r="MHN537" s="24">
        <v>0</v>
      </c>
      <c r="MHO537" s="24">
        <v>0</v>
      </c>
      <c r="MHP537" s="24"/>
      <c r="MHQ537" s="24" t="e">
        <f>SUM(MHR537:MHU537)</f>
        <v>#REF!</v>
      </c>
      <c r="MHR537" s="24">
        <v>0</v>
      </c>
      <c r="MHS537" s="24">
        <v>0</v>
      </c>
      <c r="MHT537" s="24"/>
      <c r="MHU537" s="24" t="e">
        <f>SUM(MHV537:MHY537)</f>
        <v>#REF!</v>
      </c>
      <c r="MHV537" s="24">
        <v>0</v>
      </c>
      <c r="MHW537" s="24">
        <v>0</v>
      </c>
      <c r="MHX537" s="24"/>
      <c r="MHY537" s="24" t="e">
        <f>SUM(MHZ537:MIC537)</f>
        <v>#REF!</v>
      </c>
      <c r="MHZ537" s="24">
        <v>0</v>
      </c>
      <c r="MIA537" s="24">
        <v>0</v>
      </c>
      <c r="MIB537" s="24"/>
      <c r="MIC537" s="24" t="e">
        <f>SUM(MID537:MIG537)</f>
        <v>#REF!</v>
      </c>
      <c r="MID537" s="24">
        <v>0</v>
      </c>
      <c r="MIE537" s="24">
        <v>0</v>
      </c>
      <c r="MIF537" s="24"/>
      <c r="MIG537" s="24" t="e">
        <f>SUM(MIH537:MIK537)</f>
        <v>#REF!</v>
      </c>
      <c r="MIH537" s="24">
        <v>0</v>
      </c>
      <c r="MII537" s="24">
        <v>0</v>
      </c>
      <c r="MIJ537" s="24"/>
      <c r="MIK537" s="24" t="e">
        <f>SUM(MIL537:MIO537)</f>
        <v>#REF!</v>
      </c>
      <c r="MIL537" s="24">
        <v>0</v>
      </c>
      <c r="MIM537" s="24">
        <v>0</v>
      </c>
      <c r="MIN537" s="24"/>
      <c r="MIO537" s="24" t="e">
        <f>SUM(MIP537:MIS537)</f>
        <v>#REF!</v>
      </c>
      <c r="MIP537" s="24">
        <v>0</v>
      </c>
      <c r="MIQ537" s="24">
        <v>0</v>
      </c>
      <c r="MIR537" s="24"/>
      <c r="MIS537" s="24" t="e">
        <f>SUM(MIT537:MIW537)</f>
        <v>#REF!</v>
      </c>
      <c r="MIT537" s="24">
        <v>0</v>
      </c>
      <c r="MIU537" s="24">
        <v>0</v>
      </c>
      <c r="MIV537" s="24"/>
      <c r="MIW537" s="24" t="e">
        <f>SUM(MIX537:MJA537)</f>
        <v>#REF!</v>
      </c>
      <c r="MIX537" s="24">
        <v>0</v>
      </c>
      <c r="MIY537" s="24">
        <v>0</v>
      </c>
      <c r="MIZ537" s="24"/>
      <c r="MJA537" s="24" t="e">
        <f>SUM(MJB537:MJE537)</f>
        <v>#REF!</v>
      </c>
      <c r="MJB537" s="24">
        <v>0</v>
      </c>
      <c r="MJC537" s="24">
        <v>0</v>
      </c>
      <c r="MJD537" s="24"/>
      <c r="MJE537" s="24" t="e">
        <f>SUM(MJF537:MJI537)</f>
        <v>#REF!</v>
      </c>
      <c r="MJF537" s="24">
        <v>0</v>
      </c>
      <c r="MJG537" s="24">
        <v>0</v>
      </c>
      <c r="MJH537" s="24"/>
      <c r="MJI537" s="24" t="e">
        <f>SUM(MJJ537:MJM537)</f>
        <v>#REF!</v>
      </c>
      <c r="MJJ537" s="24">
        <v>0</v>
      </c>
      <c r="MJK537" s="24">
        <v>0</v>
      </c>
      <c r="MJL537" s="24"/>
      <c r="MJM537" s="24" t="e">
        <f>SUM(MJN537:MJQ537)</f>
        <v>#REF!</v>
      </c>
      <c r="MJN537" s="24">
        <v>0</v>
      </c>
      <c r="MJO537" s="24">
        <v>0</v>
      </c>
      <c r="MJP537" s="24"/>
      <c r="MJQ537" s="24" t="e">
        <f>SUM(MJR537:MJU537)</f>
        <v>#REF!</v>
      </c>
      <c r="MJR537" s="24">
        <v>0</v>
      </c>
      <c r="MJS537" s="24">
        <v>0</v>
      </c>
      <c r="MJT537" s="24"/>
      <c r="MJU537" s="24" t="e">
        <f>SUM(MJV537:MJY537)</f>
        <v>#REF!</v>
      </c>
      <c r="MJV537" s="24">
        <v>0</v>
      </c>
      <c r="MJW537" s="24">
        <v>0</v>
      </c>
      <c r="MJX537" s="24"/>
      <c r="MJY537" s="24" t="e">
        <f>SUM(MJZ537:MKC537)</f>
        <v>#REF!</v>
      </c>
      <c r="MJZ537" s="24">
        <v>0</v>
      </c>
      <c r="MKA537" s="24">
        <v>0</v>
      </c>
      <c r="MKB537" s="24"/>
      <c r="MKC537" s="24" t="e">
        <f>SUM(MKD537:MKG537)</f>
        <v>#REF!</v>
      </c>
      <c r="MKD537" s="24">
        <v>0</v>
      </c>
      <c r="MKE537" s="24">
        <v>0</v>
      </c>
      <c r="MKF537" s="24"/>
      <c r="MKG537" s="24" t="e">
        <f>SUM(MKH537:MKK537)</f>
        <v>#REF!</v>
      </c>
      <c r="MKH537" s="24">
        <v>0</v>
      </c>
      <c r="MKI537" s="24">
        <v>0</v>
      </c>
      <c r="MKJ537" s="24"/>
      <c r="MKK537" s="24" t="e">
        <f>SUM(MKL537:MKO537)</f>
        <v>#REF!</v>
      </c>
      <c r="MKL537" s="24">
        <v>0</v>
      </c>
      <c r="MKM537" s="24">
        <v>0</v>
      </c>
      <c r="MKN537" s="24"/>
      <c r="MKO537" s="24" t="e">
        <f>SUM(MKP537:MKS537)</f>
        <v>#REF!</v>
      </c>
      <c r="MKP537" s="24">
        <v>0</v>
      </c>
      <c r="MKQ537" s="24">
        <v>0</v>
      </c>
      <c r="MKR537" s="24"/>
      <c r="MKS537" s="24" t="e">
        <f>SUM(MKT537:MKW537)</f>
        <v>#REF!</v>
      </c>
      <c r="MKT537" s="24">
        <v>0</v>
      </c>
      <c r="MKU537" s="24">
        <v>0</v>
      </c>
      <c r="MKV537" s="24"/>
      <c r="MKW537" s="24" t="e">
        <f>SUM(MKX537:MLA537)</f>
        <v>#REF!</v>
      </c>
      <c r="MKX537" s="24">
        <v>0</v>
      </c>
      <c r="MKY537" s="24">
        <v>0</v>
      </c>
      <c r="MKZ537" s="24"/>
      <c r="MLA537" s="24" t="e">
        <f>SUM(MLB537:MLE537)</f>
        <v>#REF!</v>
      </c>
      <c r="MLB537" s="24">
        <v>0</v>
      </c>
      <c r="MLC537" s="24">
        <v>0</v>
      </c>
      <c r="MLD537" s="24"/>
      <c r="MLE537" s="24" t="e">
        <f>SUM(MLF537:MLI537)</f>
        <v>#REF!</v>
      </c>
      <c r="MLF537" s="24">
        <v>0</v>
      </c>
      <c r="MLG537" s="24">
        <v>0</v>
      </c>
      <c r="MLH537" s="24"/>
      <c r="MLI537" s="24" t="e">
        <f>SUM(MLJ537:MLM537)</f>
        <v>#REF!</v>
      </c>
      <c r="MLJ537" s="24">
        <v>0</v>
      </c>
      <c r="MLK537" s="24">
        <v>0</v>
      </c>
      <c r="MLL537" s="24"/>
      <c r="MLM537" s="24" t="e">
        <f>SUM(MLN537:MLQ537)</f>
        <v>#REF!</v>
      </c>
      <c r="MLN537" s="24">
        <v>0</v>
      </c>
      <c r="MLO537" s="24">
        <v>0</v>
      </c>
      <c r="MLP537" s="24"/>
      <c r="MLQ537" s="24" t="e">
        <f>SUM(MLR537:MLU537)</f>
        <v>#REF!</v>
      </c>
      <c r="MLR537" s="24">
        <v>0</v>
      </c>
      <c r="MLS537" s="24">
        <v>0</v>
      </c>
      <c r="MLT537" s="24"/>
      <c r="MLU537" s="24" t="e">
        <f>SUM(MLV537:MLY537)</f>
        <v>#REF!</v>
      </c>
      <c r="MLV537" s="24">
        <v>0</v>
      </c>
      <c r="MLW537" s="24">
        <v>0</v>
      </c>
      <c r="MLX537" s="24"/>
      <c r="MLY537" s="24" t="e">
        <f>SUM(MLZ537:MMC537)</f>
        <v>#REF!</v>
      </c>
      <c r="MLZ537" s="24">
        <v>0</v>
      </c>
      <c r="MMA537" s="24">
        <v>0</v>
      </c>
      <c r="MMB537" s="24"/>
      <c r="MMC537" s="24" t="e">
        <f>SUM(MMD537:MMG537)</f>
        <v>#REF!</v>
      </c>
      <c r="MMD537" s="24">
        <v>0</v>
      </c>
      <c r="MME537" s="24">
        <v>0</v>
      </c>
      <c r="MMF537" s="24"/>
      <c r="MMG537" s="24" t="e">
        <f>SUM(MMH537:MMK537)</f>
        <v>#REF!</v>
      </c>
      <c r="MMH537" s="24">
        <v>0</v>
      </c>
      <c r="MMI537" s="24">
        <v>0</v>
      </c>
      <c r="MMJ537" s="24"/>
      <c r="MMK537" s="24" t="e">
        <f>SUM(MML537:MMO537)</f>
        <v>#REF!</v>
      </c>
      <c r="MML537" s="24">
        <v>0</v>
      </c>
      <c r="MMM537" s="24">
        <v>0</v>
      </c>
      <c r="MMN537" s="24"/>
      <c r="MMO537" s="24" t="e">
        <f>SUM(MMP537:MMS537)</f>
        <v>#REF!</v>
      </c>
      <c r="MMP537" s="24">
        <v>0</v>
      </c>
      <c r="MMQ537" s="24">
        <v>0</v>
      </c>
      <c r="MMR537" s="24"/>
      <c r="MMS537" s="24" t="e">
        <f>SUM(MMT537:MMW537)</f>
        <v>#REF!</v>
      </c>
      <c r="MMT537" s="24">
        <v>0</v>
      </c>
      <c r="MMU537" s="24">
        <v>0</v>
      </c>
      <c r="MMV537" s="24"/>
      <c r="MMW537" s="24" t="e">
        <f>SUM(MMX537:MNA537)</f>
        <v>#REF!</v>
      </c>
      <c r="MMX537" s="24">
        <v>0</v>
      </c>
      <c r="MMY537" s="24">
        <v>0</v>
      </c>
      <c r="MMZ537" s="24"/>
      <c r="MNA537" s="24" t="e">
        <f>SUM(MNB537:MNE537)</f>
        <v>#REF!</v>
      </c>
      <c r="MNB537" s="24">
        <v>0</v>
      </c>
      <c r="MNC537" s="24">
        <v>0</v>
      </c>
      <c r="MND537" s="24"/>
      <c r="MNE537" s="24" t="e">
        <f>SUM(MNF537:MNI537)</f>
        <v>#REF!</v>
      </c>
      <c r="MNF537" s="24">
        <v>0</v>
      </c>
      <c r="MNG537" s="24">
        <v>0</v>
      </c>
      <c r="MNH537" s="24"/>
      <c r="MNI537" s="24" t="e">
        <f>SUM(MNJ537:MNM537)</f>
        <v>#REF!</v>
      </c>
      <c r="MNJ537" s="24">
        <v>0</v>
      </c>
      <c r="MNK537" s="24">
        <v>0</v>
      </c>
      <c r="MNL537" s="24"/>
      <c r="MNM537" s="24" t="e">
        <f>SUM(MNN537:MNQ537)</f>
        <v>#REF!</v>
      </c>
      <c r="MNN537" s="24">
        <v>0</v>
      </c>
      <c r="MNO537" s="24">
        <v>0</v>
      </c>
      <c r="MNP537" s="24"/>
      <c r="MNQ537" s="24" t="e">
        <f>SUM(MNR537:MNU537)</f>
        <v>#REF!</v>
      </c>
      <c r="MNR537" s="24">
        <v>0</v>
      </c>
      <c r="MNS537" s="24">
        <v>0</v>
      </c>
      <c r="MNT537" s="24"/>
      <c r="MNU537" s="24" t="e">
        <f>SUM(MNV537:MNY537)</f>
        <v>#REF!</v>
      </c>
      <c r="MNV537" s="24">
        <v>0</v>
      </c>
      <c r="MNW537" s="24">
        <v>0</v>
      </c>
      <c r="MNX537" s="24"/>
      <c r="MNY537" s="24" t="e">
        <f>SUM(MNZ537:MOC537)</f>
        <v>#REF!</v>
      </c>
      <c r="MNZ537" s="24">
        <v>0</v>
      </c>
      <c r="MOA537" s="24">
        <v>0</v>
      </c>
      <c r="MOB537" s="24"/>
      <c r="MOC537" s="24" t="e">
        <f>SUM(MOD537:MOG537)</f>
        <v>#REF!</v>
      </c>
      <c r="MOD537" s="24">
        <v>0</v>
      </c>
      <c r="MOE537" s="24">
        <v>0</v>
      </c>
      <c r="MOF537" s="24"/>
      <c r="MOG537" s="24" t="e">
        <f>SUM(MOH537:MOK537)</f>
        <v>#REF!</v>
      </c>
      <c r="MOH537" s="24">
        <v>0</v>
      </c>
      <c r="MOI537" s="24">
        <v>0</v>
      </c>
      <c r="MOJ537" s="24"/>
      <c r="MOK537" s="24" t="e">
        <f>SUM(MOL537:MOO537)</f>
        <v>#REF!</v>
      </c>
      <c r="MOL537" s="24">
        <v>0</v>
      </c>
      <c r="MOM537" s="24">
        <v>0</v>
      </c>
      <c r="MON537" s="24"/>
      <c r="MOO537" s="24" t="e">
        <f>SUM(MOP537:MOS537)</f>
        <v>#REF!</v>
      </c>
      <c r="MOP537" s="24">
        <v>0</v>
      </c>
      <c r="MOQ537" s="24">
        <v>0</v>
      </c>
      <c r="MOR537" s="24"/>
      <c r="MOS537" s="24" t="e">
        <f>SUM(MOT537:MOW537)</f>
        <v>#REF!</v>
      </c>
      <c r="MOT537" s="24">
        <v>0</v>
      </c>
      <c r="MOU537" s="24">
        <v>0</v>
      </c>
      <c r="MOV537" s="24"/>
      <c r="MOW537" s="24" t="e">
        <f>SUM(MOX537:MPA537)</f>
        <v>#REF!</v>
      </c>
      <c r="MOX537" s="24">
        <v>0</v>
      </c>
      <c r="MOY537" s="24">
        <v>0</v>
      </c>
      <c r="MOZ537" s="24"/>
      <c r="MPA537" s="24" t="e">
        <f>SUM(MPB537:MPE537)</f>
        <v>#REF!</v>
      </c>
      <c r="MPB537" s="24">
        <v>0</v>
      </c>
      <c r="MPC537" s="24">
        <v>0</v>
      </c>
      <c r="MPD537" s="24"/>
      <c r="MPE537" s="24" t="e">
        <f>SUM(MPF537:MPI537)</f>
        <v>#REF!</v>
      </c>
      <c r="MPF537" s="24">
        <v>0</v>
      </c>
      <c r="MPG537" s="24">
        <v>0</v>
      </c>
      <c r="MPH537" s="24"/>
      <c r="MPI537" s="24" t="e">
        <f>SUM(MPJ537:MPM537)</f>
        <v>#REF!</v>
      </c>
      <c r="MPJ537" s="24">
        <v>0</v>
      </c>
      <c r="MPK537" s="24">
        <v>0</v>
      </c>
      <c r="MPL537" s="24"/>
      <c r="MPM537" s="24" t="e">
        <f>SUM(MPN537:MPQ537)</f>
        <v>#REF!</v>
      </c>
      <c r="MPN537" s="24">
        <v>0</v>
      </c>
      <c r="MPO537" s="24">
        <v>0</v>
      </c>
      <c r="MPP537" s="24"/>
      <c r="MPQ537" s="24" t="e">
        <f>SUM(MPR537:MPU537)</f>
        <v>#REF!</v>
      </c>
      <c r="MPR537" s="24">
        <v>0</v>
      </c>
      <c r="MPS537" s="24">
        <v>0</v>
      </c>
      <c r="MPT537" s="24"/>
      <c r="MPU537" s="24" t="e">
        <f>SUM(MPV537:MPY537)</f>
        <v>#REF!</v>
      </c>
      <c r="MPV537" s="24">
        <v>0</v>
      </c>
      <c r="MPW537" s="24">
        <v>0</v>
      </c>
      <c r="MPX537" s="24"/>
      <c r="MPY537" s="24" t="e">
        <f>SUM(MPZ537:MQC537)</f>
        <v>#REF!</v>
      </c>
      <c r="MPZ537" s="24">
        <v>0</v>
      </c>
      <c r="MQA537" s="24">
        <v>0</v>
      </c>
      <c r="MQB537" s="24"/>
      <c r="MQC537" s="24" t="e">
        <f>SUM(MQD537:MQG537)</f>
        <v>#REF!</v>
      </c>
      <c r="MQD537" s="24">
        <v>0</v>
      </c>
      <c r="MQE537" s="24">
        <v>0</v>
      </c>
      <c r="MQF537" s="24"/>
      <c r="MQG537" s="24" t="e">
        <f>SUM(MQH537:MQK537)</f>
        <v>#REF!</v>
      </c>
      <c r="MQH537" s="24">
        <v>0</v>
      </c>
      <c r="MQI537" s="24">
        <v>0</v>
      </c>
      <c r="MQJ537" s="24"/>
      <c r="MQK537" s="24" t="e">
        <f>SUM(MQL537:MQO537)</f>
        <v>#REF!</v>
      </c>
      <c r="MQL537" s="24">
        <v>0</v>
      </c>
      <c r="MQM537" s="24">
        <v>0</v>
      </c>
      <c r="MQN537" s="24"/>
      <c r="MQO537" s="24" t="e">
        <f>SUM(MQP537:MQS537)</f>
        <v>#REF!</v>
      </c>
      <c r="MQP537" s="24">
        <v>0</v>
      </c>
      <c r="MQQ537" s="24">
        <v>0</v>
      </c>
      <c r="MQR537" s="24"/>
      <c r="MQS537" s="24" t="e">
        <f>SUM(MQT537:MQW537)</f>
        <v>#REF!</v>
      </c>
      <c r="MQT537" s="24">
        <v>0</v>
      </c>
      <c r="MQU537" s="24">
        <v>0</v>
      </c>
      <c r="MQV537" s="24"/>
      <c r="MQW537" s="24" t="e">
        <f>SUM(MQX537:MRA537)</f>
        <v>#REF!</v>
      </c>
      <c r="MQX537" s="24">
        <v>0</v>
      </c>
      <c r="MQY537" s="24">
        <v>0</v>
      </c>
      <c r="MQZ537" s="24"/>
      <c r="MRA537" s="24" t="e">
        <f>SUM(MRB537:MRE537)</f>
        <v>#REF!</v>
      </c>
      <c r="MRB537" s="24">
        <v>0</v>
      </c>
      <c r="MRC537" s="24">
        <v>0</v>
      </c>
      <c r="MRD537" s="24"/>
      <c r="MRE537" s="24" t="e">
        <f>SUM(MRF537:MRI537)</f>
        <v>#REF!</v>
      </c>
      <c r="MRF537" s="24">
        <v>0</v>
      </c>
      <c r="MRG537" s="24">
        <v>0</v>
      </c>
      <c r="MRH537" s="24"/>
      <c r="MRI537" s="24" t="e">
        <f>SUM(MRJ537:MRM537)</f>
        <v>#REF!</v>
      </c>
      <c r="MRJ537" s="24">
        <v>0</v>
      </c>
      <c r="MRK537" s="24">
        <v>0</v>
      </c>
      <c r="MRL537" s="24"/>
      <c r="MRM537" s="24" t="e">
        <f>SUM(MRN537:MRQ537)</f>
        <v>#REF!</v>
      </c>
      <c r="MRN537" s="24">
        <v>0</v>
      </c>
      <c r="MRO537" s="24">
        <v>0</v>
      </c>
      <c r="MRP537" s="24"/>
      <c r="MRQ537" s="24" t="e">
        <f>SUM(MRR537:MRU537)</f>
        <v>#REF!</v>
      </c>
      <c r="MRR537" s="24">
        <v>0</v>
      </c>
      <c r="MRS537" s="24">
        <v>0</v>
      </c>
      <c r="MRT537" s="24"/>
      <c r="MRU537" s="24" t="e">
        <f>SUM(MRV537:MRY537)</f>
        <v>#REF!</v>
      </c>
      <c r="MRV537" s="24">
        <v>0</v>
      </c>
      <c r="MRW537" s="24">
        <v>0</v>
      </c>
      <c r="MRX537" s="24"/>
      <c r="MRY537" s="24" t="e">
        <f>SUM(MRZ537:MSC537)</f>
        <v>#REF!</v>
      </c>
      <c r="MRZ537" s="24">
        <v>0</v>
      </c>
      <c r="MSA537" s="24">
        <v>0</v>
      </c>
      <c r="MSB537" s="24"/>
      <c r="MSC537" s="24" t="e">
        <f>SUM(MSD537:MSG537)</f>
        <v>#REF!</v>
      </c>
      <c r="MSD537" s="24">
        <v>0</v>
      </c>
      <c r="MSE537" s="24">
        <v>0</v>
      </c>
      <c r="MSF537" s="24"/>
      <c r="MSG537" s="24" t="e">
        <f>SUM(MSH537:MSK537)</f>
        <v>#REF!</v>
      </c>
      <c r="MSH537" s="24">
        <v>0</v>
      </c>
      <c r="MSI537" s="24">
        <v>0</v>
      </c>
      <c r="MSJ537" s="24"/>
      <c r="MSK537" s="24" t="e">
        <f>SUM(MSL537:MSO537)</f>
        <v>#REF!</v>
      </c>
      <c r="MSL537" s="24">
        <v>0</v>
      </c>
      <c r="MSM537" s="24">
        <v>0</v>
      </c>
      <c r="MSN537" s="24"/>
      <c r="MSO537" s="24" t="e">
        <f>SUM(MSP537:MSS537)</f>
        <v>#REF!</v>
      </c>
      <c r="MSP537" s="24">
        <v>0</v>
      </c>
      <c r="MSQ537" s="24">
        <v>0</v>
      </c>
      <c r="MSR537" s="24"/>
      <c r="MSS537" s="24" t="e">
        <f>SUM(MST537:MSW537)</f>
        <v>#REF!</v>
      </c>
      <c r="MST537" s="24">
        <v>0</v>
      </c>
      <c r="MSU537" s="24">
        <v>0</v>
      </c>
      <c r="MSV537" s="24"/>
      <c r="MSW537" s="24" t="e">
        <f>SUM(MSX537:MTA537)</f>
        <v>#REF!</v>
      </c>
      <c r="MSX537" s="24">
        <v>0</v>
      </c>
      <c r="MSY537" s="24">
        <v>0</v>
      </c>
      <c r="MSZ537" s="24"/>
      <c r="MTA537" s="24" t="e">
        <f>SUM(MTB537:MTE537)</f>
        <v>#REF!</v>
      </c>
      <c r="MTB537" s="24">
        <v>0</v>
      </c>
      <c r="MTC537" s="24">
        <v>0</v>
      </c>
      <c r="MTD537" s="24"/>
      <c r="MTE537" s="24" t="e">
        <f>SUM(MTF537:MTI537)</f>
        <v>#REF!</v>
      </c>
      <c r="MTF537" s="24">
        <v>0</v>
      </c>
      <c r="MTG537" s="24">
        <v>0</v>
      </c>
      <c r="MTH537" s="24"/>
      <c r="MTI537" s="24" t="e">
        <f>SUM(MTJ537:MTM537)</f>
        <v>#REF!</v>
      </c>
      <c r="MTJ537" s="24">
        <v>0</v>
      </c>
      <c r="MTK537" s="24">
        <v>0</v>
      </c>
      <c r="MTL537" s="24"/>
      <c r="MTM537" s="24" t="e">
        <f>SUM(MTN537:MTQ537)</f>
        <v>#REF!</v>
      </c>
      <c r="MTN537" s="24">
        <v>0</v>
      </c>
      <c r="MTO537" s="24">
        <v>0</v>
      </c>
      <c r="MTP537" s="24"/>
      <c r="MTQ537" s="24" t="e">
        <f>SUM(MTR537:MTU537)</f>
        <v>#REF!</v>
      </c>
      <c r="MTR537" s="24">
        <v>0</v>
      </c>
      <c r="MTS537" s="24">
        <v>0</v>
      </c>
      <c r="MTT537" s="24"/>
      <c r="MTU537" s="24" t="e">
        <f>SUM(MTV537:MTY537)</f>
        <v>#REF!</v>
      </c>
      <c r="MTV537" s="24">
        <v>0</v>
      </c>
      <c r="MTW537" s="24">
        <v>0</v>
      </c>
      <c r="MTX537" s="24"/>
      <c r="MTY537" s="24" t="e">
        <f>SUM(MTZ537:MUC537)</f>
        <v>#REF!</v>
      </c>
      <c r="MTZ537" s="24">
        <v>0</v>
      </c>
      <c r="MUA537" s="24">
        <v>0</v>
      </c>
      <c r="MUB537" s="24"/>
      <c r="MUC537" s="24" t="e">
        <f>SUM(MUD537:MUG537)</f>
        <v>#REF!</v>
      </c>
      <c r="MUD537" s="24">
        <v>0</v>
      </c>
      <c r="MUE537" s="24">
        <v>0</v>
      </c>
      <c r="MUF537" s="24"/>
      <c r="MUG537" s="24" t="e">
        <f>SUM(MUH537:MUK537)</f>
        <v>#REF!</v>
      </c>
      <c r="MUH537" s="24">
        <v>0</v>
      </c>
      <c r="MUI537" s="24">
        <v>0</v>
      </c>
      <c r="MUJ537" s="24"/>
      <c r="MUK537" s="24" t="e">
        <f>SUM(MUL537:MUO537)</f>
        <v>#REF!</v>
      </c>
      <c r="MUL537" s="24">
        <v>0</v>
      </c>
      <c r="MUM537" s="24">
        <v>0</v>
      </c>
      <c r="MUN537" s="24"/>
      <c r="MUO537" s="24" t="e">
        <f>SUM(MUP537:MUS537)</f>
        <v>#REF!</v>
      </c>
      <c r="MUP537" s="24">
        <v>0</v>
      </c>
      <c r="MUQ537" s="24">
        <v>0</v>
      </c>
      <c r="MUR537" s="24"/>
      <c r="MUS537" s="24" t="e">
        <f>SUM(MUT537:MUW537)</f>
        <v>#REF!</v>
      </c>
      <c r="MUT537" s="24">
        <v>0</v>
      </c>
      <c r="MUU537" s="24">
        <v>0</v>
      </c>
      <c r="MUV537" s="24"/>
      <c r="MUW537" s="24" t="e">
        <f>SUM(MUX537:MVA537)</f>
        <v>#REF!</v>
      </c>
      <c r="MUX537" s="24">
        <v>0</v>
      </c>
      <c r="MUY537" s="24">
        <v>0</v>
      </c>
      <c r="MUZ537" s="24"/>
      <c r="MVA537" s="24" t="e">
        <f>SUM(MVB537:MVE537)</f>
        <v>#REF!</v>
      </c>
      <c r="MVB537" s="24">
        <v>0</v>
      </c>
      <c r="MVC537" s="24">
        <v>0</v>
      </c>
      <c r="MVD537" s="24"/>
      <c r="MVE537" s="24" t="e">
        <f>SUM(MVF537:MVI537)</f>
        <v>#REF!</v>
      </c>
      <c r="MVF537" s="24">
        <v>0</v>
      </c>
      <c r="MVG537" s="24">
        <v>0</v>
      </c>
      <c r="MVH537" s="24"/>
      <c r="MVI537" s="24" t="e">
        <f>SUM(MVJ537:MVM537)</f>
        <v>#REF!</v>
      </c>
      <c r="MVJ537" s="24">
        <v>0</v>
      </c>
      <c r="MVK537" s="24">
        <v>0</v>
      </c>
      <c r="MVL537" s="24"/>
      <c r="MVM537" s="24" t="e">
        <f>SUM(MVN537:MVQ537)</f>
        <v>#REF!</v>
      </c>
      <c r="MVN537" s="24">
        <v>0</v>
      </c>
      <c r="MVO537" s="24">
        <v>0</v>
      </c>
      <c r="MVP537" s="24"/>
      <c r="MVQ537" s="24" t="e">
        <f>SUM(MVR537:MVU537)</f>
        <v>#REF!</v>
      </c>
      <c r="MVR537" s="24">
        <v>0</v>
      </c>
      <c r="MVS537" s="24">
        <v>0</v>
      </c>
      <c r="MVT537" s="24"/>
      <c r="MVU537" s="24" t="e">
        <f>SUM(MVV537:MVY537)</f>
        <v>#REF!</v>
      </c>
      <c r="MVV537" s="24">
        <v>0</v>
      </c>
      <c r="MVW537" s="24">
        <v>0</v>
      </c>
      <c r="MVX537" s="24"/>
      <c r="MVY537" s="24" t="e">
        <f>SUM(MVZ537:MWC537)</f>
        <v>#REF!</v>
      </c>
      <c r="MVZ537" s="24">
        <v>0</v>
      </c>
      <c r="MWA537" s="24">
        <v>0</v>
      </c>
      <c r="MWB537" s="24"/>
      <c r="MWC537" s="24" t="e">
        <f>SUM(MWD537:MWG537)</f>
        <v>#REF!</v>
      </c>
      <c r="MWD537" s="24">
        <v>0</v>
      </c>
      <c r="MWE537" s="24">
        <v>0</v>
      </c>
      <c r="MWF537" s="24"/>
      <c r="MWG537" s="24" t="e">
        <f>SUM(MWH537:MWK537)</f>
        <v>#REF!</v>
      </c>
      <c r="MWH537" s="24">
        <v>0</v>
      </c>
      <c r="MWI537" s="24">
        <v>0</v>
      </c>
      <c r="MWJ537" s="24"/>
      <c r="MWK537" s="24" t="e">
        <f>SUM(MWL537:MWO537)</f>
        <v>#REF!</v>
      </c>
      <c r="MWL537" s="24">
        <v>0</v>
      </c>
      <c r="MWM537" s="24">
        <v>0</v>
      </c>
      <c r="MWN537" s="24"/>
      <c r="MWO537" s="24" t="e">
        <f>SUM(MWP537:MWS537)</f>
        <v>#REF!</v>
      </c>
      <c r="MWP537" s="24">
        <v>0</v>
      </c>
      <c r="MWQ537" s="24">
        <v>0</v>
      </c>
      <c r="MWR537" s="24"/>
      <c r="MWS537" s="24" t="e">
        <f>SUM(MWT537:MWW537)</f>
        <v>#REF!</v>
      </c>
      <c r="MWT537" s="24">
        <v>0</v>
      </c>
      <c r="MWU537" s="24">
        <v>0</v>
      </c>
      <c r="MWV537" s="24"/>
      <c r="MWW537" s="24" t="e">
        <f>SUM(MWX537:MXA537)</f>
        <v>#REF!</v>
      </c>
      <c r="MWX537" s="24">
        <v>0</v>
      </c>
      <c r="MWY537" s="24">
        <v>0</v>
      </c>
      <c r="MWZ537" s="24"/>
      <c r="MXA537" s="24" t="e">
        <f>SUM(MXB537:MXE537)</f>
        <v>#REF!</v>
      </c>
      <c r="MXB537" s="24">
        <v>0</v>
      </c>
      <c r="MXC537" s="24">
        <v>0</v>
      </c>
      <c r="MXD537" s="24"/>
      <c r="MXE537" s="24" t="e">
        <f>SUM(MXF537:MXI537)</f>
        <v>#REF!</v>
      </c>
      <c r="MXF537" s="24">
        <v>0</v>
      </c>
      <c r="MXG537" s="24">
        <v>0</v>
      </c>
      <c r="MXH537" s="24"/>
      <c r="MXI537" s="24" t="e">
        <f>SUM(MXJ537:MXM537)</f>
        <v>#REF!</v>
      </c>
      <c r="MXJ537" s="24">
        <v>0</v>
      </c>
      <c r="MXK537" s="24">
        <v>0</v>
      </c>
      <c r="MXL537" s="24"/>
      <c r="MXM537" s="24" t="e">
        <f>SUM(MXN537:MXQ537)</f>
        <v>#REF!</v>
      </c>
      <c r="MXN537" s="24">
        <v>0</v>
      </c>
      <c r="MXO537" s="24">
        <v>0</v>
      </c>
      <c r="MXP537" s="24"/>
      <c r="MXQ537" s="24" t="e">
        <f>SUM(MXR537:MXU537)</f>
        <v>#REF!</v>
      </c>
      <c r="MXR537" s="24">
        <v>0</v>
      </c>
      <c r="MXS537" s="24">
        <v>0</v>
      </c>
      <c r="MXT537" s="24"/>
      <c r="MXU537" s="24" t="e">
        <f>SUM(MXV537:MXY537)</f>
        <v>#REF!</v>
      </c>
      <c r="MXV537" s="24">
        <v>0</v>
      </c>
      <c r="MXW537" s="24">
        <v>0</v>
      </c>
      <c r="MXX537" s="24"/>
      <c r="MXY537" s="24" t="e">
        <f>SUM(MXZ537:MYC537)</f>
        <v>#REF!</v>
      </c>
      <c r="MXZ537" s="24">
        <v>0</v>
      </c>
      <c r="MYA537" s="24">
        <v>0</v>
      </c>
      <c r="MYB537" s="24"/>
      <c r="MYC537" s="24" t="e">
        <f>SUM(MYD537:MYG537)</f>
        <v>#REF!</v>
      </c>
      <c r="MYD537" s="24">
        <v>0</v>
      </c>
      <c r="MYE537" s="24">
        <v>0</v>
      </c>
      <c r="MYF537" s="24"/>
      <c r="MYG537" s="24" t="e">
        <f>SUM(MYH537:MYK537)</f>
        <v>#REF!</v>
      </c>
      <c r="MYH537" s="24">
        <v>0</v>
      </c>
      <c r="MYI537" s="24">
        <v>0</v>
      </c>
      <c r="MYJ537" s="24"/>
      <c r="MYK537" s="24" t="e">
        <f>SUM(MYL537:MYO537)</f>
        <v>#REF!</v>
      </c>
      <c r="MYL537" s="24">
        <v>0</v>
      </c>
      <c r="MYM537" s="24">
        <v>0</v>
      </c>
      <c r="MYN537" s="24"/>
      <c r="MYO537" s="24" t="e">
        <f>SUM(MYP537:MYS537)</f>
        <v>#REF!</v>
      </c>
      <c r="MYP537" s="24">
        <v>0</v>
      </c>
      <c r="MYQ537" s="24">
        <v>0</v>
      </c>
      <c r="MYR537" s="24"/>
      <c r="MYS537" s="24" t="e">
        <f>SUM(MYT537:MYW537)</f>
        <v>#REF!</v>
      </c>
      <c r="MYT537" s="24">
        <v>0</v>
      </c>
      <c r="MYU537" s="24">
        <v>0</v>
      </c>
      <c r="MYV537" s="24"/>
      <c r="MYW537" s="24" t="e">
        <f>SUM(MYX537:MZA537)</f>
        <v>#REF!</v>
      </c>
      <c r="MYX537" s="24">
        <v>0</v>
      </c>
      <c r="MYY537" s="24">
        <v>0</v>
      </c>
      <c r="MYZ537" s="24"/>
      <c r="MZA537" s="24" t="e">
        <f>SUM(MZB537:MZE537)</f>
        <v>#REF!</v>
      </c>
      <c r="MZB537" s="24">
        <v>0</v>
      </c>
      <c r="MZC537" s="24">
        <v>0</v>
      </c>
      <c r="MZD537" s="24"/>
      <c r="MZE537" s="24" t="e">
        <f>SUM(MZF537:MZI537)</f>
        <v>#REF!</v>
      </c>
      <c r="MZF537" s="24">
        <v>0</v>
      </c>
      <c r="MZG537" s="24">
        <v>0</v>
      </c>
      <c r="MZH537" s="24"/>
      <c r="MZI537" s="24" t="e">
        <f>SUM(MZJ537:MZM537)</f>
        <v>#REF!</v>
      </c>
      <c r="MZJ537" s="24">
        <v>0</v>
      </c>
      <c r="MZK537" s="24">
        <v>0</v>
      </c>
      <c r="MZL537" s="24"/>
      <c r="MZM537" s="24" t="e">
        <f>SUM(MZN537:MZQ537)</f>
        <v>#REF!</v>
      </c>
      <c r="MZN537" s="24">
        <v>0</v>
      </c>
      <c r="MZO537" s="24">
        <v>0</v>
      </c>
      <c r="MZP537" s="24"/>
      <c r="MZQ537" s="24" t="e">
        <f>SUM(MZR537:MZU537)</f>
        <v>#REF!</v>
      </c>
      <c r="MZR537" s="24">
        <v>0</v>
      </c>
      <c r="MZS537" s="24">
        <v>0</v>
      </c>
      <c r="MZT537" s="24"/>
      <c r="MZU537" s="24" t="e">
        <f>SUM(MZV537:MZY537)</f>
        <v>#REF!</v>
      </c>
      <c r="MZV537" s="24">
        <v>0</v>
      </c>
      <c r="MZW537" s="24">
        <v>0</v>
      </c>
      <c r="MZX537" s="24"/>
      <c r="MZY537" s="24" t="e">
        <f>SUM(MZZ537:NAC537)</f>
        <v>#REF!</v>
      </c>
      <c r="MZZ537" s="24">
        <v>0</v>
      </c>
      <c r="NAA537" s="24">
        <v>0</v>
      </c>
      <c r="NAB537" s="24"/>
      <c r="NAC537" s="24" t="e">
        <f>SUM(NAD537:NAG537)</f>
        <v>#REF!</v>
      </c>
      <c r="NAD537" s="24">
        <v>0</v>
      </c>
      <c r="NAE537" s="24">
        <v>0</v>
      </c>
      <c r="NAF537" s="24"/>
      <c r="NAG537" s="24" t="e">
        <f>SUM(NAH537:NAK537)</f>
        <v>#REF!</v>
      </c>
      <c r="NAH537" s="24">
        <v>0</v>
      </c>
      <c r="NAI537" s="24">
        <v>0</v>
      </c>
      <c r="NAJ537" s="24"/>
      <c r="NAK537" s="24" t="e">
        <f>SUM(NAL537:NAO537)</f>
        <v>#REF!</v>
      </c>
      <c r="NAL537" s="24">
        <v>0</v>
      </c>
      <c r="NAM537" s="24">
        <v>0</v>
      </c>
      <c r="NAN537" s="24"/>
      <c r="NAO537" s="24" t="e">
        <f>SUM(NAP537:NAS537)</f>
        <v>#REF!</v>
      </c>
      <c r="NAP537" s="24">
        <v>0</v>
      </c>
      <c r="NAQ537" s="24">
        <v>0</v>
      </c>
      <c r="NAR537" s="24"/>
      <c r="NAS537" s="24" t="e">
        <f>SUM(NAT537:NAW537)</f>
        <v>#REF!</v>
      </c>
      <c r="NAT537" s="24">
        <v>0</v>
      </c>
      <c r="NAU537" s="24">
        <v>0</v>
      </c>
      <c r="NAV537" s="24"/>
      <c r="NAW537" s="24" t="e">
        <f>SUM(NAX537:NBA537)</f>
        <v>#REF!</v>
      </c>
      <c r="NAX537" s="24">
        <v>0</v>
      </c>
      <c r="NAY537" s="24">
        <v>0</v>
      </c>
      <c r="NAZ537" s="24"/>
      <c r="NBA537" s="24" t="e">
        <f>SUM(NBB537:NBE537)</f>
        <v>#REF!</v>
      </c>
      <c r="NBB537" s="24">
        <v>0</v>
      </c>
      <c r="NBC537" s="24">
        <v>0</v>
      </c>
      <c r="NBD537" s="24"/>
      <c r="NBE537" s="24" t="e">
        <f>SUM(NBF537:NBI537)</f>
        <v>#REF!</v>
      </c>
      <c r="NBF537" s="24">
        <v>0</v>
      </c>
      <c r="NBG537" s="24">
        <v>0</v>
      </c>
      <c r="NBH537" s="24"/>
      <c r="NBI537" s="24" t="e">
        <f>SUM(NBJ537:NBM537)</f>
        <v>#REF!</v>
      </c>
      <c r="NBJ537" s="24">
        <v>0</v>
      </c>
      <c r="NBK537" s="24">
        <v>0</v>
      </c>
      <c r="NBL537" s="24"/>
      <c r="NBM537" s="24" t="e">
        <f>SUM(NBN537:NBQ537)</f>
        <v>#REF!</v>
      </c>
      <c r="NBN537" s="24">
        <v>0</v>
      </c>
      <c r="NBO537" s="24">
        <v>0</v>
      </c>
      <c r="NBP537" s="24"/>
      <c r="NBQ537" s="24" t="e">
        <f>SUM(NBR537:NBU537)</f>
        <v>#REF!</v>
      </c>
      <c r="NBR537" s="24">
        <v>0</v>
      </c>
      <c r="NBS537" s="24">
        <v>0</v>
      </c>
      <c r="NBT537" s="24"/>
      <c r="NBU537" s="24" t="e">
        <f>SUM(NBV537:NBY537)</f>
        <v>#REF!</v>
      </c>
      <c r="NBV537" s="24">
        <v>0</v>
      </c>
      <c r="NBW537" s="24">
        <v>0</v>
      </c>
      <c r="NBX537" s="24"/>
      <c r="NBY537" s="24" t="e">
        <f>SUM(NBZ537:NCC537)</f>
        <v>#REF!</v>
      </c>
      <c r="NBZ537" s="24">
        <v>0</v>
      </c>
      <c r="NCA537" s="24">
        <v>0</v>
      </c>
      <c r="NCB537" s="24"/>
      <c r="NCC537" s="24" t="e">
        <f>SUM(NCD537:NCG537)</f>
        <v>#REF!</v>
      </c>
      <c r="NCD537" s="24">
        <v>0</v>
      </c>
      <c r="NCE537" s="24">
        <v>0</v>
      </c>
      <c r="NCF537" s="24"/>
      <c r="NCG537" s="24" t="e">
        <f>SUM(NCH537:NCK537)</f>
        <v>#REF!</v>
      </c>
      <c r="NCH537" s="24">
        <v>0</v>
      </c>
      <c r="NCI537" s="24">
        <v>0</v>
      </c>
      <c r="NCJ537" s="24"/>
      <c r="NCK537" s="24" t="e">
        <f>SUM(NCL537:NCO537)</f>
        <v>#REF!</v>
      </c>
      <c r="NCL537" s="24">
        <v>0</v>
      </c>
      <c r="NCM537" s="24">
        <v>0</v>
      </c>
      <c r="NCN537" s="24"/>
      <c r="NCO537" s="24" t="e">
        <f>SUM(NCP537:NCS537)</f>
        <v>#REF!</v>
      </c>
      <c r="NCP537" s="24">
        <v>0</v>
      </c>
      <c r="NCQ537" s="24">
        <v>0</v>
      </c>
      <c r="NCR537" s="24"/>
      <c r="NCS537" s="24" t="e">
        <f>SUM(NCT537:NCW537)</f>
        <v>#REF!</v>
      </c>
      <c r="NCT537" s="24">
        <v>0</v>
      </c>
      <c r="NCU537" s="24">
        <v>0</v>
      </c>
      <c r="NCV537" s="24"/>
      <c r="NCW537" s="24" t="e">
        <f>SUM(NCX537:NDA537)</f>
        <v>#REF!</v>
      </c>
      <c r="NCX537" s="24">
        <v>0</v>
      </c>
      <c r="NCY537" s="24">
        <v>0</v>
      </c>
      <c r="NCZ537" s="24"/>
      <c r="NDA537" s="24" t="e">
        <f>SUM(NDB537:NDE537)</f>
        <v>#REF!</v>
      </c>
      <c r="NDB537" s="24">
        <v>0</v>
      </c>
      <c r="NDC537" s="24">
        <v>0</v>
      </c>
      <c r="NDD537" s="24"/>
      <c r="NDE537" s="24" t="e">
        <f>SUM(NDF537:NDI537)</f>
        <v>#REF!</v>
      </c>
      <c r="NDF537" s="24">
        <v>0</v>
      </c>
      <c r="NDG537" s="24">
        <v>0</v>
      </c>
      <c r="NDH537" s="24"/>
      <c r="NDI537" s="24" t="e">
        <f>SUM(NDJ537:NDM537)</f>
        <v>#REF!</v>
      </c>
      <c r="NDJ537" s="24">
        <v>0</v>
      </c>
      <c r="NDK537" s="24">
        <v>0</v>
      </c>
      <c r="NDL537" s="24"/>
      <c r="NDM537" s="24" t="e">
        <f>SUM(NDN537:NDQ537)</f>
        <v>#REF!</v>
      </c>
      <c r="NDN537" s="24">
        <v>0</v>
      </c>
      <c r="NDO537" s="24">
        <v>0</v>
      </c>
      <c r="NDP537" s="24"/>
      <c r="NDQ537" s="24" t="e">
        <f>SUM(NDR537:NDU537)</f>
        <v>#REF!</v>
      </c>
      <c r="NDR537" s="24">
        <v>0</v>
      </c>
      <c r="NDS537" s="24">
        <v>0</v>
      </c>
      <c r="NDT537" s="24"/>
      <c r="NDU537" s="24" t="e">
        <f>SUM(NDV537:NDY537)</f>
        <v>#REF!</v>
      </c>
      <c r="NDV537" s="24">
        <v>0</v>
      </c>
      <c r="NDW537" s="24">
        <v>0</v>
      </c>
      <c r="NDX537" s="24"/>
      <c r="NDY537" s="24" t="e">
        <f>SUM(NDZ537:NEC537)</f>
        <v>#REF!</v>
      </c>
      <c r="NDZ537" s="24">
        <v>0</v>
      </c>
      <c r="NEA537" s="24">
        <v>0</v>
      </c>
      <c r="NEB537" s="24"/>
      <c r="NEC537" s="24" t="e">
        <f>SUM(NED537:NEG537)</f>
        <v>#REF!</v>
      </c>
      <c r="NED537" s="24">
        <v>0</v>
      </c>
      <c r="NEE537" s="24">
        <v>0</v>
      </c>
      <c r="NEF537" s="24"/>
      <c r="NEG537" s="24" t="e">
        <f>SUM(NEH537:NEK537)</f>
        <v>#REF!</v>
      </c>
      <c r="NEH537" s="24">
        <v>0</v>
      </c>
      <c r="NEI537" s="24">
        <v>0</v>
      </c>
      <c r="NEJ537" s="24"/>
      <c r="NEK537" s="24" t="e">
        <f>SUM(NEL537:NEO537)</f>
        <v>#REF!</v>
      </c>
      <c r="NEL537" s="24">
        <v>0</v>
      </c>
      <c r="NEM537" s="24">
        <v>0</v>
      </c>
      <c r="NEN537" s="24"/>
      <c r="NEO537" s="24" t="e">
        <f>SUM(NEP537:NES537)</f>
        <v>#REF!</v>
      </c>
      <c r="NEP537" s="24">
        <v>0</v>
      </c>
      <c r="NEQ537" s="24">
        <v>0</v>
      </c>
      <c r="NER537" s="24"/>
      <c r="NES537" s="24" t="e">
        <f>SUM(NET537:NEW537)</f>
        <v>#REF!</v>
      </c>
      <c r="NET537" s="24">
        <v>0</v>
      </c>
      <c r="NEU537" s="24">
        <v>0</v>
      </c>
      <c r="NEV537" s="24"/>
      <c r="NEW537" s="24" t="e">
        <f>SUM(NEX537:NFA537)</f>
        <v>#REF!</v>
      </c>
      <c r="NEX537" s="24">
        <v>0</v>
      </c>
      <c r="NEY537" s="24">
        <v>0</v>
      </c>
      <c r="NEZ537" s="24"/>
      <c r="NFA537" s="24" t="e">
        <f>SUM(NFB537:NFE537)</f>
        <v>#REF!</v>
      </c>
      <c r="NFB537" s="24">
        <v>0</v>
      </c>
      <c r="NFC537" s="24">
        <v>0</v>
      </c>
      <c r="NFD537" s="24"/>
      <c r="NFE537" s="24" t="e">
        <f>SUM(NFF537:NFI537)</f>
        <v>#REF!</v>
      </c>
      <c r="NFF537" s="24">
        <v>0</v>
      </c>
      <c r="NFG537" s="24">
        <v>0</v>
      </c>
      <c r="NFH537" s="24"/>
      <c r="NFI537" s="24" t="e">
        <f>SUM(NFJ537:NFM537)</f>
        <v>#REF!</v>
      </c>
      <c r="NFJ537" s="24">
        <v>0</v>
      </c>
      <c r="NFK537" s="24">
        <v>0</v>
      </c>
      <c r="NFL537" s="24"/>
      <c r="NFM537" s="24" t="e">
        <f>SUM(NFN537:NFQ537)</f>
        <v>#REF!</v>
      </c>
      <c r="NFN537" s="24">
        <v>0</v>
      </c>
      <c r="NFO537" s="24">
        <v>0</v>
      </c>
      <c r="NFP537" s="24"/>
      <c r="NFQ537" s="24" t="e">
        <f>SUM(NFR537:NFU537)</f>
        <v>#REF!</v>
      </c>
      <c r="NFR537" s="24">
        <v>0</v>
      </c>
      <c r="NFS537" s="24">
        <v>0</v>
      </c>
      <c r="NFT537" s="24"/>
      <c r="NFU537" s="24" t="e">
        <f>SUM(NFV537:NFY537)</f>
        <v>#REF!</v>
      </c>
      <c r="NFV537" s="24">
        <v>0</v>
      </c>
      <c r="NFW537" s="24">
        <v>0</v>
      </c>
      <c r="NFX537" s="24"/>
      <c r="NFY537" s="24" t="e">
        <f>SUM(NFZ537:NGC537)</f>
        <v>#REF!</v>
      </c>
      <c r="NFZ537" s="24">
        <v>0</v>
      </c>
      <c r="NGA537" s="24">
        <v>0</v>
      </c>
      <c r="NGB537" s="24"/>
      <c r="NGC537" s="24" t="e">
        <f>SUM(NGD537:NGG537)</f>
        <v>#REF!</v>
      </c>
      <c r="NGD537" s="24">
        <v>0</v>
      </c>
      <c r="NGE537" s="24">
        <v>0</v>
      </c>
      <c r="NGF537" s="24"/>
      <c r="NGG537" s="24" t="e">
        <f>SUM(NGH537:NGK537)</f>
        <v>#REF!</v>
      </c>
      <c r="NGH537" s="24">
        <v>0</v>
      </c>
      <c r="NGI537" s="24">
        <v>0</v>
      </c>
      <c r="NGJ537" s="24"/>
      <c r="NGK537" s="24" t="e">
        <f>SUM(NGL537:NGO537)</f>
        <v>#REF!</v>
      </c>
      <c r="NGL537" s="24">
        <v>0</v>
      </c>
      <c r="NGM537" s="24">
        <v>0</v>
      </c>
      <c r="NGN537" s="24"/>
      <c r="NGO537" s="24" t="e">
        <f>SUM(NGP537:NGS537)</f>
        <v>#REF!</v>
      </c>
      <c r="NGP537" s="24">
        <v>0</v>
      </c>
      <c r="NGQ537" s="24">
        <v>0</v>
      </c>
      <c r="NGR537" s="24"/>
      <c r="NGS537" s="24" t="e">
        <f>SUM(NGT537:NGW537)</f>
        <v>#REF!</v>
      </c>
      <c r="NGT537" s="24">
        <v>0</v>
      </c>
      <c r="NGU537" s="24">
        <v>0</v>
      </c>
      <c r="NGV537" s="24"/>
      <c r="NGW537" s="24" t="e">
        <f>SUM(NGX537:NHA537)</f>
        <v>#REF!</v>
      </c>
      <c r="NGX537" s="24">
        <v>0</v>
      </c>
      <c r="NGY537" s="24">
        <v>0</v>
      </c>
      <c r="NGZ537" s="24"/>
      <c r="NHA537" s="24" t="e">
        <f>SUM(NHB537:NHE537)</f>
        <v>#REF!</v>
      </c>
      <c r="NHB537" s="24">
        <v>0</v>
      </c>
      <c r="NHC537" s="24">
        <v>0</v>
      </c>
      <c r="NHD537" s="24"/>
      <c r="NHE537" s="24" t="e">
        <f>SUM(NHF537:NHI537)</f>
        <v>#REF!</v>
      </c>
      <c r="NHF537" s="24">
        <v>0</v>
      </c>
      <c r="NHG537" s="24">
        <v>0</v>
      </c>
      <c r="NHH537" s="24"/>
      <c r="NHI537" s="24" t="e">
        <f>SUM(NHJ537:NHM537)</f>
        <v>#REF!</v>
      </c>
      <c r="NHJ537" s="24">
        <v>0</v>
      </c>
      <c r="NHK537" s="24">
        <v>0</v>
      </c>
      <c r="NHL537" s="24"/>
      <c r="NHM537" s="24" t="e">
        <f>SUM(NHN537:NHQ537)</f>
        <v>#REF!</v>
      </c>
      <c r="NHN537" s="24">
        <v>0</v>
      </c>
      <c r="NHO537" s="24">
        <v>0</v>
      </c>
      <c r="NHP537" s="24"/>
      <c r="NHQ537" s="24" t="e">
        <f>SUM(NHR537:NHU537)</f>
        <v>#REF!</v>
      </c>
      <c r="NHR537" s="24">
        <v>0</v>
      </c>
      <c r="NHS537" s="24">
        <v>0</v>
      </c>
      <c r="NHT537" s="24"/>
      <c r="NHU537" s="24" t="e">
        <f>SUM(NHV537:NHY537)</f>
        <v>#REF!</v>
      </c>
      <c r="NHV537" s="24">
        <v>0</v>
      </c>
      <c r="NHW537" s="24">
        <v>0</v>
      </c>
      <c r="NHX537" s="24"/>
      <c r="NHY537" s="24" t="e">
        <f>SUM(NHZ537:NIC537)</f>
        <v>#REF!</v>
      </c>
      <c r="NHZ537" s="24">
        <v>0</v>
      </c>
      <c r="NIA537" s="24">
        <v>0</v>
      </c>
      <c r="NIB537" s="24"/>
      <c r="NIC537" s="24" t="e">
        <f>SUM(NID537:NIG537)</f>
        <v>#REF!</v>
      </c>
      <c r="NID537" s="24">
        <v>0</v>
      </c>
      <c r="NIE537" s="24">
        <v>0</v>
      </c>
      <c r="NIF537" s="24"/>
      <c r="NIG537" s="24" t="e">
        <f>SUM(NIH537:NIK537)</f>
        <v>#REF!</v>
      </c>
      <c r="NIH537" s="24">
        <v>0</v>
      </c>
      <c r="NII537" s="24">
        <v>0</v>
      </c>
      <c r="NIJ537" s="24"/>
      <c r="NIK537" s="24" t="e">
        <f>SUM(NIL537:NIO537)</f>
        <v>#REF!</v>
      </c>
      <c r="NIL537" s="24">
        <v>0</v>
      </c>
      <c r="NIM537" s="24">
        <v>0</v>
      </c>
      <c r="NIN537" s="24"/>
      <c r="NIO537" s="24" t="e">
        <f>SUM(NIP537:NIS537)</f>
        <v>#REF!</v>
      </c>
      <c r="NIP537" s="24">
        <v>0</v>
      </c>
      <c r="NIQ537" s="24">
        <v>0</v>
      </c>
      <c r="NIR537" s="24"/>
      <c r="NIS537" s="24" t="e">
        <f>SUM(NIT537:NIW537)</f>
        <v>#REF!</v>
      </c>
      <c r="NIT537" s="24">
        <v>0</v>
      </c>
      <c r="NIU537" s="24">
        <v>0</v>
      </c>
      <c r="NIV537" s="24"/>
      <c r="NIW537" s="24" t="e">
        <f>SUM(NIX537:NJA537)</f>
        <v>#REF!</v>
      </c>
      <c r="NIX537" s="24">
        <v>0</v>
      </c>
      <c r="NIY537" s="24">
        <v>0</v>
      </c>
      <c r="NIZ537" s="24"/>
      <c r="NJA537" s="24" t="e">
        <f>SUM(NJB537:NJE537)</f>
        <v>#REF!</v>
      </c>
      <c r="NJB537" s="24">
        <v>0</v>
      </c>
      <c r="NJC537" s="24">
        <v>0</v>
      </c>
      <c r="NJD537" s="24"/>
      <c r="NJE537" s="24" t="e">
        <f>SUM(NJF537:NJI537)</f>
        <v>#REF!</v>
      </c>
      <c r="NJF537" s="24">
        <v>0</v>
      </c>
      <c r="NJG537" s="24">
        <v>0</v>
      </c>
      <c r="NJH537" s="24"/>
      <c r="NJI537" s="24" t="e">
        <f>SUM(NJJ537:NJM537)</f>
        <v>#REF!</v>
      </c>
      <c r="NJJ537" s="24">
        <v>0</v>
      </c>
      <c r="NJK537" s="24">
        <v>0</v>
      </c>
      <c r="NJL537" s="24"/>
      <c r="NJM537" s="24" t="e">
        <f>SUM(NJN537:NJQ537)</f>
        <v>#REF!</v>
      </c>
      <c r="NJN537" s="24">
        <v>0</v>
      </c>
      <c r="NJO537" s="24">
        <v>0</v>
      </c>
      <c r="NJP537" s="24"/>
      <c r="NJQ537" s="24" t="e">
        <f>SUM(NJR537:NJU537)</f>
        <v>#REF!</v>
      </c>
      <c r="NJR537" s="24">
        <v>0</v>
      </c>
      <c r="NJS537" s="24">
        <v>0</v>
      </c>
      <c r="NJT537" s="24"/>
      <c r="NJU537" s="24" t="e">
        <f>SUM(NJV537:NJY537)</f>
        <v>#REF!</v>
      </c>
      <c r="NJV537" s="24">
        <v>0</v>
      </c>
      <c r="NJW537" s="24">
        <v>0</v>
      </c>
      <c r="NJX537" s="24"/>
      <c r="NJY537" s="24" t="e">
        <f>SUM(NJZ537:NKC537)</f>
        <v>#REF!</v>
      </c>
      <c r="NJZ537" s="24">
        <v>0</v>
      </c>
      <c r="NKA537" s="24">
        <v>0</v>
      </c>
      <c r="NKB537" s="24"/>
      <c r="NKC537" s="24" t="e">
        <f>SUM(NKD537:NKG537)</f>
        <v>#REF!</v>
      </c>
      <c r="NKD537" s="24">
        <v>0</v>
      </c>
      <c r="NKE537" s="24">
        <v>0</v>
      </c>
      <c r="NKF537" s="24"/>
      <c r="NKG537" s="24" t="e">
        <f>SUM(NKH537:NKK537)</f>
        <v>#REF!</v>
      </c>
      <c r="NKH537" s="24">
        <v>0</v>
      </c>
      <c r="NKI537" s="24">
        <v>0</v>
      </c>
      <c r="NKJ537" s="24"/>
      <c r="NKK537" s="24" t="e">
        <f>SUM(NKL537:NKO537)</f>
        <v>#REF!</v>
      </c>
      <c r="NKL537" s="24">
        <v>0</v>
      </c>
      <c r="NKM537" s="24">
        <v>0</v>
      </c>
      <c r="NKN537" s="24"/>
      <c r="NKO537" s="24" t="e">
        <f>SUM(NKP537:NKS537)</f>
        <v>#REF!</v>
      </c>
      <c r="NKP537" s="24">
        <v>0</v>
      </c>
      <c r="NKQ537" s="24">
        <v>0</v>
      </c>
      <c r="NKR537" s="24"/>
      <c r="NKS537" s="24" t="e">
        <f>SUM(NKT537:NKW537)</f>
        <v>#REF!</v>
      </c>
      <c r="NKT537" s="24">
        <v>0</v>
      </c>
      <c r="NKU537" s="24">
        <v>0</v>
      </c>
      <c r="NKV537" s="24"/>
      <c r="NKW537" s="24" t="e">
        <f>SUM(NKX537:NLA537)</f>
        <v>#REF!</v>
      </c>
      <c r="NKX537" s="24">
        <v>0</v>
      </c>
      <c r="NKY537" s="24">
        <v>0</v>
      </c>
      <c r="NKZ537" s="24"/>
      <c r="NLA537" s="24" t="e">
        <f>SUM(NLB537:NLE537)</f>
        <v>#REF!</v>
      </c>
      <c r="NLB537" s="24">
        <v>0</v>
      </c>
      <c r="NLC537" s="24">
        <v>0</v>
      </c>
      <c r="NLD537" s="24"/>
      <c r="NLE537" s="24" t="e">
        <f>SUM(NLF537:NLI537)</f>
        <v>#REF!</v>
      </c>
      <c r="NLF537" s="24">
        <v>0</v>
      </c>
      <c r="NLG537" s="24">
        <v>0</v>
      </c>
      <c r="NLH537" s="24"/>
      <c r="NLI537" s="24" t="e">
        <f>SUM(NLJ537:NLM537)</f>
        <v>#REF!</v>
      </c>
      <c r="NLJ537" s="24">
        <v>0</v>
      </c>
      <c r="NLK537" s="24">
        <v>0</v>
      </c>
      <c r="NLL537" s="24"/>
      <c r="NLM537" s="24" t="e">
        <f>SUM(NLN537:NLQ537)</f>
        <v>#REF!</v>
      </c>
      <c r="NLN537" s="24">
        <v>0</v>
      </c>
      <c r="NLO537" s="24">
        <v>0</v>
      </c>
      <c r="NLP537" s="24"/>
      <c r="NLQ537" s="24" t="e">
        <f>SUM(NLR537:NLU537)</f>
        <v>#REF!</v>
      </c>
      <c r="NLR537" s="24">
        <v>0</v>
      </c>
      <c r="NLS537" s="24">
        <v>0</v>
      </c>
      <c r="NLT537" s="24"/>
      <c r="NLU537" s="24" t="e">
        <f>SUM(NLV537:NLY537)</f>
        <v>#REF!</v>
      </c>
      <c r="NLV537" s="24">
        <v>0</v>
      </c>
      <c r="NLW537" s="24">
        <v>0</v>
      </c>
      <c r="NLX537" s="24"/>
      <c r="NLY537" s="24" t="e">
        <f>SUM(NLZ537:NMC537)</f>
        <v>#REF!</v>
      </c>
      <c r="NLZ537" s="24">
        <v>0</v>
      </c>
      <c r="NMA537" s="24">
        <v>0</v>
      </c>
      <c r="NMB537" s="24"/>
      <c r="NMC537" s="24" t="e">
        <f>SUM(NMD537:NMG537)</f>
        <v>#REF!</v>
      </c>
      <c r="NMD537" s="24">
        <v>0</v>
      </c>
      <c r="NME537" s="24">
        <v>0</v>
      </c>
      <c r="NMF537" s="24"/>
      <c r="NMG537" s="24" t="e">
        <f>SUM(NMH537:NMK537)</f>
        <v>#REF!</v>
      </c>
      <c r="NMH537" s="24">
        <v>0</v>
      </c>
      <c r="NMI537" s="24">
        <v>0</v>
      </c>
      <c r="NMJ537" s="24"/>
      <c r="NMK537" s="24" t="e">
        <f>SUM(NML537:NMO537)</f>
        <v>#REF!</v>
      </c>
      <c r="NML537" s="24">
        <v>0</v>
      </c>
      <c r="NMM537" s="24">
        <v>0</v>
      </c>
      <c r="NMN537" s="24"/>
      <c r="NMO537" s="24" t="e">
        <f>SUM(NMP537:NMS537)</f>
        <v>#REF!</v>
      </c>
      <c r="NMP537" s="24">
        <v>0</v>
      </c>
      <c r="NMQ537" s="24">
        <v>0</v>
      </c>
      <c r="NMR537" s="24"/>
      <c r="NMS537" s="24" t="e">
        <f>SUM(NMT537:NMW537)</f>
        <v>#REF!</v>
      </c>
      <c r="NMT537" s="24">
        <v>0</v>
      </c>
      <c r="NMU537" s="24">
        <v>0</v>
      </c>
      <c r="NMV537" s="24"/>
      <c r="NMW537" s="24" t="e">
        <f>SUM(NMX537:NNA537)</f>
        <v>#REF!</v>
      </c>
      <c r="NMX537" s="24">
        <v>0</v>
      </c>
      <c r="NMY537" s="24">
        <v>0</v>
      </c>
      <c r="NMZ537" s="24"/>
      <c r="NNA537" s="24" t="e">
        <f>SUM(NNB537:NNE537)</f>
        <v>#REF!</v>
      </c>
      <c r="NNB537" s="24">
        <v>0</v>
      </c>
      <c r="NNC537" s="24">
        <v>0</v>
      </c>
      <c r="NND537" s="24"/>
      <c r="NNE537" s="24" t="e">
        <f>SUM(NNF537:NNI537)</f>
        <v>#REF!</v>
      </c>
      <c r="NNF537" s="24">
        <v>0</v>
      </c>
      <c r="NNG537" s="24">
        <v>0</v>
      </c>
      <c r="NNH537" s="24"/>
      <c r="NNI537" s="24" t="e">
        <f>SUM(NNJ537:NNM537)</f>
        <v>#REF!</v>
      </c>
      <c r="NNJ537" s="24">
        <v>0</v>
      </c>
      <c r="NNK537" s="24">
        <v>0</v>
      </c>
      <c r="NNL537" s="24"/>
      <c r="NNM537" s="24" t="e">
        <f>SUM(NNN537:NNQ537)</f>
        <v>#REF!</v>
      </c>
      <c r="NNN537" s="24">
        <v>0</v>
      </c>
      <c r="NNO537" s="24">
        <v>0</v>
      </c>
      <c r="NNP537" s="24"/>
      <c r="NNQ537" s="24" t="e">
        <f>SUM(NNR537:NNU537)</f>
        <v>#REF!</v>
      </c>
      <c r="NNR537" s="24">
        <v>0</v>
      </c>
      <c r="NNS537" s="24">
        <v>0</v>
      </c>
      <c r="NNT537" s="24"/>
      <c r="NNU537" s="24" t="e">
        <f>SUM(NNV537:NNY537)</f>
        <v>#REF!</v>
      </c>
      <c r="NNV537" s="24">
        <v>0</v>
      </c>
      <c r="NNW537" s="24">
        <v>0</v>
      </c>
      <c r="NNX537" s="24"/>
      <c r="NNY537" s="24" t="e">
        <f>SUM(NNZ537:NOC537)</f>
        <v>#REF!</v>
      </c>
      <c r="NNZ537" s="24">
        <v>0</v>
      </c>
      <c r="NOA537" s="24">
        <v>0</v>
      </c>
      <c r="NOB537" s="24"/>
      <c r="NOC537" s="24" t="e">
        <f>SUM(NOD537:NOG537)</f>
        <v>#REF!</v>
      </c>
      <c r="NOD537" s="24">
        <v>0</v>
      </c>
      <c r="NOE537" s="24">
        <v>0</v>
      </c>
      <c r="NOF537" s="24"/>
      <c r="NOG537" s="24" t="e">
        <f>SUM(NOH537:NOK537)</f>
        <v>#REF!</v>
      </c>
      <c r="NOH537" s="24">
        <v>0</v>
      </c>
      <c r="NOI537" s="24">
        <v>0</v>
      </c>
      <c r="NOJ537" s="24"/>
      <c r="NOK537" s="24" t="e">
        <f>SUM(NOL537:NOO537)</f>
        <v>#REF!</v>
      </c>
      <c r="NOL537" s="24">
        <v>0</v>
      </c>
      <c r="NOM537" s="24">
        <v>0</v>
      </c>
      <c r="NON537" s="24"/>
      <c r="NOO537" s="24" t="e">
        <f>SUM(NOP537:NOS537)</f>
        <v>#REF!</v>
      </c>
      <c r="NOP537" s="24">
        <v>0</v>
      </c>
      <c r="NOQ537" s="24">
        <v>0</v>
      </c>
      <c r="NOR537" s="24"/>
      <c r="NOS537" s="24" t="e">
        <f>SUM(NOT537:NOW537)</f>
        <v>#REF!</v>
      </c>
      <c r="NOT537" s="24">
        <v>0</v>
      </c>
      <c r="NOU537" s="24">
        <v>0</v>
      </c>
      <c r="NOV537" s="24"/>
      <c r="NOW537" s="24" t="e">
        <f>SUM(NOX537:NPA537)</f>
        <v>#REF!</v>
      </c>
      <c r="NOX537" s="24">
        <v>0</v>
      </c>
      <c r="NOY537" s="24">
        <v>0</v>
      </c>
      <c r="NOZ537" s="24"/>
      <c r="NPA537" s="24" t="e">
        <f>SUM(NPB537:NPE537)</f>
        <v>#REF!</v>
      </c>
      <c r="NPB537" s="24">
        <v>0</v>
      </c>
      <c r="NPC537" s="24">
        <v>0</v>
      </c>
      <c r="NPD537" s="24"/>
      <c r="NPE537" s="24" t="e">
        <f>SUM(NPF537:NPI537)</f>
        <v>#REF!</v>
      </c>
      <c r="NPF537" s="24">
        <v>0</v>
      </c>
      <c r="NPG537" s="24">
        <v>0</v>
      </c>
      <c r="NPH537" s="24"/>
      <c r="NPI537" s="24" t="e">
        <f>SUM(NPJ537:NPM537)</f>
        <v>#REF!</v>
      </c>
      <c r="NPJ537" s="24">
        <v>0</v>
      </c>
      <c r="NPK537" s="24">
        <v>0</v>
      </c>
      <c r="NPL537" s="24"/>
      <c r="NPM537" s="24" t="e">
        <f>SUM(NPN537:NPQ537)</f>
        <v>#REF!</v>
      </c>
      <c r="NPN537" s="24">
        <v>0</v>
      </c>
      <c r="NPO537" s="24">
        <v>0</v>
      </c>
      <c r="NPP537" s="24"/>
      <c r="NPQ537" s="24" t="e">
        <f>SUM(NPR537:NPU537)</f>
        <v>#REF!</v>
      </c>
      <c r="NPR537" s="24">
        <v>0</v>
      </c>
      <c r="NPS537" s="24">
        <v>0</v>
      </c>
      <c r="NPT537" s="24"/>
      <c r="NPU537" s="24" t="e">
        <f>SUM(NPV537:NPY537)</f>
        <v>#REF!</v>
      </c>
      <c r="NPV537" s="24">
        <v>0</v>
      </c>
      <c r="NPW537" s="24">
        <v>0</v>
      </c>
      <c r="NPX537" s="24"/>
      <c r="NPY537" s="24" t="e">
        <f>SUM(NPZ537:NQC537)</f>
        <v>#REF!</v>
      </c>
      <c r="NPZ537" s="24">
        <v>0</v>
      </c>
      <c r="NQA537" s="24">
        <v>0</v>
      </c>
      <c r="NQB537" s="24"/>
      <c r="NQC537" s="24" t="e">
        <f>SUM(NQD537:NQG537)</f>
        <v>#REF!</v>
      </c>
      <c r="NQD537" s="24">
        <v>0</v>
      </c>
      <c r="NQE537" s="24">
        <v>0</v>
      </c>
      <c r="NQF537" s="24"/>
      <c r="NQG537" s="24" t="e">
        <f>SUM(NQH537:NQK537)</f>
        <v>#REF!</v>
      </c>
      <c r="NQH537" s="24">
        <v>0</v>
      </c>
      <c r="NQI537" s="24">
        <v>0</v>
      </c>
      <c r="NQJ537" s="24"/>
      <c r="NQK537" s="24" t="e">
        <f>SUM(NQL537:NQO537)</f>
        <v>#REF!</v>
      </c>
      <c r="NQL537" s="24">
        <v>0</v>
      </c>
      <c r="NQM537" s="24">
        <v>0</v>
      </c>
      <c r="NQN537" s="24"/>
      <c r="NQO537" s="24" t="e">
        <f>SUM(NQP537:NQS537)</f>
        <v>#REF!</v>
      </c>
      <c r="NQP537" s="24">
        <v>0</v>
      </c>
      <c r="NQQ537" s="24">
        <v>0</v>
      </c>
      <c r="NQR537" s="24"/>
      <c r="NQS537" s="24" t="e">
        <f>SUM(NQT537:NQW537)</f>
        <v>#REF!</v>
      </c>
      <c r="NQT537" s="24">
        <v>0</v>
      </c>
      <c r="NQU537" s="24">
        <v>0</v>
      </c>
      <c r="NQV537" s="24"/>
      <c r="NQW537" s="24" t="e">
        <f>SUM(NQX537:NRA537)</f>
        <v>#REF!</v>
      </c>
      <c r="NQX537" s="24">
        <v>0</v>
      </c>
      <c r="NQY537" s="24">
        <v>0</v>
      </c>
      <c r="NQZ537" s="24"/>
      <c r="NRA537" s="24" t="e">
        <f>SUM(NRB537:NRE537)</f>
        <v>#REF!</v>
      </c>
      <c r="NRB537" s="24">
        <v>0</v>
      </c>
      <c r="NRC537" s="24">
        <v>0</v>
      </c>
      <c r="NRD537" s="24"/>
      <c r="NRE537" s="24" t="e">
        <f>SUM(NRF537:NRI537)</f>
        <v>#REF!</v>
      </c>
      <c r="NRF537" s="24">
        <v>0</v>
      </c>
      <c r="NRG537" s="24">
        <v>0</v>
      </c>
      <c r="NRH537" s="24"/>
      <c r="NRI537" s="24" t="e">
        <f>SUM(NRJ537:NRM537)</f>
        <v>#REF!</v>
      </c>
      <c r="NRJ537" s="24">
        <v>0</v>
      </c>
      <c r="NRK537" s="24">
        <v>0</v>
      </c>
      <c r="NRL537" s="24"/>
      <c r="NRM537" s="24" t="e">
        <f>SUM(NRN537:NRQ537)</f>
        <v>#REF!</v>
      </c>
      <c r="NRN537" s="24">
        <v>0</v>
      </c>
      <c r="NRO537" s="24">
        <v>0</v>
      </c>
      <c r="NRP537" s="24"/>
      <c r="NRQ537" s="24" t="e">
        <f>SUM(NRR537:NRU537)</f>
        <v>#REF!</v>
      </c>
      <c r="NRR537" s="24">
        <v>0</v>
      </c>
      <c r="NRS537" s="24">
        <v>0</v>
      </c>
      <c r="NRT537" s="24"/>
      <c r="NRU537" s="24" t="e">
        <f>SUM(NRV537:NRY537)</f>
        <v>#REF!</v>
      </c>
      <c r="NRV537" s="24">
        <v>0</v>
      </c>
      <c r="NRW537" s="24">
        <v>0</v>
      </c>
      <c r="NRX537" s="24"/>
      <c r="NRY537" s="24" t="e">
        <f>SUM(NRZ537:NSC537)</f>
        <v>#REF!</v>
      </c>
      <c r="NRZ537" s="24">
        <v>0</v>
      </c>
      <c r="NSA537" s="24">
        <v>0</v>
      </c>
      <c r="NSB537" s="24"/>
      <c r="NSC537" s="24" t="e">
        <f>SUM(NSD537:NSG537)</f>
        <v>#REF!</v>
      </c>
      <c r="NSD537" s="24">
        <v>0</v>
      </c>
      <c r="NSE537" s="24">
        <v>0</v>
      </c>
      <c r="NSF537" s="24"/>
      <c r="NSG537" s="24" t="e">
        <f>SUM(NSH537:NSK537)</f>
        <v>#REF!</v>
      </c>
      <c r="NSH537" s="24">
        <v>0</v>
      </c>
      <c r="NSI537" s="24">
        <v>0</v>
      </c>
      <c r="NSJ537" s="24"/>
      <c r="NSK537" s="24" t="e">
        <f>SUM(NSL537:NSO537)</f>
        <v>#REF!</v>
      </c>
      <c r="NSL537" s="24">
        <v>0</v>
      </c>
      <c r="NSM537" s="24">
        <v>0</v>
      </c>
      <c r="NSN537" s="24"/>
      <c r="NSO537" s="24" t="e">
        <f>SUM(NSP537:NSS537)</f>
        <v>#REF!</v>
      </c>
      <c r="NSP537" s="24">
        <v>0</v>
      </c>
      <c r="NSQ537" s="24">
        <v>0</v>
      </c>
      <c r="NSR537" s="24"/>
      <c r="NSS537" s="24" t="e">
        <f>SUM(NST537:NSW537)</f>
        <v>#REF!</v>
      </c>
      <c r="NST537" s="24">
        <v>0</v>
      </c>
      <c r="NSU537" s="24">
        <v>0</v>
      </c>
      <c r="NSV537" s="24"/>
      <c r="NSW537" s="24" t="e">
        <f>SUM(NSX537:NTA537)</f>
        <v>#REF!</v>
      </c>
      <c r="NSX537" s="24">
        <v>0</v>
      </c>
      <c r="NSY537" s="24">
        <v>0</v>
      </c>
      <c r="NSZ537" s="24"/>
      <c r="NTA537" s="24" t="e">
        <f>SUM(NTB537:NTE537)</f>
        <v>#REF!</v>
      </c>
      <c r="NTB537" s="24">
        <v>0</v>
      </c>
      <c r="NTC537" s="24">
        <v>0</v>
      </c>
      <c r="NTD537" s="24"/>
      <c r="NTE537" s="24" t="e">
        <f>SUM(NTF537:NTI537)</f>
        <v>#REF!</v>
      </c>
      <c r="NTF537" s="24">
        <v>0</v>
      </c>
      <c r="NTG537" s="24">
        <v>0</v>
      </c>
      <c r="NTH537" s="24"/>
      <c r="NTI537" s="24" t="e">
        <f>SUM(NTJ537:NTM537)</f>
        <v>#REF!</v>
      </c>
      <c r="NTJ537" s="24">
        <v>0</v>
      </c>
      <c r="NTK537" s="24">
        <v>0</v>
      </c>
      <c r="NTL537" s="24"/>
      <c r="NTM537" s="24" t="e">
        <f>SUM(NTN537:NTQ537)</f>
        <v>#REF!</v>
      </c>
      <c r="NTN537" s="24">
        <v>0</v>
      </c>
      <c r="NTO537" s="24">
        <v>0</v>
      </c>
      <c r="NTP537" s="24"/>
      <c r="NTQ537" s="24" t="e">
        <f>SUM(NTR537:NTU537)</f>
        <v>#REF!</v>
      </c>
      <c r="NTR537" s="24">
        <v>0</v>
      </c>
      <c r="NTS537" s="24">
        <v>0</v>
      </c>
      <c r="NTT537" s="24"/>
      <c r="NTU537" s="24" t="e">
        <f>SUM(NTV537:NTY537)</f>
        <v>#REF!</v>
      </c>
      <c r="NTV537" s="24">
        <v>0</v>
      </c>
      <c r="NTW537" s="24">
        <v>0</v>
      </c>
      <c r="NTX537" s="24"/>
      <c r="NTY537" s="24" t="e">
        <f>SUM(NTZ537:NUC537)</f>
        <v>#REF!</v>
      </c>
      <c r="NTZ537" s="24">
        <v>0</v>
      </c>
      <c r="NUA537" s="24">
        <v>0</v>
      </c>
      <c r="NUB537" s="24"/>
      <c r="NUC537" s="24" t="e">
        <f>SUM(NUD537:NUG537)</f>
        <v>#REF!</v>
      </c>
      <c r="NUD537" s="24">
        <v>0</v>
      </c>
      <c r="NUE537" s="24">
        <v>0</v>
      </c>
      <c r="NUF537" s="24"/>
      <c r="NUG537" s="24" t="e">
        <f>SUM(NUH537:NUK537)</f>
        <v>#REF!</v>
      </c>
      <c r="NUH537" s="24">
        <v>0</v>
      </c>
      <c r="NUI537" s="24">
        <v>0</v>
      </c>
      <c r="NUJ537" s="24"/>
      <c r="NUK537" s="24" t="e">
        <f>SUM(NUL537:NUO537)</f>
        <v>#REF!</v>
      </c>
      <c r="NUL537" s="24">
        <v>0</v>
      </c>
      <c r="NUM537" s="24">
        <v>0</v>
      </c>
      <c r="NUN537" s="24"/>
      <c r="NUO537" s="24" t="e">
        <f>SUM(NUP537:NUS537)</f>
        <v>#REF!</v>
      </c>
      <c r="NUP537" s="24">
        <v>0</v>
      </c>
      <c r="NUQ537" s="24">
        <v>0</v>
      </c>
      <c r="NUR537" s="24"/>
      <c r="NUS537" s="24" t="e">
        <f>SUM(NUT537:NUW537)</f>
        <v>#REF!</v>
      </c>
      <c r="NUT537" s="24">
        <v>0</v>
      </c>
      <c r="NUU537" s="24">
        <v>0</v>
      </c>
      <c r="NUV537" s="24"/>
      <c r="NUW537" s="24" t="e">
        <f>SUM(NUX537:NVA537)</f>
        <v>#REF!</v>
      </c>
      <c r="NUX537" s="24">
        <v>0</v>
      </c>
      <c r="NUY537" s="24">
        <v>0</v>
      </c>
      <c r="NUZ537" s="24"/>
      <c r="NVA537" s="24" t="e">
        <f>SUM(NVB537:NVE537)</f>
        <v>#REF!</v>
      </c>
      <c r="NVB537" s="24">
        <v>0</v>
      </c>
      <c r="NVC537" s="24">
        <v>0</v>
      </c>
      <c r="NVD537" s="24"/>
      <c r="NVE537" s="24" t="e">
        <f>SUM(NVF537:NVI537)</f>
        <v>#REF!</v>
      </c>
      <c r="NVF537" s="24">
        <v>0</v>
      </c>
      <c r="NVG537" s="24">
        <v>0</v>
      </c>
      <c r="NVH537" s="24"/>
      <c r="NVI537" s="24" t="e">
        <f>SUM(NVJ537:NVM537)</f>
        <v>#REF!</v>
      </c>
      <c r="NVJ537" s="24">
        <v>0</v>
      </c>
      <c r="NVK537" s="24">
        <v>0</v>
      </c>
      <c r="NVL537" s="24"/>
      <c r="NVM537" s="24" t="e">
        <f>SUM(NVN537:NVQ537)</f>
        <v>#REF!</v>
      </c>
      <c r="NVN537" s="24">
        <v>0</v>
      </c>
      <c r="NVO537" s="24">
        <v>0</v>
      </c>
      <c r="NVP537" s="24"/>
      <c r="NVQ537" s="24" t="e">
        <f>SUM(NVR537:NVU537)</f>
        <v>#REF!</v>
      </c>
      <c r="NVR537" s="24">
        <v>0</v>
      </c>
      <c r="NVS537" s="24">
        <v>0</v>
      </c>
      <c r="NVT537" s="24"/>
      <c r="NVU537" s="24" t="e">
        <f>SUM(NVV537:NVY537)</f>
        <v>#REF!</v>
      </c>
      <c r="NVV537" s="24">
        <v>0</v>
      </c>
      <c r="NVW537" s="24">
        <v>0</v>
      </c>
      <c r="NVX537" s="24"/>
      <c r="NVY537" s="24" t="e">
        <f>SUM(NVZ537:NWC537)</f>
        <v>#REF!</v>
      </c>
      <c r="NVZ537" s="24">
        <v>0</v>
      </c>
      <c r="NWA537" s="24">
        <v>0</v>
      </c>
      <c r="NWB537" s="24"/>
      <c r="NWC537" s="24" t="e">
        <f>SUM(NWD537:NWG537)</f>
        <v>#REF!</v>
      </c>
      <c r="NWD537" s="24">
        <v>0</v>
      </c>
      <c r="NWE537" s="24">
        <v>0</v>
      </c>
      <c r="NWF537" s="24"/>
      <c r="NWG537" s="24" t="e">
        <f>SUM(NWH537:NWK537)</f>
        <v>#REF!</v>
      </c>
      <c r="NWH537" s="24">
        <v>0</v>
      </c>
      <c r="NWI537" s="24">
        <v>0</v>
      </c>
      <c r="NWJ537" s="24"/>
      <c r="NWK537" s="24" t="e">
        <f>SUM(NWL537:NWO537)</f>
        <v>#REF!</v>
      </c>
      <c r="NWL537" s="24">
        <v>0</v>
      </c>
      <c r="NWM537" s="24">
        <v>0</v>
      </c>
      <c r="NWN537" s="24"/>
      <c r="NWO537" s="24" t="e">
        <f>SUM(NWP537:NWS537)</f>
        <v>#REF!</v>
      </c>
      <c r="NWP537" s="24">
        <v>0</v>
      </c>
      <c r="NWQ537" s="24">
        <v>0</v>
      </c>
      <c r="NWR537" s="24"/>
      <c r="NWS537" s="24" t="e">
        <f>SUM(NWT537:NWW537)</f>
        <v>#REF!</v>
      </c>
      <c r="NWT537" s="24">
        <v>0</v>
      </c>
      <c r="NWU537" s="24">
        <v>0</v>
      </c>
      <c r="NWV537" s="24"/>
      <c r="NWW537" s="24" t="e">
        <f>SUM(NWX537:NXA537)</f>
        <v>#REF!</v>
      </c>
      <c r="NWX537" s="24">
        <v>0</v>
      </c>
      <c r="NWY537" s="24">
        <v>0</v>
      </c>
      <c r="NWZ537" s="24"/>
      <c r="NXA537" s="24" t="e">
        <f>SUM(NXB537:NXE537)</f>
        <v>#REF!</v>
      </c>
      <c r="NXB537" s="24">
        <v>0</v>
      </c>
      <c r="NXC537" s="24">
        <v>0</v>
      </c>
      <c r="NXD537" s="24"/>
      <c r="NXE537" s="24" t="e">
        <f>SUM(NXF537:NXI537)</f>
        <v>#REF!</v>
      </c>
      <c r="NXF537" s="24">
        <v>0</v>
      </c>
      <c r="NXG537" s="24">
        <v>0</v>
      </c>
      <c r="NXH537" s="24"/>
      <c r="NXI537" s="24" t="e">
        <f>SUM(NXJ537:NXM537)</f>
        <v>#REF!</v>
      </c>
      <c r="NXJ537" s="24">
        <v>0</v>
      </c>
      <c r="NXK537" s="24">
        <v>0</v>
      </c>
      <c r="NXL537" s="24"/>
      <c r="NXM537" s="24" t="e">
        <f>SUM(NXN537:NXQ537)</f>
        <v>#REF!</v>
      </c>
      <c r="NXN537" s="24">
        <v>0</v>
      </c>
      <c r="NXO537" s="24">
        <v>0</v>
      </c>
      <c r="NXP537" s="24"/>
      <c r="NXQ537" s="24" t="e">
        <f>SUM(NXR537:NXU537)</f>
        <v>#REF!</v>
      </c>
      <c r="NXR537" s="24">
        <v>0</v>
      </c>
      <c r="NXS537" s="24">
        <v>0</v>
      </c>
      <c r="NXT537" s="24"/>
      <c r="NXU537" s="24" t="e">
        <f>SUM(NXV537:NXY537)</f>
        <v>#REF!</v>
      </c>
      <c r="NXV537" s="24">
        <v>0</v>
      </c>
      <c r="NXW537" s="24">
        <v>0</v>
      </c>
      <c r="NXX537" s="24"/>
      <c r="NXY537" s="24" t="e">
        <f>SUM(NXZ537:NYC537)</f>
        <v>#REF!</v>
      </c>
      <c r="NXZ537" s="24">
        <v>0</v>
      </c>
      <c r="NYA537" s="24">
        <v>0</v>
      </c>
      <c r="NYB537" s="24"/>
      <c r="NYC537" s="24" t="e">
        <f>SUM(NYD537:NYG537)</f>
        <v>#REF!</v>
      </c>
      <c r="NYD537" s="24">
        <v>0</v>
      </c>
      <c r="NYE537" s="24">
        <v>0</v>
      </c>
      <c r="NYF537" s="24"/>
      <c r="NYG537" s="24" t="e">
        <f>SUM(NYH537:NYK537)</f>
        <v>#REF!</v>
      </c>
      <c r="NYH537" s="24">
        <v>0</v>
      </c>
      <c r="NYI537" s="24">
        <v>0</v>
      </c>
      <c r="NYJ537" s="24"/>
      <c r="NYK537" s="24" t="e">
        <f>SUM(NYL537:NYO537)</f>
        <v>#REF!</v>
      </c>
      <c r="NYL537" s="24">
        <v>0</v>
      </c>
      <c r="NYM537" s="24">
        <v>0</v>
      </c>
      <c r="NYN537" s="24"/>
      <c r="NYO537" s="24" t="e">
        <f>SUM(NYP537:NYS537)</f>
        <v>#REF!</v>
      </c>
      <c r="NYP537" s="24">
        <v>0</v>
      </c>
      <c r="NYQ537" s="24">
        <v>0</v>
      </c>
      <c r="NYR537" s="24"/>
      <c r="NYS537" s="24" t="e">
        <f>SUM(NYT537:NYW537)</f>
        <v>#REF!</v>
      </c>
      <c r="NYT537" s="24">
        <v>0</v>
      </c>
      <c r="NYU537" s="24">
        <v>0</v>
      </c>
      <c r="NYV537" s="24"/>
      <c r="NYW537" s="24" t="e">
        <f>SUM(NYX537:NZA537)</f>
        <v>#REF!</v>
      </c>
      <c r="NYX537" s="24">
        <v>0</v>
      </c>
      <c r="NYY537" s="24">
        <v>0</v>
      </c>
      <c r="NYZ537" s="24"/>
      <c r="NZA537" s="24" t="e">
        <f>SUM(NZB537:NZE537)</f>
        <v>#REF!</v>
      </c>
      <c r="NZB537" s="24">
        <v>0</v>
      </c>
      <c r="NZC537" s="24">
        <v>0</v>
      </c>
      <c r="NZD537" s="24"/>
      <c r="NZE537" s="24" t="e">
        <f>SUM(NZF537:NZI537)</f>
        <v>#REF!</v>
      </c>
      <c r="NZF537" s="24">
        <v>0</v>
      </c>
      <c r="NZG537" s="24">
        <v>0</v>
      </c>
      <c r="NZH537" s="24"/>
      <c r="NZI537" s="24" t="e">
        <f>SUM(NZJ537:NZM537)</f>
        <v>#REF!</v>
      </c>
      <c r="NZJ537" s="24">
        <v>0</v>
      </c>
      <c r="NZK537" s="24">
        <v>0</v>
      </c>
      <c r="NZL537" s="24"/>
      <c r="NZM537" s="24" t="e">
        <f>SUM(NZN537:NZQ537)</f>
        <v>#REF!</v>
      </c>
      <c r="NZN537" s="24">
        <v>0</v>
      </c>
      <c r="NZO537" s="24">
        <v>0</v>
      </c>
      <c r="NZP537" s="24"/>
      <c r="NZQ537" s="24" t="e">
        <f>SUM(NZR537:NZU537)</f>
        <v>#REF!</v>
      </c>
      <c r="NZR537" s="24">
        <v>0</v>
      </c>
      <c r="NZS537" s="24">
        <v>0</v>
      </c>
      <c r="NZT537" s="24"/>
      <c r="NZU537" s="24" t="e">
        <f>SUM(NZV537:NZY537)</f>
        <v>#REF!</v>
      </c>
      <c r="NZV537" s="24">
        <v>0</v>
      </c>
      <c r="NZW537" s="24">
        <v>0</v>
      </c>
      <c r="NZX537" s="24"/>
      <c r="NZY537" s="24" t="e">
        <f>SUM(NZZ537:OAC537)</f>
        <v>#REF!</v>
      </c>
      <c r="NZZ537" s="24">
        <v>0</v>
      </c>
      <c r="OAA537" s="24">
        <v>0</v>
      </c>
      <c r="OAB537" s="24"/>
      <c r="OAC537" s="24" t="e">
        <f>SUM(OAD537:OAG537)</f>
        <v>#REF!</v>
      </c>
      <c r="OAD537" s="24">
        <v>0</v>
      </c>
      <c r="OAE537" s="24">
        <v>0</v>
      </c>
      <c r="OAF537" s="24"/>
      <c r="OAG537" s="24" t="e">
        <f>SUM(OAH537:OAK537)</f>
        <v>#REF!</v>
      </c>
      <c r="OAH537" s="24">
        <v>0</v>
      </c>
      <c r="OAI537" s="24">
        <v>0</v>
      </c>
      <c r="OAJ537" s="24"/>
      <c r="OAK537" s="24" t="e">
        <f>SUM(OAL537:OAO537)</f>
        <v>#REF!</v>
      </c>
      <c r="OAL537" s="24">
        <v>0</v>
      </c>
      <c r="OAM537" s="24">
        <v>0</v>
      </c>
      <c r="OAN537" s="24"/>
      <c r="OAO537" s="24" t="e">
        <f>SUM(OAP537:OAS537)</f>
        <v>#REF!</v>
      </c>
      <c r="OAP537" s="24">
        <v>0</v>
      </c>
      <c r="OAQ537" s="24">
        <v>0</v>
      </c>
      <c r="OAR537" s="24"/>
      <c r="OAS537" s="24" t="e">
        <f>SUM(OAT537:OAW537)</f>
        <v>#REF!</v>
      </c>
      <c r="OAT537" s="24">
        <v>0</v>
      </c>
      <c r="OAU537" s="24">
        <v>0</v>
      </c>
      <c r="OAV537" s="24"/>
      <c r="OAW537" s="24" t="e">
        <f>SUM(OAX537:OBA537)</f>
        <v>#REF!</v>
      </c>
      <c r="OAX537" s="24">
        <v>0</v>
      </c>
      <c r="OAY537" s="24">
        <v>0</v>
      </c>
      <c r="OAZ537" s="24"/>
      <c r="OBA537" s="24" t="e">
        <f>SUM(OBB537:OBE537)</f>
        <v>#REF!</v>
      </c>
      <c r="OBB537" s="24">
        <v>0</v>
      </c>
      <c r="OBC537" s="24">
        <v>0</v>
      </c>
      <c r="OBD537" s="24"/>
      <c r="OBE537" s="24" t="e">
        <f>SUM(OBF537:OBI537)</f>
        <v>#REF!</v>
      </c>
      <c r="OBF537" s="24">
        <v>0</v>
      </c>
      <c r="OBG537" s="24">
        <v>0</v>
      </c>
      <c r="OBH537" s="24"/>
      <c r="OBI537" s="24" t="e">
        <f>SUM(OBJ537:OBM537)</f>
        <v>#REF!</v>
      </c>
      <c r="OBJ537" s="24">
        <v>0</v>
      </c>
      <c r="OBK537" s="24">
        <v>0</v>
      </c>
      <c r="OBL537" s="24"/>
      <c r="OBM537" s="24" t="e">
        <f>SUM(OBN537:OBQ537)</f>
        <v>#REF!</v>
      </c>
      <c r="OBN537" s="24">
        <v>0</v>
      </c>
      <c r="OBO537" s="24">
        <v>0</v>
      </c>
      <c r="OBP537" s="24"/>
      <c r="OBQ537" s="24" t="e">
        <f>SUM(OBR537:OBU537)</f>
        <v>#REF!</v>
      </c>
      <c r="OBR537" s="24">
        <v>0</v>
      </c>
      <c r="OBS537" s="24">
        <v>0</v>
      </c>
      <c r="OBT537" s="24"/>
      <c r="OBU537" s="24" t="e">
        <f>SUM(OBV537:OBY537)</f>
        <v>#REF!</v>
      </c>
      <c r="OBV537" s="24">
        <v>0</v>
      </c>
      <c r="OBW537" s="24">
        <v>0</v>
      </c>
      <c r="OBX537" s="24"/>
      <c r="OBY537" s="24" t="e">
        <f>SUM(OBZ537:OCC537)</f>
        <v>#REF!</v>
      </c>
      <c r="OBZ537" s="24">
        <v>0</v>
      </c>
      <c r="OCA537" s="24">
        <v>0</v>
      </c>
      <c r="OCB537" s="24"/>
      <c r="OCC537" s="24" t="e">
        <f>SUM(OCD537:OCG537)</f>
        <v>#REF!</v>
      </c>
      <c r="OCD537" s="24">
        <v>0</v>
      </c>
      <c r="OCE537" s="24">
        <v>0</v>
      </c>
      <c r="OCF537" s="24"/>
      <c r="OCG537" s="24" t="e">
        <f>SUM(OCH537:OCK537)</f>
        <v>#REF!</v>
      </c>
      <c r="OCH537" s="24">
        <v>0</v>
      </c>
      <c r="OCI537" s="24">
        <v>0</v>
      </c>
      <c r="OCJ537" s="24"/>
      <c r="OCK537" s="24" t="e">
        <f>SUM(OCL537:OCO537)</f>
        <v>#REF!</v>
      </c>
      <c r="OCL537" s="24">
        <v>0</v>
      </c>
      <c r="OCM537" s="24">
        <v>0</v>
      </c>
      <c r="OCN537" s="24"/>
      <c r="OCO537" s="24" t="e">
        <f>SUM(OCP537:OCS537)</f>
        <v>#REF!</v>
      </c>
      <c r="OCP537" s="24">
        <v>0</v>
      </c>
      <c r="OCQ537" s="24">
        <v>0</v>
      </c>
      <c r="OCR537" s="24"/>
      <c r="OCS537" s="24" t="e">
        <f>SUM(OCT537:OCW537)</f>
        <v>#REF!</v>
      </c>
      <c r="OCT537" s="24">
        <v>0</v>
      </c>
      <c r="OCU537" s="24">
        <v>0</v>
      </c>
      <c r="OCV537" s="24"/>
      <c r="OCW537" s="24" t="e">
        <f>SUM(OCX537:ODA537)</f>
        <v>#REF!</v>
      </c>
      <c r="OCX537" s="24">
        <v>0</v>
      </c>
      <c r="OCY537" s="24">
        <v>0</v>
      </c>
      <c r="OCZ537" s="24"/>
      <c r="ODA537" s="24" t="e">
        <f>SUM(ODB537:ODE537)</f>
        <v>#REF!</v>
      </c>
      <c r="ODB537" s="24">
        <v>0</v>
      </c>
      <c r="ODC537" s="24">
        <v>0</v>
      </c>
      <c r="ODD537" s="24"/>
      <c r="ODE537" s="24" t="e">
        <f>SUM(ODF537:ODI537)</f>
        <v>#REF!</v>
      </c>
      <c r="ODF537" s="24">
        <v>0</v>
      </c>
      <c r="ODG537" s="24">
        <v>0</v>
      </c>
      <c r="ODH537" s="24"/>
      <c r="ODI537" s="24" t="e">
        <f>SUM(ODJ537:ODM537)</f>
        <v>#REF!</v>
      </c>
      <c r="ODJ537" s="24">
        <v>0</v>
      </c>
      <c r="ODK537" s="24">
        <v>0</v>
      </c>
      <c r="ODL537" s="24"/>
      <c r="ODM537" s="24" t="e">
        <f>SUM(ODN537:ODQ537)</f>
        <v>#REF!</v>
      </c>
      <c r="ODN537" s="24">
        <v>0</v>
      </c>
      <c r="ODO537" s="24">
        <v>0</v>
      </c>
      <c r="ODP537" s="24"/>
      <c r="ODQ537" s="24" t="e">
        <f>SUM(ODR537:ODU537)</f>
        <v>#REF!</v>
      </c>
      <c r="ODR537" s="24">
        <v>0</v>
      </c>
      <c r="ODS537" s="24">
        <v>0</v>
      </c>
      <c r="ODT537" s="24"/>
      <c r="ODU537" s="24" t="e">
        <f>SUM(ODV537:ODY537)</f>
        <v>#REF!</v>
      </c>
      <c r="ODV537" s="24">
        <v>0</v>
      </c>
      <c r="ODW537" s="24">
        <v>0</v>
      </c>
      <c r="ODX537" s="24"/>
      <c r="ODY537" s="24" t="e">
        <f>SUM(ODZ537:OEC537)</f>
        <v>#REF!</v>
      </c>
      <c r="ODZ537" s="24">
        <v>0</v>
      </c>
      <c r="OEA537" s="24">
        <v>0</v>
      </c>
      <c r="OEB537" s="24"/>
      <c r="OEC537" s="24" t="e">
        <f>SUM(OED537:OEG537)</f>
        <v>#REF!</v>
      </c>
      <c r="OED537" s="24">
        <v>0</v>
      </c>
      <c r="OEE537" s="24">
        <v>0</v>
      </c>
      <c r="OEF537" s="24"/>
      <c r="OEG537" s="24" t="e">
        <f>SUM(OEH537:OEK537)</f>
        <v>#REF!</v>
      </c>
      <c r="OEH537" s="24">
        <v>0</v>
      </c>
      <c r="OEI537" s="24">
        <v>0</v>
      </c>
      <c r="OEJ537" s="24"/>
      <c r="OEK537" s="24" t="e">
        <f>SUM(OEL537:OEO537)</f>
        <v>#REF!</v>
      </c>
      <c r="OEL537" s="24">
        <v>0</v>
      </c>
      <c r="OEM537" s="24">
        <v>0</v>
      </c>
      <c r="OEN537" s="24"/>
      <c r="OEO537" s="24" t="e">
        <f>SUM(OEP537:OES537)</f>
        <v>#REF!</v>
      </c>
      <c r="OEP537" s="24">
        <v>0</v>
      </c>
      <c r="OEQ537" s="24">
        <v>0</v>
      </c>
      <c r="OER537" s="24"/>
      <c r="OES537" s="24" t="e">
        <f>SUM(OET537:OEW537)</f>
        <v>#REF!</v>
      </c>
      <c r="OET537" s="24">
        <v>0</v>
      </c>
      <c r="OEU537" s="24">
        <v>0</v>
      </c>
      <c r="OEV537" s="24"/>
      <c r="OEW537" s="24" t="e">
        <f>SUM(OEX537:OFA537)</f>
        <v>#REF!</v>
      </c>
      <c r="OEX537" s="24">
        <v>0</v>
      </c>
      <c r="OEY537" s="24">
        <v>0</v>
      </c>
      <c r="OEZ537" s="24"/>
      <c r="OFA537" s="24" t="e">
        <f>SUM(OFB537:OFE537)</f>
        <v>#REF!</v>
      </c>
      <c r="OFB537" s="24">
        <v>0</v>
      </c>
      <c r="OFC537" s="24">
        <v>0</v>
      </c>
      <c r="OFD537" s="24"/>
      <c r="OFE537" s="24" t="e">
        <f>SUM(OFF537:OFI537)</f>
        <v>#REF!</v>
      </c>
      <c r="OFF537" s="24">
        <v>0</v>
      </c>
      <c r="OFG537" s="24">
        <v>0</v>
      </c>
      <c r="OFH537" s="24"/>
      <c r="OFI537" s="24" t="e">
        <f>SUM(OFJ537:OFM537)</f>
        <v>#REF!</v>
      </c>
      <c r="OFJ537" s="24">
        <v>0</v>
      </c>
      <c r="OFK537" s="24">
        <v>0</v>
      </c>
      <c r="OFL537" s="24"/>
      <c r="OFM537" s="24" t="e">
        <f>SUM(OFN537:OFQ537)</f>
        <v>#REF!</v>
      </c>
      <c r="OFN537" s="24">
        <v>0</v>
      </c>
      <c r="OFO537" s="24">
        <v>0</v>
      </c>
      <c r="OFP537" s="24"/>
      <c r="OFQ537" s="24" t="e">
        <f>SUM(OFR537:OFU537)</f>
        <v>#REF!</v>
      </c>
      <c r="OFR537" s="24">
        <v>0</v>
      </c>
      <c r="OFS537" s="24">
        <v>0</v>
      </c>
      <c r="OFT537" s="24"/>
      <c r="OFU537" s="24" t="e">
        <f>SUM(OFV537:OFY537)</f>
        <v>#REF!</v>
      </c>
      <c r="OFV537" s="24">
        <v>0</v>
      </c>
      <c r="OFW537" s="24">
        <v>0</v>
      </c>
      <c r="OFX537" s="24"/>
      <c r="OFY537" s="24" t="e">
        <f>SUM(OFZ537:OGC537)</f>
        <v>#REF!</v>
      </c>
      <c r="OFZ537" s="24">
        <v>0</v>
      </c>
      <c r="OGA537" s="24">
        <v>0</v>
      </c>
      <c r="OGB537" s="24"/>
      <c r="OGC537" s="24" t="e">
        <f>SUM(OGD537:OGG537)</f>
        <v>#REF!</v>
      </c>
      <c r="OGD537" s="24">
        <v>0</v>
      </c>
      <c r="OGE537" s="24">
        <v>0</v>
      </c>
      <c r="OGF537" s="24"/>
      <c r="OGG537" s="24" t="e">
        <f>SUM(OGH537:OGK537)</f>
        <v>#REF!</v>
      </c>
      <c r="OGH537" s="24">
        <v>0</v>
      </c>
      <c r="OGI537" s="24">
        <v>0</v>
      </c>
      <c r="OGJ537" s="24"/>
      <c r="OGK537" s="24" t="e">
        <f>SUM(OGL537:OGO537)</f>
        <v>#REF!</v>
      </c>
      <c r="OGL537" s="24">
        <v>0</v>
      </c>
      <c r="OGM537" s="24">
        <v>0</v>
      </c>
      <c r="OGN537" s="24"/>
      <c r="OGO537" s="24" t="e">
        <f>SUM(OGP537:OGS537)</f>
        <v>#REF!</v>
      </c>
      <c r="OGP537" s="24">
        <v>0</v>
      </c>
      <c r="OGQ537" s="24">
        <v>0</v>
      </c>
      <c r="OGR537" s="24"/>
      <c r="OGS537" s="24" t="e">
        <f>SUM(OGT537:OGW537)</f>
        <v>#REF!</v>
      </c>
      <c r="OGT537" s="24">
        <v>0</v>
      </c>
      <c r="OGU537" s="24">
        <v>0</v>
      </c>
      <c r="OGV537" s="24"/>
      <c r="OGW537" s="24" t="e">
        <f>SUM(OGX537:OHA537)</f>
        <v>#REF!</v>
      </c>
      <c r="OGX537" s="24">
        <v>0</v>
      </c>
      <c r="OGY537" s="24">
        <v>0</v>
      </c>
      <c r="OGZ537" s="24"/>
      <c r="OHA537" s="24" t="e">
        <f>SUM(OHB537:OHE537)</f>
        <v>#REF!</v>
      </c>
      <c r="OHB537" s="24">
        <v>0</v>
      </c>
      <c r="OHC537" s="24">
        <v>0</v>
      </c>
      <c r="OHD537" s="24"/>
      <c r="OHE537" s="24" t="e">
        <f>SUM(OHF537:OHI537)</f>
        <v>#REF!</v>
      </c>
      <c r="OHF537" s="24">
        <v>0</v>
      </c>
      <c r="OHG537" s="24">
        <v>0</v>
      </c>
      <c r="OHH537" s="24"/>
      <c r="OHI537" s="24" t="e">
        <f>SUM(OHJ537:OHM537)</f>
        <v>#REF!</v>
      </c>
      <c r="OHJ537" s="24">
        <v>0</v>
      </c>
      <c r="OHK537" s="24">
        <v>0</v>
      </c>
      <c r="OHL537" s="24"/>
      <c r="OHM537" s="24" t="e">
        <f>SUM(OHN537:OHQ537)</f>
        <v>#REF!</v>
      </c>
      <c r="OHN537" s="24">
        <v>0</v>
      </c>
      <c r="OHO537" s="24">
        <v>0</v>
      </c>
      <c r="OHP537" s="24"/>
      <c r="OHQ537" s="24" t="e">
        <f>SUM(OHR537:OHU537)</f>
        <v>#REF!</v>
      </c>
      <c r="OHR537" s="24">
        <v>0</v>
      </c>
      <c r="OHS537" s="24">
        <v>0</v>
      </c>
      <c r="OHT537" s="24"/>
      <c r="OHU537" s="24" t="e">
        <f>SUM(OHV537:OHY537)</f>
        <v>#REF!</v>
      </c>
      <c r="OHV537" s="24">
        <v>0</v>
      </c>
      <c r="OHW537" s="24">
        <v>0</v>
      </c>
      <c r="OHX537" s="24"/>
      <c r="OHY537" s="24" t="e">
        <f>SUM(OHZ537:OIC537)</f>
        <v>#REF!</v>
      </c>
      <c r="OHZ537" s="24">
        <v>0</v>
      </c>
      <c r="OIA537" s="24">
        <v>0</v>
      </c>
      <c r="OIB537" s="24"/>
      <c r="OIC537" s="24" t="e">
        <f>SUM(OID537:OIG537)</f>
        <v>#REF!</v>
      </c>
      <c r="OID537" s="24">
        <v>0</v>
      </c>
      <c r="OIE537" s="24">
        <v>0</v>
      </c>
      <c r="OIF537" s="24"/>
      <c r="OIG537" s="24" t="e">
        <f>SUM(OIH537:OIK537)</f>
        <v>#REF!</v>
      </c>
      <c r="OIH537" s="24">
        <v>0</v>
      </c>
      <c r="OII537" s="24">
        <v>0</v>
      </c>
      <c r="OIJ537" s="24"/>
      <c r="OIK537" s="24" t="e">
        <f>SUM(OIL537:OIO537)</f>
        <v>#REF!</v>
      </c>
      <c r="OIL537" s="24">
        <v>0</v>
      </c>
      <c r="OIM537" s="24">
        <v>0</v>
      </c>
      <c r="OIN537" s="24"/>
      <c r="OIO537" s="24" t="e">
        <f>SUM(OIP537:OIS537)</f>
        <v>#REF!</v>
      </c>
      <c r="OIP537" s="24">
        <v>0</v>
      </c>
      <c r="OIQ537" s="24">
        <v>0</v>
      </c>
      <c r="OIR537" s="24"/>
      <c r="OIS537" s="24" t="e">
        <f>SUM(OIT537:OIW537)</f>
        <v>#REF!</v>
      </c>
      <c r="OIT537" s="24">
        <v>0</v>
      </c>
      <c r="OIU537" s="24">
        <v>0</v>
      </c>
      <c r="OIV537" s="24"/>
      <c r="OIW537" s="24" t="e">
        <f>SUM(OIX537:OJA537)</f>
        <v>#REF!</v>
      </c>
      <c r="OIX537" s="24">
        <v>0</v>
      </c>
      <c r="OIY537" s="24">
        <v>0</v>
      </c>
      <c r="OIZ537" s="24"/>
      <c r="OJA537" s="24" t="e">
        <f>SUM(OJB537:OJE537)</f>
        <v>#REF!</v>
      </c>
      <c r="OJB537" s="24">
        <v>0</v>
      </c>
      <c r="OJC537" s="24">
        <v>0</v>
      </c>
      <c r="OJD537" s="24"/>
      <c r="OJE537" s="24" t="e">
        <f>SUM(OJF537:OJI537)</f>
        <v>#REF!</v>
      </c>
      <c r="OJF537" s="24">
        <v>0</v>
      </c>
      <c r="OJG537" s="24">
        <v>0</v>
      </c>
      <c r="OJH537" s="24"/>
      <c r="OJI537" s="24" t="e">
        <f>SUM(OJJ537:OJM537)</f>
        <v>#REF!</v>
      </c>
      <c r="OJJ537" s="24">
        <v>0</v>
      </c>
      <c r="OJK537" s="24">
        <v>0</v>
      </c>
      <c r="OJL537" s="24"/>
      <c r="OJM537" s="24" t="e">
        <f>SUM(OJN537:OJQ537)</f>
        <v>#REF!</v>
      </c>
      <c r="OJN537" s="24">
        <v>0</v>
      </c>
      <c r="OJO537" s="24">
        <v>0</v>
      </c>
      <c r="OJP537" s="24"/>
      <c r="OJQ537" s="24" t="e">
        <f>SUM(OJR537:OJU537)</f>
        <v>#REF!</v>
      </c>
      <c r="OJR537" s="24">
        <v>0</v>
      </c>
      <c r="OJS537" s="24">
        <v>0</v>
      </c>
      <c r="OJT537" s="24"/>
      <c r="OJU537" s="24" t="e">
        <f>SUM(OJV537:OJY537)</f>
        <v>#REF!</v>
      </c>
      <c r="OJV537" s="24">
        <v>0</v>
      </c>
      <c r="OJW537" s="24">
        <v>0</v>
      </c>
      <c r="OJX537" s="24"/>
      <c r="OJY537" s="24" t="e">
        <f>SUM(OJZ537:OKC537)</f>
        <v>#REF!</v>
      </c>
      <c r="OJZ537" s="24">
        <v>0</v>
      </c>
      <c r="OKA537" s="24">
        <v>0</v>
      </c>
      <c r="OKB537" s="24"/>
      <c r="OKC537" s="24" t="e">
        <f>SUM(OKD537:OKG537)</f>
        <v>#REF!</v>
      </c>
      <c r="OKD537" s="24">
        <v>0</v>
      </c>
      <c r="OKE537" s="24">
        <v>0</v>
      </c>
      <c r="OKF537" s="24"/>
      <c r="OKG537" s="24" t="e">
        <f>SUM(OKH537:OKK537)</f>
        <v>#REF!</v>
      </c>
      <c r="OKH537" s="24">
        <v>0</v>
      </c>
      <c r="OKI537" s="24">
        <v>0</v>
      </c>
      <c r="OKJ537" s="24"/>
      <c r="OKK537" s="24" t="e">
        <f>SUM(OKL537:OKO537)</f>
        <v>#REF!</v>
      </c>
      <c r="OKL537" s="24">
        <v>0</v>
      </c>
      <c r="OKM537" s="24">
        <v>0</v>
      </c>
      <c r="OKN537" s="24"/>
      <c r="OKO537" s="24" t="e">
        <f>SUM(OKP537:OKS537)</f>
        <v>#REF!</v>
      </c>
      <c r="OKP537" s="24">
        <v>0</v>
      </c>
      <c r="OKQ537" s="24">
        <v>0</v>
      </c>
      <c r="OKR537" s="24"/>
      <c r="OKS537" s="24" t="e">
        <f>SUM(OKT537:OKW537)</f>
        <v>#REF!</v>
      </c>
      <c r="OKT537" s="24">
        <v>0</v>
      </c>
      <c r="OKU537" s="24">
        <v>0</v>
      </c>
      <c r="OKV537" s="24"/>
      <c r="OKW537" s="24" t="e">
        <f>SUM(OKX537:OLA537)</f>
        <v>#REF!</v>
      </c>
      <c r="OKX537" s="24">
        <v>0</v>
      </c>
      <c r="OKY537" s="24">
        <v>0</v>
      </c>
      <c r="OKZ537" s="24"/>
      <c r="OLA537" s="24" t="e">
        <f>SUM(OLB537:OLE537)</f>
        <v>#REF!</v>
      </c>
      <c r="OLB537" s="24">
        <v>0</v>
      </c>
      <c r="OLC537" s="24">
        <v>0</v>
      </c>
      <c r="OLD537" s="24"/>
      <c r="OLE537" s="24" t="e">
        <f>SUM(OLF537:OLI537)</f>
        <v>#REF!</v>
      </c>
      <c r="OLF537" s="24">
        <v>0</v>
      </c>
      <c r="OLG537" s="24">
        <v>0</v>
      </c>
      <c r="OLH537" s="24"/>
      <c r="OLI537" s="24" t="e">
        <f>SUM(OLJ537:OLM537)</f>
        <v>#REF!</v>
      </c>
      <c r="OLJ537" s="24">
        <v>0</v>
      </c>
      <c r="OLK537" s="24">
        <v>0</v>
      </c>
      <c r="OLL537" s="24"/>
      <c r="OLM537" s="24" t="e">
        <f>SUM(OLN537:OLQ537)</f>
        <v>#REF!</v>
      </c>
      <c r="OLN537" s="24">
        <v>0</v>
      </c>
      <c r="OLO537" s="24">
        <v>0</v>
      </c>
      <c r="OLP537" s="24"/>
      <c r="OLQ537" s="24" t="e">
        <f>SUM(OLR537:OLU537)</f>
        <v>#REF!</v>
      </c>
      <c r="OLR537" s="24">
        <v>0</v>
      </c>
      <c r="OLS537" s="24">
        <v>0</v>
      </c>
      <c r="OLT537" s="24"/>
      <c r="OLU537" s="24" t="e">
        <f>SUM(OLV537:OLY537)</f>
        <v>#REF!</v>
      </c>
      <c r="OLV537" s="24">
        <v>0</v>
      </c>
      <c r="OLW537" s="24">
        <v>0</v>
      </c>
      <c r="OLX537" s="24"/>
      <c r="OLY537" s="24" t="e">
        <f>SUM(OLZ537:OMC537)</f>
        <v>#REF!</v>
      </c>
      <c r="OLZ537" s="24">
        <v>0</v>
      </c>
      <c r="OMA537" s="24">
        <v>0</v>
      </c>
      <c r="OMB537" s="24"/>
      <c r="OMC537" s="24" t="e">
        <f>SUM(OMD537:OMG537)</f>
        <v>#REF!</v>
      </c>
      <c r="OMD537" s="24">
        <v>0</v>
      </c>
      <c r="OME537" s="24">
        <v>0</v>
      </c>
      <c r="OMF537" s="24"/>
      <c r="OMG537" s="24" t="e">
        <f>SUM(OMH537:OMK537)</f>
        <v>#REF!</v>
      </c>
      <c r="OMH537" s="24">
        <v>0</v>
      </c>
      <c r="OMI537" s="24">
        <v>0</v>
      </c>
      <c r="OMJ537" s="24"/>
      <c r="OMK537" s="24" t="e">
        <f>SUM(OML537:OMO537)</f>
        <v>#REF!</v>
      </c>
      <c r="OML537" s="24">
        <v>0</v>
      </c>
      <c r="OMM537" s="24">
        <v>0</v>
      </c>
      <c r="OMN537" s="24"/>
      <c r="OMO537" s="24" t="e">
        <f>SUM(OMP537:OMS537)</f>
        <v>#REF!</v>
      </c>
      <c r="OMP537" s="24">
        <v>0</v>
      </c>
      <c r="OMQ537" s="24">
        <v>0</v>
      </c>
      <c r="OMR537" s="24"/>
      <c r="OMS537" s="24" t="e">
        <f>SUM(OMT537:OMW537)</f>
        <v>#REF!</v>
      </c>
      <c r="OMT537" s="24">
        <v>0</v>
      </c>
      <c r="OMU537" s="24">
        <v>0</v>
      </c>
      <c r="OMV537" s="24"/>
      <c r="OMW537" s="24" t="e">
        <f>SUM(OMX537:ONA537)</f>
        <v>#REF!</v>
      </c>
      <c r="OMX537" s="24">
        <v>0</v>
      </c>
      <c r="OMY537" s="24">
        <v>0</v>
      </c>
      <c r="OMZ537" s="24"/>
      <c r="ONA537" s="24" t="e">
        <f>SUM(ONB537:ONE537)</f>
        <v>#REF!</v>
      </c>
      <c r="ONB537" s="24">
        <v>0</v>
      </c>
      <c r="ONC537" s="24">
        <v>0</v>
      </c>
      <c r="OND537" s="24"/>
      <c r="ONE537" s="24" t="e">
        <f>SUM(ONF537:ONI537)</f>
        <v>#REF!</v>
      </c>
      <c r="ONF537" s="24">
        <v>0</v>
      </c>
      <c r="ONG537" s="24">
        <v>0</v>
      </c>
      <c r="ONH537" s="24"/>
      <c r="ONI537" s="24" t="e">
        <f>SUM(ONJ537:ONM537)</f>
        <v>#REF!</v>
      </c>
      <c r="ONJ537" s="24">
        <v>0</v>
      </c>
      <c r="ONK537" s="24">
        <v>0</v>
      </c>
      <c r="ONL537" s="24"/>
      <c r="ONM537" s="24" t="e">
        <f>SUM(ONN537:ONQ537)</f>
        <v>#REF!</v>
      </c>
      <c r="ONN537" s="24">
        <v>0</v>
      </c>
      <c r="ONO537" s="24">
        <v>0</v>
      </c>
      <c r="ONP537" s="24"/>
      <c r="ONQ537" s="24" t="e">
        <f>SUM(ONR537:ONU537)</f>
        <v>#REF!</v>
      </c>
      <c r="ONR537" s="24">
        <v>0</v>
      </c>
      <c r="ONS537" s="24">
        <v>0</v>
      </c>
      <c r="ONT537" s="24"/>
      <c r="ONU537" s="24" t="e">
        <f>SUM(ONV537:ONY537)</f>
        <v>#REF!</v>
      </c>
      <c r="ONV537" s="24">
        <v>0</v>
      </c>
      <c r="ONW537" s="24">
        <v>0</v>
      </c>
      <c r="ONX537" s="24"/>
      <c r="ONY537" s="24" t="e">
        <f>SUM(ONZ537:OOC537)</f>
        <v>#REF!</v>
      </c>
      <c r="ONZ537" s="24">
        <v>0</v>
      </c>
      <c r="OOA537" s="24">
        <v>0</v>
      </c>
      <c r="OOB537" s="24"/>
      <c r="OOC537" s="24" t="e">
        <f>SUM(OOD537:OOG537)</f>
        <v>#REF!</v>
      </c>
      <c r="OOD537" s="24">
        <v>0</v>
      </c>
      <c r="OOE537" s="24">
        <v>0</v>
      </c>
      <c r="OOF537" s="24"/>
      <c r="OOG537" s="24" t="e">
        <f>SUM(OOH537:OOK537)</f>
        <v>#REF!</v>
      </c>
      <c r="OOH537" s="24">
        <v>0</v>
      </c>
      <c r="OOI537" s="24">
        <v>0</v>
      </c>
      <c r="OOJ537" s="24"/>
      <c r="OOK537" s="24" t="e">
        <f>SUM(OOL537:OOO537)</f>
        <v>#REF!</v>
      </c>
      <c r="OOL537" s="24">
        <v>0</v>
      </c>
      <c r="OOM537" s="24">
        <v>0</v>
      </c>
      <c r="OON537" s="24"/>
      <c r="OOO537" s="24" t="e">
        <f>SUM(OOP537:OOS537)</f>
        <v>#REF!</v>
      </c>
      <c r="OOP537" s="24">
        <v>0</v>
      </c>
      <c r="OOQ537" s="24">
        <v>0</v>
      </c>
      <c r="OOR537" s="24"/>
      <c r="OOS537" s="24" t="e">
        <f>SUM(OOT537:OOW537)</f>
        <v>#REF!</v>
      </c>
      <c r="OOT537" s="24">
        <v>0</v>
      </c>
      <c r="OOU537" s="24">
        <v>0</v>
      </c>
      <c r="OOV537" s="24"/>
      <c r="OOW537" s="24" t="e">
        <f>SUM(OOX537:OPA537)</f>
        <v>#REF!</v>
      </c>
      <c r="OOX537" s="24">
        <v>0</v>
      </c>
      <c r="OOY537" s="24">
        <v>0</v>
      </c>
      <c r="OOZ537" s="24"/>
      <c r="OPA537" s="24" t="e">
        <f>SUM(OPB537:OPE537)</f>
        <v>#REF!</v>
      </c>
      <c r="OPB537" s="24">
        <v>0</v>
      </c>
      <c r="OPC537" s="24">
        <v>0</v>
      </c>
      <c r="OPD537" s="24"/>
      <c r="OPE537" s="24" t="e">
        <f>SUM(OPF537:OPI537)</f>
        <v>#REF!</v>
      </c>
      <c r="OPF537" s="24">
        <v>0</v>
      </c>
      <c r="OPG537" s="24">
        <v>0</v>
      </c>
      <c r="OPH537" s="24"/>
      <c r="OPI537" s="24" t="e">
        <f>SUM(OPJ537:OPM537)</f>
        <v>#REF!</v>
      </c>
      <c r="OPJ537" s="24">
        <v>0</v>
      </c>
      <c r="OPK537" s="24">
        <v>0</v>
      </c>
      <c r="OPL537" s="24"/>
      <c r="OPM537" s="24" t="e">
        <f>SUM(OPN537:OPQ537)</f>
        <v>#REF!</v>
      </c>
      <c r="OPN537" s="24">
        <v>0</v>
      </c>
      <c r="OPO537" s="24">
        <v>0</v>
      </c>
      <c r="OPP537" s="24"/>
      <c r="OPQ537" s="24" t="e">
        <f>SUM(OPR537:OPU537)</f>
        <v>#REF!</v>
      </c>
      <c r="OPR537" s="24">
        <v>0</v>
      </c>
      <c r="OPS537" s="24">
        <v>0</v>
      </c>
      <c r="OPT537" s="24"/>
      <c r="OPU537" s="24" t="e">
        <f>SUM(OPV537:OPY537)</f>
        <v>#REF!</v>
      </c>
      <c r="OPV537" s="24">
        <v>0</v>
      </c>
      <c r="OPW537" s="24">
        <v>0</v>
      </c>
      <c r="OPX537" s="24"/>
      <c r="OPY537" s="24" t="e">
        <f>SUM(OPZ537:OQC537)</f>
        <v>#REF!</v>
      </c>
      <c r="OPZ537" s="24">
        <v>0</v>
      </c>
      <c r="OQA537" s="24">
        <v>0</v>
      </c>
      <c r="OQB537" s="24"/>
      <c r="OQC537" s="24" t="e">
        <f>SUM(OQD537:OQG537)</f>
        <v>#REF!</v>
      </c>
      <c r="OQD537" s="24">
        <v>0</v>
      </c>
      <c r="OQE537" s="24">
        <v>0</v>
      </c>
      <c r="OQF537" s="24"/>
      <c r="OQG537" s="24" t="e">
        <f>SUM(OQH537:OQK537)</f>
        <v>#REF!</v>
      </c>
      <c r="OQH537" s="24">
        <v>0</v>
      </c>
      <c r="OQI537" s="24">
        <v>0</v>
      </c>
      <c r="OQJ537" s="24"/>
      <c r="OQK537" s="24" t="e">
        <f>SUM(OQL537:OQO537)</f>
        <v>#REF!</v>
      </c>
      <c r="OQL537" s="24">
        <v>0</v>
      </c>
      <c r="OQM537" s="24">
        <v>0</v>
      </c>
      <c r="OQN537" s="24"/>
      <c r="OQO537" s="24" t="e">
        <f>SUM(OQP537:OQS537)</f>
        <v>#REF!</v>
      </c>
      <c r="OQP537" s="24">
        <v>0</v>
      </c>
      <c r="OQQ537" s="24">
        <v>0</v>
      </c>
      <c r="OQR537" s="24"/>
      <c r="OQS537" s="24" t="e">
        <f>SUM(OQT537:OQW537)</f>
        <v>#REF!</v>
      </c>
      <c r="OQT537" s="24">
        <v>0</v>
      </c>
      <c r="OQU537" s="24">
        <v>0</v>
      </c>
      <c r="OQV537" s="24"/>
      <c r="OQW537" s="24" t="e">
        <f>SUM(OQX537:ORA537)</f>
        <v>#REF!</v>
      </c>
      <c r="OQX537" s="24">
        <v>0</v>
      </c>
      <c r="OQY537" s="24">
        <v>0</v>
      </c>
      <c r="OQZ537" s="24"/>
      <c r="ORA537" s="24" t="e">
        <f>SUM(ORB537:ORE537)</f>
        <v>#REF!</v>
      </c>
      <c r="ORB537" s="24">
        <v>0</v>
      </c>
      <c r="ORC537" s="24">
        <v>0</v>
      </c>
      <c r="ORD537" s="24"/>
      <c r="ORE537" s="24" t="e">
        <f>SUM(ORF537:ORI537)</f>
        <v>#REF!</v>
      </c>
      <c r="ORF537" s="24">
        <v>0</v>
      </c>
      <c r="ORG537" s="24">
        <v>0</v>
      </c>
      <c r="ORH537" s="24"/>
      <c r="ORI537" s="24" t="e">
        <f>SUM(ORJ537:ORM537)</f>
        <v>#REF!</v>
      </c>
      <c r="ORJ537" s="24">
        <v>0</v>
      </c>
      <c r="ORK537" s="24">
        <v>0</v>
      </c>
      <c r="ORL537" s="24"/>
      <c r="ORM537" s="24" t="e">
        <f>SUM(ORN537:ORQ537)</f>
        <v>#REF!</v>
      </c>
      <c r="ORN537" s="24">
        <v>0</v>
      </c>
      <c r="ORO537" s="24">
        <v>0</v>
      </c>
      <c r="ORP537" s="24"/>
      <c r="ORQ537" s="24" t="e">
        <f>SUM(ORR537:ORU537)</f>
        <v>#REF!</v>
      </c>
      <c r="ORR537" s="24">
        <v>0</v>
      </c>
      <c r="ORS537" s="24">
        <v>0</v>
      </c>
      <c r="ORT537" s="24"/>
      <c r="ORU537" s="24" t="e">
        <f>SUM(ORV537:ORY537)</f>
        <v>#REF!</v>
      </c>
      <c r="ORV537" s="24">
        <v>0</v>
      </c>
      <c r="ORW537" s="24">
        <v>0</v>
      </c>
      <c r="ORX537" s="24"/>
      <c r="ORY537" s="24" t="e">
        <f>SUM(ORZ537:OSC537)</f>
        <v>#REF!</v>
      </c>
      <c r="ORZ537" s="24">
        <v>0</v>
      </c>
      <c r="OSA537" s="24">
        <v>0</v>
      </c>
      <c r="OSB537" s="24"/>
      <c r="OSC537" s="24" t="e">
        <f>SUM(OSD537:OSG537)</f>
        <v>#REF!</v>
      </c>
      <c r="OSD537" s="24">
        <v>0</v>
      </c>
      <c r="OSE537" s="24">
        <v>0</v>
      </c>
      <c r="OSF537" s="24"/>
      <c r="OSG537" s="24" t="e">
        <f>SUM(OSH537:OSK537)</f>
        <v>#REF!</v>
      </c>
      <c r="OSH537" s="24">
        <v>0</v>
      </c>
      <c r="OSI537" s="24">
        <v>0</v>
      </c>
      <c r="OSJ537" s="24"/>
      <c r="OSK537" s="24" t="e">
        <f>SUM(OSL537:OSO537)</f>
        <v>#REF!</v>
      </c>
      <c r="OSL537" s="24">
        <v>0</v>
      </c>
      <c r="OSM537" s="24">
        <v>0</v>
      </c>
      <c r="OSN537" s="24"/>
      <c r="OSO537" s="24" t="e">
        <f>SUM(OSP537:OSS537)</f>
        <v>#REF!</v>
      </c>
      <c r="OSP537" s="24">
        <v>0</v>
      </c>
      <c r="OSQ537" s="24">
        <v>0</v>
      </c>
      <c r="OSR537" s="24"/>
      <c r="OSS537" s="24" t="e">
        <f>SUM(OST537:OSW537)</f>
        <v>#REF!</v>
      </c>
      <c r="OST537" s="24">
        <v>0</v>
      </c>
      <c r="OSU537" s="24">
        <v>0</v>
      </c>
      <c r="OSV537" s="24"/>
      <c r="OSW537" s="24" t="e">
        <f>SUM(OSX537:OTA537)</f>
        <v>#REF!</v>
      </c>
      <c r="OSX537" s="24">
        <v>0</v>
      </c>
      <c r="OSY537" s="24">
        <v>0</v>
      </c>
      <c r="OSZ537" s="24"/>
      <c r="OTA537" s="24" t="e">
        <f>SUM(OTB537:OTE537)</f>
        <v>#REF!</v>
      </c>
      <c r="OTB537" s="24">
        <v>0</v>
      </c>
      <c r="OTC537" s="24">
        <v>0</v>
      </c>
      <c r="OTD537" s="24"/>
      <c r="OTE537" s="24" t="e">
        <f>SUM(OTF537:OTI537)</f>
        <v>#REF!</v>
      </c>
      <c r="OTF537" s="24">
        <v>0</v>
      </c>
      <c r="OTG537" s="24">
        <v>0</v>
      </c>
      <c r="OTH537" s="24"/>
      <c r="OTI537" s="24" t="e">
        <f>SUM(OTJ537:OTM537)</f>
        <v>#REF!</v>
      </c>
      <c r="OTJ537" s="24">
        <v>0</v>
      </c>
      <c r="OTK537" s="24">
        <v>0</v>
      </c>
      <c r="OTL537" s="24"/>
      <c r="OTM537" s="24" t="e">
        <f>SUM(OTN537:OTQ537)</f>
        <v>#REF!</v>
      </c>
      <c r="OTN537" s="24">
        <v>0</v>
      </c>
      <c r="OTO537" s="24">
        <v>0</v>
      </c>
      <c r="OTP537" s="24"/>
      <c r="OTQ537" s="24" t="e">
        <f>SUM(OTR537:OTU537)</f>
        <v>#REF!</v>
      </c>
      <c r="OTR537" s="24">
        <v>0</v>
      </c>
      <c r="OTS537" s="24">
        <v>0</v>
      </c>
      <c r="OTT537" s="24"/>
      <c r="OTU537" s="24" t="e">
        <f>SUM(OTV537:OTY537)</f>
        <v>#REF!</v>
      </c>
      <c r="OTV537" s="24">
        <v>0</v>
      </c>
      <c r="OTW537" s="24">
        <v>0</v>
      </c>
      <c r="OTX537" s="24"/>
      <c r="OTY537" s="24" t="e">
        <f>SUM(OTZ537:OUC537)</f>
        <v>#REF!</v>
      </c>
      <c r="OTZ537" s="24">
        <v>0</v>
      </c>
      <c r="OUA537" s="24">
        <v>0</v>
      </c>
      <c r="OUB537" s="24"/>
      <c r="OUC537" s="24" t="e">
        <f>SUM(OUD537:OUG537)</f>
        <v>#REF!</v>
      </c>
      <c r="OUD537" s="24">
        <v>0</v>
      </c>
      <c r="OUE537" s="24">
        <v>0</v>
      </c>
      <c r="OUF537" s="24"/>
      <c r="OUG537" s="24" t="e">
        <f>SUM(OUH537:OUK537)</f>
        <v>#REF!</v>
      </c>
      <c r="OUH537" s="24">
        <v>0</v>
      </c>
      <c r="OUI537" s="24">
        <v>0</v>
      </c>
      <c r="OUJ537" s="24"/>
      <c r="OUK537" s="24" t="e">
        <f>SUM(OUL537:OUO537)</f>
        <v>#REF!</v>
      </c>
      <c r="OUL537" s="24">
        <v>0</v>
      </c>
      <c r="OUM537" s="24">
        <v>0</v>
      </c>
      <c r="OUN537" s="24"/>
      <c r="OUO537" s="24" t="e">
        <f>SUM(OUP537:OUS537)</f>
        <v>#REF!</v>
      </c>
      <c r="OUP537" s="24">
        <v>0</v>
      </c>
      <c r="OUQ537" s="24">
        <v>0</v>
      </c>
      <c r="OUR537" s="24"/>
      <c r="OUS537" s="24" t="e">
        <f>SUM(OUT537:OUW537)</f>
        <v>#REF!</v>
      </c>
      <c r="OUT537" s="24">
        <v>0</v>
      </c>
      <c r="OUU537" s="24">
        <v>0</v>
      </c>
      <c r="OUV537" s="24"/>
      <c r="OUW537" s="24" t="e">
        <f>SUM(OUX537:OVA537)</f>
        <v>#REF!</v>
      </c>
      <c r="OUX537" s="24">
        <v>0</v>
      </c>
      <c r="OUY537" s="24">
        <v>0</v>
      </c>
      <c r="OUZ537" s="24"/>
      <c r="OVA537" s="24" t="e">
        <f>SUM(OVB537:OVE537)</f>
        <v>#REF!</v>
      </c>
      <c r="OVB537" s="24">
        <v>0</v>
      </c>
      <c r="OVC537" s="24">
        <v>0</v>
      </c>
      <c r="OVD537" s="24"/>
      <c r="OVE537" s="24" t="e">
        <f>SUM(OVF537:OVI537)</f>
        <v>#REF!</v>
      </c>
      <c r="OVF537" s="24">
        <v>0</v>
      </c>
      <c r="OVG537" s="24">
        <v>0</v>
      </c>
      <c r="OVH537" s="24"/>
      <c r="OVI537" s="24" t="e">
        <f>SUM(OVJ537:OVM537)</f>
        <v>#REF!</v>
      </c>
      <c r="OVJ537" s="24">
        <v>0</v>
      </c>
      <c r="OVK537" s="24">
        <v>0</v>
      </c>
      <c r="OVL537" s="24"/>
      <c r="OVM537" s="24" t="e">
        <f>SUM(OVN537:OVQ537)</f>
        <v>#REF!</v>
      </c>
      <c r="OVN537" s="24">
        <v>0</v>
      </c>
      <c r="OVO537" s="24">
        <v>0</v>
      </c>
      <c r="OVP537" s="24"/>
      <c r="OVQ537" s="24" t="e">
        <f>SUM(OVR537:OVU537)</f>
        <v>#REF!</v>
      </c>
      <c r="OVR537" s="24">
        <v>0</v>
      </c>
      <c r="OVS537" s="24">
        <v>0</v>
      </c>
      <c r="OVT537" s="24"/>
      <c r="OVU537" s="24" t="e">
        <f>SUM(OVV537:OVY537)</f>
        <v>#REF!</v>
      </c>
      <c r="OVV537" s="24">
        <v>0</v>
      </c>
      <c r="OVW537" s="24">
        <v>0</v>
      </c>
      <c r="OVX537" s="24"/>
      <c r="OVY537" s="24" t="e">
        <f>SUM(OVZ537:OWC537)</f>
        <v>#REF!</v>
      </c>
      <c r="OVZ537" s="24">
        <v>0</v>
      </c>
      <c r="OWA537" s="24">
        <v>0</v>
      </c>
      <c r="OWB537" s="24"/>
      <c r="OWC537" s="24" t="e">
        <f>SUM(OWD537:OWG537)</f>
        <v>#REF!</v>
      </c>
      <c r="OWD537" s="24">
        <v>0</v>
      </c>
      <c r="OWE537" s="24">
        <v>0</v>
      </c>
      <c r="OWF537" s="24"/>
      <c r="OWG537" s="24" t="e">
        <f>SUM(OWH537:OWK537)</f>
        <v>#REF!</v>
      </c>
      <c r="OWH537" s="24">
        <v>0</v>
      </c>
      <c r="OWI537" s="24">
        <v>0</v>
      </c>
      <c r="OWJ537" s="24"/>
      <c r="OWK537" s="24" t="e">
        <f>SUM(OWL537:OWO537)</f>
        <v>#REF!</v>
      </c>
      <c r="OWL537" s="24">
        <v>0</v>
      </c>
      <c r="OWM537" s="24">
        <v>0</v>
      </c>
      <c r="OWN537" s="24"/>
      <c r="OWO537" s="24" t="e">
        <f>SUM(OWP537:OWS537)</f>
        <v>#REF!</v>
      </c>
      <c r="OWP537" s="24">
        <v>0</v>
      </c>
      <c r="OWQ537" s="24">
        <v>0</v>
      </c>
      <c r="OWR537" s="24"/>
      <c r="OWS537" s="24" t="e">
        <f>SUM(OWT537:OWW537)</f>
        <v>#REF!</v>
      </c>
      <c r="OWT537" s="24">
        <v>0</v>
      </c>
      <c r="OWU537" s="24">
        <v>0</v>
      </c>
      <c r="OWV537" s="24"/>
      <c r="OWW537" s="24" t="e">
        <f>SUM(OWX537:OXA537)</f>
        <v>#REF!</v>
      </c>
      <c r="OWX537" s="24">
        <v>0</v>
      </c>
      <c r="OWY537" s="24">
        <v>0</v>
      </c>
      <c r="OWZ537" s="24"/>
      <c r="OXA537" s="24" t="e">
        <f>SUM(OXB537:OXE537)</f>
        <v>#REF!</v>
      </c>
      <c r="OXB537" s="24">
        <v>0</v>
      </c>
      <c r="OXC537" s="24">
        <v>0</v>
      </c>
      <c r="OXD537" s="24"/>
      <c r="OXE537" s="24" t="e">
        <f>SUM(OXF537:OXI537)</f>
        <v>#REF!</v>
      </c>
      <c r="OXF537" s="24">
        <v>0</v>
      </c>
      <c r="OXG537" s="24">
        <v>0</v>
      </c>
      <c r="OXH537" s="24"/>
      <c r="OXI537" s="24" t="e">
        <f>SUM(OXJ537:OXM537)</f>
        <v>#REF!</v>
      </c>
      <c r="OXJ537" s="24">
        <v>0</v>
      </c>
      <c r="OXK537" s="24">
        <v>0</v>
      </c>
      <c r="OXL537" s="24"/>
      <c r="OXM537" s="24" t="e">
        <f>SUM(OXN537:OXQ537)</f>
        <v>#REF!</v>
      </c>
      <c r="OXN537" s="24">
        <v>0</v>
      </c>
      <c r="OXO537" s="24">
        <v>0</v>
      </c>
      <c r="OXP537" s="24"/>
      <c r="OXQ537" s="24" t="e">
        <f>SUM(OXR537:OXU537)</f>
        <v>#REF!</v>
      </c>
      <c r="OXR537" s="24">
        <v>0</v>
      </c>
      <c r="OXS537" s="24">
        <v>0</v>
      </c>
      <c r="OXT537" s="24"/>
      <c r="OXU537" s="24" t="e">
        <f>SUM(OXV537:OXY537)</f>
        <v>#REF!</v>
      </c>
      <c r="OXV537" s="24">
        <v>0</v>
      </c>
      <c r="OXW537" s="24">
        <v>0</v>
      </c>
      <c r="OXX537" s="24"/>
      <c r="OXY537" s="24" t="e">
        <f>SUM(OXZ537:OYC537)</f>
        <v>#REF!</v>
      </c>
      <c r="OXZ537" s="24">
        <v>0</v>
      </c>
      <c r="OYA537" s="24">
        <v>0</v>
      </c>
      <c r="OYB537" s="24"/>
      <c r="OYC537" s="24" t="e">
        <f>SUM(OYD537:OYG537)</f>
        <v>#REF!</v>
      </c>
      <c r="OYD537" s="24">
        <v>0</v>
      </c>
      <c r="OYE537" s="24">
        <v>0</v>
      </c>
      <c r="OYF537" s="24"/>
      <c r="OYG537" s="24" t="e">
        <f>SUM(OYH537:OYK537)</f>
        <v>#REF!</v>
      </c>
      <c r="OYH537" s="24">
        <v>0</v>
      </c>
      <c r="OYI537" s="24">
        <v>0</v>
      </c>
      <c r="OYJ537" s="24"/>
      <c r="OYK537" s="24" t="e">
        <f>SUM(OYL537:OYO537)</f>
        <v>#REF!</v>
      </c>
      <c r="OYL537" s="24">
        <v>0</v>
      </c>
      <c r="OYM537" s="24">
        <v>0</v>
      </c>
      <c r="OYN537" s="24"/>
      <c r="OYO537" s="24" t="e">
        <f>SUM(OYP537:OYS537)</f>
        <v>#REF!</v>
      </c>
      <c r="OYP537" s="24">
        <v>0</v>
      </c>
      <c r="OYQ537" s="24">
        <v>0</v>
      </c>
      <c r="OYR537" s="24"/>
      <c r="OYS537" s="24" t="e">
        <f>SUM(OYT537:OYW537)</f>
        <v>#REF!</v>
      </c>
      <c r="OYT537" s="24">
        <v>0</v>
      </c>
      <c r="OYU537" s="24">
        <v>0</v>
      </c>
      <c r="OYV537" s="24"/>
      <c r="OYW537" s="24" t="e">
        <f>SUM(OYX537:OZA537)</f>
        <v>#REF!</v>
      </c>
      <c r="OYX537" s="24">
        <v>0</v>
      </c>
      <c r="OYY537" s="24">
        <v>0</v>
      </c>
      <c r="OYZ537" s="24"/>
      <c r="OZA537" s="24" t="e">
        <f>SUM(OZB537:OZE537)</f>
        <v>#REF!</v>
      </c>
      <c r="OZB537" s="24">
        <v>0</v>
      </c>
      <c r="OZC537" s="24">
        <v>0</v>
      </c>
      <c r="OZD537" s="24"/>
      <c r="OZE537" s="24" t="e">
        <f>SUM(OZF537:OZI537)</f>
        <v>#REF!</v>
      </c>
      <c r="OZF537" s="24">
        <v>0</v>
      </c>
      <c r="OZG537" s="24">
        <v>0</v>
      </c>
      <c r="OZH537" s="24"/>
      <c r="OZI537" s="24" t="e">
        <f>SUM(OZJ537:OZM537)</f>
        <v>#REF!</v>
      </c>
      <c r="OZJ537" s="24">
        <v>0</v>
      </c>
      <c r="OZK537" s="24">
        <v>0</v>
      </c>
      <c r="OZL537" s="24"/>
      <c r="OZM537" s="24" t="e">
        <f>SUM(OZN537:OZQ537)</f>
        <v>#REF!</v>
      </c>
      <c r="OZN537" s="24">
        <v>0</v>
      </c>
      <c r="OZO537" s="24">
        <v>0</v>
      </c>
      <c r="OZP537" s="24"/>
      <c r="OZQ537" s="24" t="e">
        <f>SUM(OZR537:OZU537)</f>
        <v>#REF!</v>
      </c>
      <c r="OZR537" s="24">
        <v>0</v>
      </c>
      <c r="OZS537" s="24">
        <v>0</v>
      </c>
      <c r="OZT537" s="24"/>
      <c r="OZU537" s="24" t="e">
        <f>SUM(OZV537:OZY537)</f>
        <v>#REF!</v>
      </c>
      <c r="OZV537" s="24">
        <v>0</v>
      </c>
      <c r="OZW537" s="24">
        <v>0</v>
      </c>
      <c r="OZX537" s="24"/>
      <c r="OZY537" s="24" t="e">
        <f>SUM(OZZ537:PAC537)</f>
        <v>#REF!</v>
      </c>
      <c r="OZZ537" s="24">
        <v>0</v>
      </c>
      <c r="PAA537" s="24">
        <v>0</v>
      </c>
      <c r="PAB537" s="24"/>
      <c r="PAC537" s="24" t="e">
        <f>SUM(PAD537:PAG537)</f>
        <v>#REF!</v>
      </c>
      <c r="PAD537" s="24">
        <v>0</v>
      </c>
      <c r="PAE537" s="24">
        <v>0</v>
      </c>
      <c r="PAF537" s="24"/>
      <c r="PAG537" s="24" t="e">
        <f>SUM(PAH537:PAK537)</f>
        <v>#REF!</v>
      </c>
      <c r="PAH537" s="24">
        <v>0</v>
      </c>
      <c r="PAI537" s="24">
        <v>0</v>
      </c>
      <c r="PAJ537" s="24"/>
      <c r="PAK537" s="24" t="e">
        <f>SUM(PAL537:PAO537)</f>
        <v>#REF!</v>
      </c>
      <c r="PAL537" s="24">
        <v>0</v>
      </c>
      <c r="PAM537" s="24">
        <v>0</v>
      </c>
      <c r="PAN537" s="24"/>
      <c r="PAO537" s="24" t="e">
        <f>SUM(PAP537:PAS537)</f>
        <v>#REF!</v>
      </c>
      <c r="PAP537" s="24">
        <v>0</v>
      </c>
      <c r="PAQ537" s="24">
        <v>0</v>
      </c>
      <c r="PAR537" s="24"/>
      <c r="PAS537" s="24" t="e">
        <f>SUM(PAT537:PAW537)</f>
        <v>#REF!</v>
      </c>
      <c r="PAT537" s="24">
        <v>0</v>
      </c>
      <c r="PAU537" s="24">
        <v>0</v>
      </c>
      <c r="PAV537" s="24"/>
      <c r="PAW537" s="24" t="e">
        <f>SUM(PAX537:PBA537)</f>
        <v>#REF!</v>
      </c>
      <c r="PAX537" s="24">
        <v>0</v>
      </c>
      <c r="PAY537" s="24">
        <v>0</v>
      </c>
      <c r="PAZ537" s="24"/>
      <c r="PBA537" s="24" t="e">
        <f>SUM(PBB537:PBE537)</f>
        <v>#REF!</v>
      </c>
      <c r="PBB537" s="24">
        <v>0</v>
      </c>
      <c r="PBC537" s="24">
        <v>0</v>
      </c>
      <c r="PBD537" s="24"/>
      <c r="PBE537" s="24" t="e">
        <f>SUM(PBF537:PBI537)</f>
        <v>#REF!</v>
      </c>
      <c r="PBF537" s="24">
        <v>0</v>
      </c>
      <c r="PBG537" s="24">
        <v>0</v>
      </c>
      <c r="PBH537" s="24"/>
      <c r="PBI537" s="24" t="e">
        <f>SUM(PBJ537:PBM537)</f>
        <v>#REF!</v>
      </c>
      <c r="PBJ537" s="24">
        <v>0</v>
      </c>
      <c r="PBK537" s="24">
        <v>0</v>
      </c>
      <c r="PBL537" s="24"/>
      <c r="PBM537" s="24" t="e">
        <f>SUM(PBN537:PBQ537)</f>
        <v>#REF!</v>
      </c>
      <c r="PBN537" s="24">
        <v>0</v>
      </c>
      <c r="PBO537" s="24">
        <v>0</v>
      </c>
      <c r="PBP537" s="24"/>
      <c r="PBQ537" s="24" t="e">
        <f>SUM(PBR537:PBU537)</f>
        <v>#REF!</v>
      </c>
      <c r="PBR537" s="24">
        <v>0</v>
      </c>
      <c r="PBS537" s="24">
        <v>0</v>
      </c>
      <c r="PBT537" s="24"/>
      <c r="PBU537" s="24" t="e">
        <f>SUM(PBV537:PBY537)</f>
        <v>#REF!</v>
      </c>
      <c r="PBV537" s="24">
        <v>0</v>
      </c>
      <c r="PBW537" s="24">
        <v>0</v>
      </c>
      <c r="PBX537" s="24"/>
      <c r="PBY537" s="24" t="e">
        <f>SUM(PBZ537:PCC537)</f>
        <v>#REF!</v>
      </c>
      <c r="PBZ537" s="24">
        <v>0</v>
      </c>
      <c r="PCA537" s="24">
        <v>0</v>
      </c>
      <c r="PCB537" s="24"/>
      <c r="PCC537" s="24" t="e">
        <f>SUM(PCD537:PCG537)</f>
        <v>#REF!</v>
      </c>
      <c r="PCD537" s="24">
        <v>0</v>
      </c>
      <c r="PCE537" s="24">
        <v>0</v>
      </c>
      <c r="PCF537" s="24"/>
      <c r="PCG537" s="24" t="e">
        <f>SUM(PCH537:PCK537)</f>
        <v>#REF!</v>
      </c>
      <c r="PCH537" s="24">
        <v>0</v>
      </c>
      <c r="PCI537" s="24">
        <v>0</v>
      </c>
      <c r="PCJ537" s="24"/>
      <c r="PCK537" s="24" t="e">
        <f>SUM(PCL537:PCO537)</f>
        <v>#REF!</v>
      </c>
      <c r="PCL537" s="24">
        <v>0</v>
      </c>
      <c r="PCM537" s="24">
        <v>0</v>
      </c>
      <c r="PCN537" s="24"/>
      <c r="PCO537" s="24" t="e">
        <f>SUM(PCP537:PCS537)</f>
        <v>#REF!</v>
      </c>
      <c r="PCP537" s="24">
        <v>0</v>
      </c>
      <c r="PCQ537" s="24">
        <v>0</v>
      </c>
      <c r="PCR537" s="24"/>
      <c r="PCS537" s="24" t="e">
        <f>SUM(PCT537:PCW537)</f>
        <v>#REF!</v>
      </c>
      <c r="PCT537" s="24">
        <v>0</v>
      </c>
      <c r="PCU537" s="24">
        <v>0</v>
      </c>
      <c r="PCV537" s="24"/>
      <c r="PCW537" s="24" t="e">
        <f>SUM(PCX537:PDA537)</f>
        <v>#REF!</v>
      </c>
      <c r="PCX537" s="24">
        <v>0</v>
      </c>
      <c r="PCY537" s="24">
        <v>0</v>
      </c>
      <c r="PCZ537" s="24"/>
      <c r="PDA537" s="24" t="e">
        <f>SUM(PDB537:PDE537)</f>
        <v>#REF!</v>
      </c>
      <c r="PDB537" s="24">
        <v>0</v>
      </c>
      <c r="PDC537" s="24">
        <v>0</v>
      </c>
      <c r="PDD537" s="24"/>
      <c r="PDE537" s="24" t="e">
        <f>SUM(PDF537:PDI537)</f>
        <v>#REF!</v>
      </c>
      <c r="PDF537" s="24">
        <v>0</v>
      </c>
      <c r="PDG537" s="24">
        <v>0</v>
      </c>
      <c r="PDH537" s="24"/>
      <c r="PDI537" s="24" t="e">
        <f>SUM(PDJ537:PDM537)</f>
        <v>#REF!</v>
      </c>
      <c r="PDJ537" s="24">
        <v>0</v>
      </c>
      <c r="PDK537" s="24">
        <v>0</v>
      </c>
      <c r="PDL537" s="24"/>
      <c r="PDM537" s="24" t="e">
        <f>SUM(PDN537:PDQ537)</f>
        <v>#REF!</v>
      </c>
      <c r="PDN537" s="24">
        <v>0</v>
      </c>
      <c r="PDO537" s="24">
        <v>0</v>
      </c>
      <c r="PDP537" s="24"/>
      <c r="PDQ537" s="24" t="e">
        <f>SUM(PDR537:PDU537)</f>
        <v>#REF!</v>
      </c>
      <c r="PDR537" s="24">
        <v>0</v>
      </c>
      <c r="PDS537" s="24">
        <v>0</v>
      </c>
      <c r="PDT537" s="24"/>
      <c r="PDU537" s="24" t="e">
        <f>SUM(PDV537:PDY537)</f>
        <v>#REF!</v>
      </c>
      <c r="PDV537" s="24">
        <v>0</v>
      </c>
      <c r="PDW537" s="24">
        <v>0</v>
      </c>
      <c r="PDX537" s="24"/>
      <c r="PDY537" s="24" t="e">
        <f>SUM(PDZ537:PEC537)</f>
        <v>#REF!</v>
      </c>
      <c r="PDZ537" s="24">
        <v>0</v>
      </c>
      <c r="PEA537" s="24">
        <v>0</v>
      </c>
      <c r="PEB537" s="24"/>
      <c r="PEC537" s="24" t="e">
        <f>SUM(PED537:PEG537)</f>
        <v>#REF!</v>
      </c>
      <c r="PED537" s="24">
        <v>0</v>
      </c>
      <c r="PEE537" s="24">
        <v>0</v>
      </c>
      <c r="PEF537" s="24"/>
      <c r="PEG537" s="24" t="e">
        <f>SUM(PEH537:PEK537)</f>
        <v>#REF!</v>
      </c>
      <c r="PEH537" s="24">
        <v>0</v>
      </c>
      <c r="PEI537" s="24">
        <v>0</v>
      </c>
      <c r="PEJ537" s="24"/>
      <c r="PEK537" s="24" t="e">
        <f>SUM(PEL537:PEO537)</f>
        <v>#REF!</v>
      </c>
      <c r="PEL537" s="24">
        <v>0</v>
      </c>
      <c r="PEM537" s="24">
        <v>0</v>
      </c>
      <c r="PEN537" s="24"/>
      <c r="PEO537" s="24" t="e">
        <f>SUM(PEP537:PES537)</f>
        <v>#REF!</v>
      </c>
      <c r="PEP537" s="24">
        <v>0</v>
      </c>
      <c r="PEQ537" s="24">
        <v>0</v>
      </c>
      <c r="PER537" s="24"/>
      <c r="PES537" s="24" t="e">
        <f>SUM(PET537:PEW537)</f>
        <v>#REF!</v>
      </c>
      <c r="PET537" s="24">
        <v>0</v>
      </c>
      <c r="PEU537" s="24">
        <v>0</v>
      </c>
      <c r="PEV537" s="24"/>
      <c r="PEW537" s="24" t="e">
        <f>SUM(PEX537:PFA537)</f>
        <v>#REF!</v>
      </c>
      <c r="PEX537" s="24">
        <v>0</v>
      </c>
      <c r="PEY537" s="24">
        <v>0</v>
      </c>
      <c r="PEZ537" s="24"/>
      <c r="PFA537" s="24" t="e">
        <f>SUM(PFB537:PFE537)</f>
        <v>#REF!</v>
      </c>
      <c r="PFB537" s="24">
        <v>0</v>
      </c>
      <c r="PFC537" s="24">
        <v>0</v>
      </c>
      <c r="PFD537" s="24"/>
      <c r="PFE537" s="24" t="e">
        <f>SUM(PFF537:PFI537)</f>
        <v>#REF!</v>
      </c>
      <c r="PFF537" s="24">
        <v>0</v>
      </c>
      <c r="PFG537" s="24">
        <v>0</v>
      </c>
      <c r="PFH537" s="24"/>
      <c r="PFI537" s="24" t="e">
        <f>SUM(PFJ537:PFM537)</f>
        <v>#REF!</v>
      </c>
      <c r="PFJ537" s="24">
        <v>0</v>
      </c>
      <c r="PFK537" s="24">
        <v>0</v>
      </c>
      <c r="PFL537" s="24"/>
      <c r="PFM537" s="24" t="e">
        <f>SUM(PFN537:PFQ537)</f>
        <v>#REF!</v>
      </c>
      <c r="PFN537" s="24">
        <v>0</v>
      </c>
      <c r="PFO537" s="24">
        <v>0</v>
      </c>
      <c r="PFP537" s="24"/>
      <c r="PFQ537" s="24" t="e">
        <f>SUM(PFR537:PFU537)</f>
        <v>#REF!</v>
      </c>
      <c r="PFR537" s="24">
        <v>0</v>
      </c>
      <c r="PFS537" s="24">
        <v>0</v>
      </c>
      <c r="PFT537" s="24"/>
      <c r="PFU537" s="24" t="e">
        <f>SUM(PFV537:PFY537)</f>
        <v>#REF!</v>
      </c>
      <c r="PFV537" s="24">
        <v>0</v>
      </c>
      <c r="PFW537" s="24">
        <v>0</v>
      </c>
      <c r="PFX537" s="24"/>
      <c r="PFY537" s="24" t="e">
        <f>SUM(PFZ537:PGC537)</f>
        <v>#REF!</v>
      </c>
      <c r="PFZ537" s="24">
        <v>0</v>
      </c>
      <c r="PGA537" s="24">
        <v>0</v>
      </c>
      <c r="PGB537" s="24"/>
      <c r="PGC537" s="24" t="e">
        <f>SUM(PGD537:PGG537)</f>
        <v>#REF!</v>
      </c>
      <c r="PGD537" s="24">
        <v>0</v>
      </c>
      <c r="PGE537" s="24">
        <v>0</v>
      </c>
      <c r="PGF537" s="24"/>
      <c r="PGG537" s="24" t="e">
        <f>SUM(PGH537:PGK537)</f>
        <v>#REF!</v>
      </c>
      <c r="PGH537" s="24">
        <v>0</v>
      </c>
      <c r="PGI537" s="24">
        <v>0</v>
      </c>
      <c r="PGJ537" s="24"/>
      <c r="PGK537" s="24" t="e">
        <f>SUM(PGL537:PGO537)</f>
        <v>#REF!</v>
      </c>
      <c r="PGL537" s="24">
        <v>0</v>
      </c>
      <c r="PGM537" s="24">
        <v>0</v>
      </c>
      <c r="PGN537" s="24"/>
      <c r="PGO537" s="24" t="e">
        <f>SUM(PGP537:PGS537)</f>
        <v>#REF!</v>
      </c>
      <c r="PGP537" s="24">
        <v>0</v>
      </c>
      <c r="PGQ537" s="24">
        <v>0</v>
      </c>
      <c r="PGR537" s="24"/>
      <c r="PGS537" s="24" t="e">
        <f>SUM(PGT537:PGW537)</f>
        <v>#REF!</v>
      </c>
      <c r="PGT537" s="24">
        <v>0</v>
      </c>
      <c r="PGU537" s="24">
        <v>0</v>
      </c>
      <c r="PGV537" s="24"/>
      <c r="PGW537" s="24" t="e">
        <f>SUM(PGX537:PHA537)</f>
        <v>#REF!</v>
      </c>
      <c r="PGX537" s="24">
        <v>0</v>
      </c>
      <c r="PGY537" s="24">
        <v>0</v>
      </c>
      <c r="PGZ537" s="24"/>
      <c r="PHA537" s="24" t="e">
        <f>SUM(PHB537:PHE537)</f>
        <v>#REF!</v>
      </c>
      <c r="PHB537" s="24">
        <v>0</v>
      </c>
      <c r="PHC537" s="24">
        <v>0</v>
      </c>
      <c r="PHD537" s="24"/>
      <c r="PHE537" s="24" t="e">
        <f>SUM(PHF537:PHI537)</f>
        <v>#REF!</v>
      </c>
      <c r="PHF537" s="24">
        <v>0</v>
      </c>
      <c r="PHG537" s="24">
        <v>0</v>
      </c>
      <c r="PHH537" s="24"/>
      <c r="PHI537" s="24" t="e">
        <f>SUM(PHJ537:PHM537)</f>
        <v>#REF!</v>
      </c>
      <c r="PHJ537" s="24">
        <v>0</v>
      </c>
      <c r="PHK537" s="24">
        <v>0</v>
      </c>
      <c r="PHL537" s="24"/>
      <c r="PHM537" s="24" t="e">
        <f>SUM(PHN537:PHQ537)</f>
        <v>#REF!</v>
      </c>
      <c r="PHN537" s="24">
        <v>0</v>
      </c>
      <c r="PHO537" s="24">
        <v>0</v>
      </c>
      <c r="PHP537" s="24"/>
      <c r="PHQ537" s="24" t="e">
        <f>SUM(PHR537:PHU537)</f>
        <v>#REF!</v>
      </c>
      <c r="PHR537" s="24">
        <v>0</v>
      </c>
      <c r="PHS537" s="24">
        <v>0</v>
      </c>
      <c r="PHT537" s="24"/>
      <c r="PHU537" s="24" t="e">
        <f>SUM(PHV537:PHY537)</f>
        <v>#REF!</v>
      </c>
      <c r="PHV537" s="24">
        <v>0</v>
      </c>
      <c r="PHW537" s="24">
        <v>0</v>
      </c>
      <c r="PHX537" s="24"/>
      <c r="PHY537" s="24" t="e">
        <f>SUM(PHZ537:PIC537)</f>
        <v>#REF!</v>
      </c>
      <c r="PHZ537" s="24">
        <v>0</v>
      </c>
      <c r="PIA537" s="24">
        <v>0</v>
      </c>
      <c r="PIB537" s="24"/>
      <c r="PIC537" s="24" t="e">
        <f>SUM(PID537:PIG537)</f>
        <v>#REF!</v>
      </c>
      <c r="PID537" s="24">
        <v>0</v>
      </c>
      <c r="PIE537" s="24">
        <v>0</v>
      </c>
      <c r="PIF537" s="24"/>
      <c r="PIG537" s="24" t="e">
        <f>SUM(PIH537:PIK537)</f>
        <v>#REF!</v>
      </c>
      <c r="PIH537" s="24">
        <v>0</v>
      </c>
      <c r="PII537" s="24">
        <v>0</v>
      </c>
      <c r="PIJ537" s="24"/>
      <c r="PIK537" s="24" t="e">
        <f>SUM(PIL537:PIO537)</f>
        <v>#REF!</v>
      </c>
      <c r="PIL537" s="24">
        <v>0</v>
      </c>
      <c r="PIM537" s="24">
        <v>0</v>
      </c>
      <c r="PIN537" s="24"/>
      <c r="PIO537" s="24" t="e">
        <f>SUM(PIP537:PIS537)</f>
        <v>#REF!</v>
      </c>
      <c r="PIP537" s="24">
        <v>0</v>
      </c>
      <c r="PIQ537" s="24">
        <v>0</v>
      </c>
      <c r="PIR537" s="24"/>
      <c r="PIS537" s="24" t="e">
        <f>SUM(PIT537:PIW537)</f>
        <v>#REF!</v>
      </c>
      <c r="PIT537" s="24">
        <v>0</v>
      </c>
      <c r="PIU537" s="24">
        <v>0</v>
      </c>
      <c r="PIV537" s="24"/>
      <c r="PIW537" s="24" t="e">
        <f>SUM(PIX537:PJA537)</f>
        <v>#REF!</v>
      </c>
      <c r="PIX537" s="24">
        <v>0</v>
      </c>
      <c r="PIY537" s="24">
        <v>0</v>
      </c>
      <c r="PIZ537" s="24"/>
      <c r="PJA537" s="24" t="e">
        <f>SUM(PJB537:PJE537)</f>
        <v>#REF!</v>
      </c>
      <c r="PJB537" s="24">
        <v>0</v>
      </c>
      <c r="PJC537" s="24">
        <v>0</v>
      </c>
      <c r="PJD537" s="24"/>
      <c r="PJE537" s="24" t="e">
        <f>SUM(PJF537:PJI537)</f>
        <v>#REF!</v>
      </c>
      <c r="PJF537" s="24">
        <v>0</v>
      </c>
      <c r="PJG537" s="24">
        <v>0</v>
      </c>
      <c r="PJH537" s="24"/>
      <c r="PJI537" s="24" t="e">
        <f>SUM(PJJ537:PJM537)</f>
        <v>#REF!</v>
      </c>
      <c r="PJJ537" s="24">
        <v>0</v>
      </c>
      <c r="PJK537" s="24">
        <v>0</v>
      </c>
      <c r="PJL537" s="24"/>
      <c r="PJM537" s="24" t="e">
        <f>SUM(PJN537:PJQ537)</f>
        <v>#REF!</v>
      </c>
      <c r="PJN537" s="24">
        <v>0</v>
      </c>
      <c r="PJO537" s="24">
        <v>0</v>
      </c>
      <c r="PJP537" s="24"/>
      <c r="PJQ537" s="24" t="e">
        <f>SUM(PJR537:PJU537)</f>
        <v>#REF!</v>
      </c>
      <c r="PJR537" s="24">
        <v>0</v>
      </c>
      <c r="PJS537" s="24">
        <v>0</v>
      </c>
      <c r="PJT537" s="24"/>
      <c r="PJU537" s="24" t="e">
        <f>SUM(PJV537:PJY537)</f>
        <v>#REF!</v>
      </c>
      <c r="PJV537" s="24">
        <v>0</v>
      </c>
      <c r="PJW537" s="24">
        <v>0</v>
      </c>
      <c r="PJX537" s="24"/>
      <c r="PJY537" s="24" t="e">
        <f>SUM(PJZ537:PKC537)</f>
        <v>#REF!</v>
      </c>
      <c r="PJZ537" s="24">
        <v>0</v>
      </c>
      <c r="PKA537" s="24">
        <v>0</v>
      </c>
      <c r="PKB537" s="24"/>
      <c r="PKC537" s="24" t="e">
        <f>SUM(PKD537:PKG537)</f>
        <v>#REF!</v>
      </c>
      <c r="PKD537" s="24">
        <v>0</v>
      </c>
      <c r="PKE537" s="24">
        <v>0</v>
      </c>
      <c r="PKF537" s="24"/>
      <c r="PKG537" s="24" t="e">
        <f>SUM(PKH537:PKK537)</f>
        <v>#REF!</v>
      </c>
      <c r="PKH537" s="24">
        <v>0</v>
      </c>
      <c r="PKI537" s="24">
        <v>0</v>
      </c>
      <c r="PKJ537" s="24"/>
      <c r="PKK537" s="24" t="e">
        <f>SUM(PKL537:PKO537)</f>
        <v>#REF!</v>
      </c>
      <c r="PKL537" s="24">
        <v>0</v>
      </c>
      <c r="PKM537" s="24">
        <v>0</v>
      </c>
      <c r="PKN537" s="24"/>
      <c r="PKO537" s="24" t="e">
        <f>SUM(PKP537:PKS537)</f>
        <v>#REF!</v>
      </c>
      <c r="PKP537" s="24">
        <v>0</v>
      </c>
      <c r="PKQ537" s="24">
        <v>0</v>
      </c>
      <c r="PKR537" s="24"/>
      <c r="PKS537" s="24" t="e">
        <f>SUM(PKT537:PKW537)</f>
        <v>#REF!</v>
      </c>
      <c r="PKT537" s="24">
        <v>0</v>
      </c>
      <c r="PKU537" s="24">
        <v>0</v>
      </c>
      <c r="PKV537" s="24"/>
      <c r="PKW537" s="24" t="e">
        <f>SUM(PKX537:PLA537)</f>
        <v>#REF!</v>
      </c>
      <c r="PKX537" s="24">
        <v>0</v>
      </c>
      <c r="PKY537" s="24">
        <v>0</v>
      </c>
      <c r="PKZ537" s="24"/>
      <c r="PLA537" s="24" t="e">
        <f>SUM(PLB537:PLE537)</f>
        <v>#REF!</v>
      </c>
      <c r="PLB537" s="24">
        <v>0</v>
      </c>
      <c r="PLC537" s="24">
        <v>0</v>
      </c>
      <c r="PLD537" s="24"/>
      <c r="PLE537" s="24" t="e">
        <f>SUM(PLF537:PLI537)</f>
        <v>#REF!</v>
      </c>
      <c r="PLF537" s="24">
        <v>0</v>
      </c>
      <c r="PLG537" s="24">
        <v>0</v>
      </c>
      <c r="PLH537" s="24"/>
      <c r="PLI537" s="24" t="e">
        <f>SUM(PLJ537:PLM537)</f>
        <v>#REF!</v>
      </c>
      <c r="PLJ537" s="24">
        <v>0</v>
      </c>
      <c r="PLK537" s="24">
        <v>0</v>
      </c>
      <c r="PLL537" s="24"/>
      <c r="PLM537" s="24" t="e">
        <f>SUM(PLN537:PLQ537)</f>
        <v>#REF!</v>
      </c>
      <c r="PLN537" s="24">
        <v>0</v>
      </c>
      <c r="PLO537" s="24">
        <v>0</v>
      </c>
      <c r="PLP537" s="24"/>
      <c r="PLQ537" s="24" t="e">
        <f>SUM(PLR537:PLU537)</f>
        <v>#REF!</v>
      </c>
      <c r="PLR537" s="24">
        <v>0</v>
      </c>
      <c r="PLS537" s="24">
        <v>0</v>
      </c>
      <c r="PLT537" s="24"/>
      <c r="PLU537" s="24" t="e">
        <f>SUM(PLV537:PLY537)</f>
        <v>#REF!</v>
      </c>
      <c r="PLV537" s="24">
        <v>0</v>
      </c>
      <c r="PLW537" s="24">
        <v>0</v>
      </c>
      <c r="PLX537" s="24"/>
      <c r="PLY537" s="24" t="e">
        <f>SUM(PLZ537:PMC537)</f>
        <v>#REF!</v>
      </c>
      <c r="PLZ537" s="24">
        <v>0</v>
      </c>
      <c r="PMA537" s="24">
        <v>0</v>
      </c>
      <c r="PMB537" s="24"/>
      <c r="PMC537" s="24" t="e">
        <f>SUM(PMD537:PMG537)</f>
        <v>#REF!</v>
      </c>
      <c r="PMD537" s="24">
        <v>0</v>
      </c>
      <c r="PME537" s="24">
        <v>0</v>
      </c>
      <c r="PMF537" s="24"/>
      <c r="PMG537" s="24" t="e">
        <f>SUM(PMH537:PMK537)</f>
        <v>#REF!</v>
      </c>
      <c r="PMH537" s="24">
        <v>0</v>
      </c>
      <c r="PMI537" s="24">
        <v>0</v>
      </c>
      <c r="PMJ537" s="24"/>
      <c r="PMK537" s="24" t="e">
        <f>SUM(PML537:PMO537)</f>
        <v>#REF!</v>
      </c>
      <c r="PML537" s="24">
        <v>0</v>
      </c>
      <c r="PMM537" s="24">
        <v>0</v>
      </c>
      <c r="PMN537" s="24"/>
      <c r="PMO537" s="24" t="e">
        <f>SUM(PMP537:PMS537)</f>
        <v>#REF!</v>
      </c>
      <c r="PMP537" s="24">
        <v>0</v>
      </c>
      <c r="PMQ537" s="24">
        <v>0</v>
      </c>
      <c r="PMR537" s="24"/>
      <c r="PMS537" s="24" t="e">
        <f>SUM(PMT537:PMW537)</f>
        <v>#REF!</v>
      </c>
      <c r="PMT537" s="24">
        <v>0</v>
      </c>
      <c r="PMU537" s="24">
        <v>0</v>
      </c>
      <c r="PMV537" s="24"/>
      <c r="PMW537" s="24" t="e">
        <f>SUM(PMX537:PNA537)</f>
        <v>#REF!</v>
      </c>
      <c r="PMX537" s="24">
        <v>0</v>
      </c>
      <c r="PMY537" s="24">
        <v>0</v>
      </c>
      <c r="PMZ537" s="24"/>
      <c r="PNA537" s="24" t="e">
        <f>SUM(PNB537:PNE537)</f>
        <v>#REF!</v>
      </c>
      <c r="PNB537" s="24">
        <v>0</v>
      </c>
      <c r="PNC537" s="24">
        <v>0</v>
      </c>
      <c r="PND537" s="24"/>
      <c r="PNE537" s="24" t="e">
        <f>SUM(PNF537:PNI537)</f>
        <v>#REF!</v>
      </c>
      <c r="PNF537" s="24">
        <v>0</v>
      </c>
      <c r="PNG537" s="24">
        <v>0</v>
      </c>
      <c r="PNH537" s="24"/>
      <c r="PNI537" s="24" t="e">
        <f>SUM(PNJ537:PNM537)</f>
        <v>#REF!</v>
      </c>
      <c r="PNJ537" s="24">
        <v>0</v>
      </c>
      <c r="PNK537" s="24">
        <v>0</v>
      </c>
      <c r="PNL537" s="24"/>
      <c r="PNM537" s="24" t="e">
        <f>SUM(PNN537:PNQ537)</f>
        <v>#REF!</v>
      </c>
      <c r="PNN537" s="24">
        <v>0</v>
      </c>
      <c r="PNO537" s="24">
        <v>0</v>
      </c>
      <c r="PNP537" s="24"/>
      <c r="PNQ537" s="24" t="e">
        <f>SUM(PNR537:PNU537)</f>
        <v>#REF!</v>
      </c>
      <c r="PNR537" s="24">
        <v>0</v>
      </c>
      <c r="PNS537" s="24">
        <v>0</v>
      </c>
      <c r="PNT537" s="24"/>
      <c r="PNU537" s="24" t="e">
        <f>SUM(PNV537:PNY537)</f>
        <v>#REF!</v>
      </c>
      <c r="PNV537" s="24">
        <v>0</v>
      </c>
      <c r="PNW537" s="24">
        <v>0</v>
      </c>
      <c r="PNX537" s="24"/>
      <c r="PNY537" s="24" t="e">
        <f>SUM(PNZ537:POC537)</f>
        <v>#REF!</v>
      </c>
      <c r="PNZ537" s="24">
        <v>0</v>
      </c>
      <c r="POA537" s="24">
        <v>0</v>
      </c>
      <c r="POB537" s="24"/>
      <c r="POC537" s="24" t="e">
        <f>SUM(POD537:POG537)</f>
        <v>#REF!</v>
      </c>
      <c r="POD537" s="24">
        <v>0</v>
      </c>
      <c r="POE537" s="24">
        <v>0</v>
      </c>
      <c r="POF537" s="24"/>
      <c r="POG537" s="24" t="e">
        <f>SUM(POH537:POK537)</f>
        <v>#REF!</v>
      </c>
      <c r="POH537" s="24">
        <v>0</v>
      </c>
      <c r="POI537" s="24">
        <v>0</v>
      </c>
      <c r="POJ537" s="24"/>
      <c r="POK537" s="24" t="e">
        <f>SUM(POL537:POO537)</f>
        <v>#REF!</v>
      </c>
      <c r="POL537" s="24">
        <v>0</v>
      </c>
      <c r="POM537" s="24">
        <v>0</v>
      </c>
      <c r="PON537" s="24"/>
      <c r="POO537" s="24" t="e">
        <f>SUM(POP537:POS537)</f>
        <v>#REF!</v>
      </c>
      <c r="POP537" s="24">
        <v>0</v>
      </c>
      <c r="POQ537" s="24">
        <v>0</v>
      </c>
      <c r="POR537" s="24"/>
      <c r="POS537" s="24" t="e">
        <f>SUM(POT537:POW537)</f>
        <v>#REF!</v>
      </c>
      <c r="POT537" s="24">
        <v>0</v>
      </c>
      <c r="POU537" s="24">
        <v>0</v>
      </c>
      <c r="POV537" s="24"/>
      <c r="POW537" s="24" t="e">
        <f>SUM(POX537:PPA537)</f>
        <v>#REF!</v>
      </c>
      <c r="POX537" s="24">
        <v>0</v>
      </c>
      <c r="POY537" s="24">
        <v>0</v>
      </c>
      <c r="POZ537" s="24"/>
      <c r="PPA537" s="24" t="e">
        <f>SUM(PPB537:PPE537)</f>
        <v>#REF!</v>
      </c>
      <c r="PPB537" s="24">
        <v>0</v>
      </c>
      <c r="PPC537" s="24">
        <v>0</v>
      </c>
      <c r="PPD537" s="24"/>
      <c r="PPE537" s="24" t="e">
        <f>SUM(PPF537:PPI537)</f>
        <v>#REF!</v>
      </c>
      <c r="PPF537" s="24">
        <v>0</v>
      </c>
      <c r="PPG537" s="24">
        <v>0</v>
      </c>
      <c r="PPH537" s="24"/>
      <c r="PPI537" s="24" t="e">
        <f>SUM(PPJ537:PPM537)</f>
        <v>#REF!</v>
      </c>
      <c r="PPJ537" s="24">
        <v>0</v>
      </c>
      <c r="PPK537" s="24">
        <v>0</v>
      </c>
      <c r="PPL537" s="24"/>
      <c r="PPM537" s="24" t="e">
        <f>SUM(PPN537:PPQ537)</f>
        <v>#REF!</v>
      </c>
      <c r="PPN537" s="24">
        <v>0</v>
      </c>
      <c r="PPO537" s="24">
        <v>0</v>
      </c>
      <c r="PPP537" s="24"/>
      <c r="PPQ537" s="24" t="e">
        <f>SUM(PPR537:PPU537)</f>
        <v>#REF!</v>
      </c>
      <c r="PPR537" s="24">
        <v>0</v>
      </c>
      <c r="PPS537" s="24">
        <v>0</v>
      </c>
      <c r="PPT537" s="24"/>
      <c r="PPU537" s="24" t="e">
        <f>SUM(PPV537:PPY537)</f>
        <v>#REF!</v>
      </c>
      <c r="PPV537" s="24">
        <v>0</v>
      </c>
      <c r="PPW537" s="24">
        <v>0</v>
      </c>
      <c r="PPX537" s="24"/>
      <c r="PPY537" s="24" t="e">
        <f>SUM(PPZ537:PQC537)</f>
        <v>#REF!</v>
      </c>
      <c r="PPZ537" s="24">
        <v>0</v>
      </c>
      <c r="PQA537" s="24">
        <v>0</v>
      </c>
      <c r="PQB537" s="24"/>
      <c r="PQC537" s="24" t="e">
        <f>SUM(PQD537:PQG537)</f>
        <v>#REF!</v>
      </c>
      <c r="PQD537" s="24">
        <v>0</v>
      </c>
      <c r="PQE537" s="24">
        <v>0</v>
      </c>
      <c r="PQF537" s="24"/>
      <c r="PQG537" s="24" t="e">
        <f>SUM(PQH537:PQK537)</f>
        <v>#REF!</v>
      </c>
      <c r="PQH537" s="24">
        <v>0</v>
      </c>
      <c r="PQI537" s="24">
        <v>0</v>
      </c>
      <c r="PQJ537" s="24"/>
      <c r="PQK537" s="24" t="e">
        <f>SUM(PQL537:PQO537)</f>
        <v>#REF!</v>
      </c>
      <c r="PQL537" s="24">
        <v>0</v>
      </c>
      <c r="PQM537" s="24">
        <v>0</v>
      </c>
      <c r="PQN537" s="24"/>
      <c r="PQO537" s="24" t="e">
        <f>SUM(PQP537:PQS537)</f>
        <v>#REF!</v>
      </c>
      <c r="PQP537" s="24">
        <v>0</v>
      </c>
      <c r="PQQ537" s="24">
        <v>0</v>
      </c>
      <c r="PQR537" s="24"/>
      <c r="PQS537" s="24" t="e">
        <f>SUM(PQT537:PQW537)</f>
        <v>#REF!</v>
      </c>
      <c r="PQT537" s="24">
        <v>0</v>
      </c>
      <c r="PQU537" s="24">
        <v>0</v>
      </c>
      <c r="PQV537" s="24"/>
      <c r="PQW537" s="24" t="e">
        <f>SUM(PQX537:PRA537)</f>
        <v>#REF!</v>
      </c>
      <c r="PQX537" s="24">
        <v>0</v>
      </c>
      <c r="PQY537" s="24">
        <v>0</v>
      </c>
      <c r="PQZ537" s="24"/>
      <c r="PRA537" s="24" t="e">
        <f>SUM(PRB537:PRE537)</f>
        <v>#REF!</v>
      </c>
      <c r="PRB537" s="24">
        <v>0</v>
      </c>
      <c r="PRC537" s="24">
        <v>0</v>
      </c>
      <c r="PRD537" s="24"/>
      <c r="PRE537" s="24" t="e">
        <f>SUM(PRF537:PRI537)</f>
        <v>#REF!</v>
      </c>
      <c r="PRF537" s="24">
        <v>0</v>
      </c>
      <c r="PRG537" s="24">
        <v>0</v>
      </c>
      <c r="PRH537" s="24"/>
      <c r="PRI537" s="24" t="e">
        <f>SUM(PRJ537:PRM537)</f>
        <v>#REF!</v>
      </c>
      <c r="PRJ537" s="24">
        <v>0</v>
      </c>
      <c r="PRK537" s="24">
        <v>0</v>
      </c>
      <c r="PRL537" s="24"/>
      <c r="PRM537" s="24" t="e">
        <f>SUM(PRN537:PRQ537)</f>
        <v>#REF!</v>
      </c>
      <c r="PRN537" s="24">
        <v>0</v>
      </c>
      <c r="PRO537" s="24">
        <v>0</v>
      </c>
      <c r="PRP537" s="24"/>
      <c r="PRQ537" s="24" t="e">
        <f>SUM(PRR537:PRU537)</f>
        <v>#REF!</v>
      </c>
      <c r="PRR537" s="24">
        <v>0</v>
      </c>
      <c r="PRS537" s="24">
        <v>0</v>
      </c>
      <c r="PRT537" s="24"/>
      <c r="PRU537" s="24" t="e">
        <f>SUM(PRV537:PRY537)</f>
        <v>#REF!</v>
      </c>
      <c r="PRV537" s="24">
        <v>0</v>
      </c>
      <c r="PRW537" s="24">
        <v>0</v>
      </c>
      <c r="PRX537" s="24"/>
      <c r="PRY537" s="24" t="e">
        <f>SUM(PRZ537:PSC537)</f>
        <v>#REF!</v>
      </c>
      <c r="PRZ537" s="24">
        <v>0</v>
      </c>
      <c r="PSA537" s="24">
        <v>0</v>
      </c>
      <c r="PSB537" s="24"/>
      <c r="PSC537" s="24" t="e">
        <f>SUM(PSD537:PSG537)</f>
        <v>#REF!</v>
      </c>
      <c r="PSD537" s="24">
        <v>0</v>
      </c>
      <c r="PSE537" s="24">
        <v>0</v>
      </c>
      <c r="PSF537" s="24"/>
      <c r="PSG537" s="24" t="e">
        <f>SUM(PSH537:PSK537)</f>
        <v>#REF!</v>
      </c>
      <c r="PSH537" s="24">
        <v>0</v>
      </c>
      <c r="PSI537" s="24">
        <v>0</v>
      </c>
      <c r="PSJ537" s="24"/>
      <c r="PSK537" s="24" t="e">
        <f>SUM(PSL537:PSO537)</f>
        <v>#REF!</v>
      </c>
      <c r="PSL537" s="24">
        <v>0</v>
      </c>
      <c r="PSM537" s="24">
        <v>0</v>
      </c>
      <c r="PSN537" s="24"/>
      <c r="PSO537" s="24" t="e">
        <f>SUM(PSP537:PSS537)</f>
        <v>#REF!</v>
      </c>
      <c r="PSP537" s="24">
        <v>0</v>
      </c>
      <c r="PSQ537" s="24">
        <v>0</v>
      </c>
      <c r="PSR537" s="24"/>
      <c r="PSS537" s="24" t="e">
        <f>SUM(PST537:PSW537)</f>
        <v>#REF!</v>
      </c>
      <c r="PST537" s="24">
        <v>0</v>
      </c>
      <c r="PSU537" s="24">
        <v>0</v>
      </c>
      <c r="PSV537" s="24"/>
      <c r="PSW537" s="24" t="e">
        <f>SUM(PSX537:PTA537)</f>
        <v>#REF!</v>
      </c>
      <c r="PSX537" s="24">
        <v>0</v>
      </c>
      <c r="PSY537" s="24">
        <v>0</v>
      </c>
      <c r="PSZ537" s="24"/>
      <c r="PTA537" s="24" t="e">
        <f>SUM(PTB537:PTE537)</f>
        <v>#REF!</v>
      </c>
      <c r="PTB537" s="24">
        <v>0</v>
      </c>
      <c r="PTC537" s="24">
        <v>0</v>
      </c>
      <c r="PTD537" s="24"/>
      <c r="PTE537" s="24" t="e">
        <f>SUM(PTF537:PTI537)</f>
        <v>#REF!</v>
      </c>
      <c r="PTF537" s="24">
        <v>0</v>
      </c>
      <c r="PTG537" s="24">
        <v>0</v>
      </c>
      <c r="PTH537" s="24"/>
      <c r="PTI537" s="24" t="e">
        <f>SUM(PTJ537:PTM537)</f>
        <v>#REF!</v>
      </c>
      <c r="PTJ537" s="24">
        <v>0</v>
      </c>
      <c r="PTK537" s="24">
        <v>0</v>
      </c>
      <c r="PTL537" s="24"/>
      <c r="PTM537" s="24" t="e">
        <f>SUM(PTN537:PTQ537)</f>
        <v>#REF!</v>
      </c>
      <c r="PTN537" s="24">
        <v>0</v>
      </c>
      <c r="PTO537" s="24">
        <v>0</v>
      </c>
      <c r="PTP537" s="24"/>
      <c r="PTQ537" s="24" t="e">
        <f>SUM(PTR537:PTU537)</f>
        <v>#REF!</v>
      </c>
      <c r="PTR537" s="24">
        <v>0</v>
      </c>
      <c r="PTS537" s="24">
        <v>0</v>
      </c>
      <c r="PTT537" s="24"/>
      <c r="PTU537" s="24" t="e">
        <f>SUM(PTV537:PTY537)</f>
        <v>#REF!</v>
      </c>
      <c r="PTV537" s="24">
        <v>0</v>
      </c>
      <c r="PTW537" s="24">
        <v>0</v>
      </c>
      <c r="PTX537" s="24"/>
      <c r="PTY537" s="24" t="e">
        <f>SUM(PTZ537:PUC537)</f>
        <v>#REF!</v>
      </c>
      <c r="PTZ537" s="24">
        <v>0</v>
      </c>
      <c r="PUA537" s="24">
        <v>0</v>
      </c>
      <c r="PUB537" s="24"/>
      <c r="PUC537" s="24" t="e">
        <f>SUM(PUD537:PUG537)</f>
        <v>#REF!</v>
      </c>
      <c r="PUD537" s="24">
        <v>0</v>
      </c>
      <c r="PUE537" s="24">
        <v>0</v>
      </c>
      <c r="PUF537" s="24"/>
      <c r="PUG537" s="24" t="e">
        <f>SUM(PUH537:PUK537)</f>
        <v>#REF!</v>
      </c>
      <c r="PUH537" s="24">
        <v>0</v>
      </c>
      <c r="PUI537" s="24">
        <v>0</v>
      </c>
      <c r="PUJ537" s="24"/>
      <c r="PUK537" s="24" t="e">
        <f>SUM(PUL537:PUO537)</f>
        <v>#REF!</v>
      </c>
      <c r="PUL537" s="24">
        <v>0</v>
      </c>
      <c r="PUM537" s="24">
        <v>0</v>
      </c>
      <c r="PUN537" s="24"/>
      <c r="PUO537" s="24" t="e">
        <f>SUM(PUP537:PUS537)</f>
        <v>#REF!</v>
      </c>
      <c r="PUP537" s="24">
        <v>0</v>
      </c>
      <c r="PUQ537" s="24">
        <v>0</v>
      </c>
      <c r="PUR537" s="24"/>
      <c r="PUS537" s="24" t="e">
        <f>SUM(PUT537:PUW537)</f>
        <v>#REF!</v>
      </c>
      <c r="PUT537" s="24">
        <v>0</v>
      </c>
      <c r="PUU537" s="24">
        <v>0</v>
      </c>
      <c r="PUV537" s="24"/>
      <c r="PUW537" s="24" t="e">
        <f>SUM(PUX537:PVA537)</f>
        <v>#REF!</v>
      </c>
      <c r="PUX537" s="24">
        <v>0</v>
      </c>
      <c r="PUY537" s="24">
        <v>0</v>
      </c>
      <c r="PUZ537" s="24"/>
      <c r="PVA537" s="24" t="e">
        <f>SUM(PVB537:PVE537)</f>
        <v>#REF!</v>
      </c>
      <c r="PVB537" s="24">
        <v>0</v>
      </c>
      <c r="PVC537" s="24">
        <v>0</v>
      </c>
      <c r="PVD537" s="24"/>
      <c r="PVE537" s="24" t="e">
        <f>SUM(PVF537:PVI537)</f>
        <v>#REF!</v>
      </c>
      <c r="PVF537" s="24">
        <v>0</v>
      </c>
      <c r="PVG537" s="24">
        <v>0</v>
      </c>
      <c r="PVH537" s="24"/>
      <c r="PVI537" s="24" t="e">
        <f>SUM(PVJ537:PVM537)</f>
        <v>#REF!</v>
      </c>
      <c r="PVJ537" s="24">
        <v>0</v>
      </c>
      <c r="PVK537" s="24">
        <v>0</v>
      </c>
      <c r="PVL537" s="24"/>
      <c r="PVM537" s="24" t="e">
        <f>SUM(PVN537:PVQ537)</f>
        <v>#REF!</v>
      </c>
      <c r="PVN537" s="24">
        <v>0</v>
      </c>
      <c r="PVO537" s="24">
        <v>0</v>
      </c>
      <c r="PVP537" s="24"/>
      <c r="PVQ537" s="24" t="e">
        <f>SUM(PVR537:PVU537)</f>
        <v>#REF!</v>
      </c>
      <c r="PVR537" s="24">
        <v>0</v>
      </c>
      <c r="PVS537" s="24">
        <v>0</v>
      </c>
      <c r="PVT537" s="24"/>
      <c r="PVU537" s="24" t="e">
        <f>SUM(PVV537:PVY537)</f>
        <v>#REF!</v>
      </c>
      <c r="PVV537" s="24">
        <v>0</v>
      </c>
      <c r="PVW537" s="24">
        <v>0</v>
      </c>
      <c r="PVX537" s="24"/>
      <c r="PVY537" s="24" t="e">
        <f>SUM(PVZ537:PWC537)</f>
        <v>#REF!</v>
      </c>
      <c r="PVZ537" s="24">
        <v>0</v>
      </c>
      <c r="PWA537" s="24">
        <v>0</v>
      </c>
      <c r="PWB537" s="24"/>
      <c r="PWC537" s="24" t="e">
        <f>SUM(PWD537:PWG537)</f>
        <v>#REF!</v>
      </c>
      <c r="PWD537" s="24">
        <v>0</v>
      </c>
      <c r="PWE537" s="24">
        <v>0</v>
      </c>
      <c r="PWF537" s="24"/>
      <c r="PWG537" s="24" t="e">
        <f>SUM(PWH537:PWK537)</f>
        <v>#REF!</v>
      </c>
      <c r="PWH537" s="24">
        <v>0</v>
      </c>
      <c r="PWI537" s="24">
        <v>0</v>
      </c>
      <c r="PWJ537" s="24"/>
      <c r="PWK537" s="24" t="e">
        <f>SUM(PWL537:PWO537)</f>
        <v>#REF!</v>
      </c>
      <c r="PWL537" s="24">
        <v>0</v>
      </c>
      <c r="PWM537" s="24">
        <v>0</v>
      </c>
      <c r="PWN537" s="24"/>
      <c r="PWO537" s="24" t="e">
        <f>SUM(PWP537:PWS537)</f>
        <v>#REF!</v>
      </c>
      <c r="PWP537" s="24">
        <v>0</v>
      </c>
      <c r="PWQ537" s="24">
        <v>0</v>
      </c>
      <c r="PWR537" s="24"/>
      <c r="PWS537" s="24" t="e">
        <f>SUM(PWT537:PWW537)</f>
        <v>#REF!</v>
      </c>
      <c r="PWT537" s="24">
        <v>0</v>
      </c>
      <c r="PWU537" s="24">
        <v>0</v>
      </c>
      <c r="PWV537" s="24"/>
      <c r="PWW537" s="24" t="e">
        <f>SUM(PWX537:PXA537)</f>
        <v>#REF!</v>
      </c>
      <c r="PWX537" s="24">
        <v>0</v>
      </c>
      <c r="PWY537" s="24">
        <v>0</v>
      </c>
      <c r="PWZ537" s="24"/>
      <c r="PXA537" s="24" t="e">
        <f>SUM(PXB537:PXE537)</f>
        <v>#REF!</v>
      </c>
      <c r="PXB537" s="24">
        <v>0</v>
      </c>
      <c r="PXC537" s="24">
        <v>0</v>
      </c>
      <c r="PXD537" s="24"/>
      <c r="PXE537" s="24" t="e">
        <f>SUM(PXF537:PXI537)</f>
        <v>#REF!</v>
      </c>
      <c r="PXF537" s="24">
        <v>0</v>
      </c>
      <c r="PXG537" s="24">
        <v>0</v>
      </c>
      <c r="PXH537" s="24"/>
      <c r="PXI537" s="24" t="e">
        <f>SUM(PXJ537:PXM537)</f>
        <v>#REF!</v>
      </c>
      <c r="PXJ537" s="24">
        <v>0</v>
      </c>
      <c r="PXK537" s="24">
        <v>0</v>
      </c>
      <c r="PXL537" s="24"/>
      <c r="PXM537" s="24" t="e">
        <f>SUM(PXN537:PXQ537)</f>
        <v>#REF!</v>
      </c>
      <c r="PXN537" s="24">
        <v>0</v>
      </c>
      <c r="PXO537" s="24">
        <v>0</v>
      </c>
      <c r="PXP537" s="24"/>
      <c r="PXQ537" s="24" t="e">
        <f>SUM(PXR537:PXU537)</f>
        <v>#REF!</v>
      </c>
      <c r="PXR537" s="24">
        <v>0</v>
      </c>
      <c r="PXS537" s="24">
        <v>0</v>
      </c>
      <c r="PXT537" s="24"/>
      <c r="PXU537" s="24" t="e">
        <f>SUM(PXV537:PXY537)</f>
        <v>#REF!</v>
      </c>
      <c r="PXV537" s="24">
        <v>0</v>
      </c>
      <c r="PXW537" s="24">
        <v>0</v>
      </c>
      <c r="PXX537" s="24"/>
      <c r="PXY537" s="24" t="e">
        <f>SUM(PXZ537:PYC537)</f>
        <v>#REF!</v>
      </c>
      <c r="PXZ537" s="24">
        <v>0</v>
      </c>
      <c r="PYA537" s="24">
        <v>0</v>
      </c>
      <c r="PYB537" s="24"/>
      <c r="PYC537" s="24" t="e">
        <f>SUM(PYD537:PYG537)</f>
        <v>#REF!</v>
      </c>
      <c r="PYD537" s="24">
        <v>0</v>
      </c>
      <c r="PYE537" s="24">
        <v>0</v>
      </c>
      <c r="PYF537" s="24"/>
      <c r="PYG537" s="24" t="e">
        <f>SUM(PYH537:PYK537)</f>
        <v>#REF!</v>
      </c>
      <c r="PYH537" s="24">
        <v>0</v>
      </c>
      <c r="PYI537" s="24">
        <v>0</v>
      </c>
      <c r="PYJ537" s="24"/>
      <c r="PYK537" s="24" t="e">
        <f>SUM(PYL537:PYO537)</f>
        <v>#REF!</v>
      </c>
      <c r="PYL537" s="24">
        <v>0</v>
      </c>
      <c r="PYM537" s="24">
        <v>0</v>
      </c>
      <c r="PYN537" s="24"/>
      <c r="PYO537" s="24" t="e">
        <f>SUM(PYP537:PYS537)</f>
        <v>#REF!</v>
      </c>
      <c r="PYP537" s="24">
        <v>0</v>
      </c>
      <c r="PYQ537" s="24">
        <v>0</v>
      </c>
      <c r="PYR537" s="24"/>
      <c r="PYS537" s="24" t="e">
        <f>SUM(PYT537:PYW537)</f>
        <v>#REF!</v>
      </c>
      <c r="PYT537" s="24">
        <v>0</v>
      </c>
      <c r="PYU537" s="24">
        <v>0</v>
      </c>
      <c r="PYV537" s="24"/>
      <c r="PYW537" s="24" t="e">
        <f>SUM(PYX537:PZA537)</f>
        <v>#REF!</v>
      </c>
      <c r="PYX537" s="24">
        <v>0</v>
      </c>
      <c r="PYY537" s="24">
        <v>0</v>
      </c>
      <c r="PYZ537" s="24"/>
      <c r="PZA537" s="24" t="e">
        <f>SUM(PZB537:PZE537)</f>
        <v>#REF!</v>
      </c>
      <c r="PZB537" s="24">
        <v>0</v>
      </c>
      <c r="PZC537" s="24">
        <v>0</v>
      </c>
      <c r="PZD537" s="24"/>
      <c r="PZE537" s="24" t="e">
        <f>SUM(PZF537:PZI537)</f>
        <v>#REF!</v>
      </c>
      <c r="PZF537" s="24">
        <v>0</v>
      </c>
      <c r="PZG537" s="24">
        <v>0</v>
      </c>
      <c r="PZH537" s="24"/>
      <c r="PZI537" s="24" t="e">
        <f>SUM(PZJ537:PZM537)</f>
        <v>#REF!</v>
      </c>
      <c r="PZJ537" s="24">
        <v>0</v>
      </c>
      <c r="PZK537" s="24">
        <v>0</v>
      </c>
      <c r="PZL537" s="24"/>
      <c r="PZM537" s="24" t="e">
        <f>SUM(PZN537:PZQ537)</f>
        <v>#REF!</v>
      </c>
      <c r="PZN537" s="24">
        <v>0</v>
      </c>
      <c r="PZO537" s="24">
        <v>0</v>
      </c>
      <c r="PZP537" s="24"/>
      <c r="PZQ537" s="24" t="e">
        <f>SUM(PZR537:PZU537)</f>
        <v>#REF!</v>
      </c>
      <c r="PZR537" s="24">
        <v>0</v>
      </c>
      <c r="PZS537" s="24">
        <v>0</v>
      </c>
      <c r="PZT537" s="24"/>
      <c r="PZU537" s="24" t="e">
        <f>SUM(PZV537:PZY537)</f>
        <v>#REF!</v>
      </c>
      <c r="PZV537" s="24">
        <v>0</v>
      </c>
      <c r="PZW537" s="24">
        <v>0</v>
      </c>
      <c r="PZX537" s="24"/>
      <c r="PZY537" s="24" t="e">
        <f>SUM(PZZ537:QAC537)</f>
        <v>#REF!</v>
      </c>
      <c r="PZZ537" s="24">
        <v>0</v>
      </c>
      <c r="QAA537" s="24">
        <v>0</v>
      </c>
      <c r="QAB537" s="24"/>
      <c r="QAC537" s="24" t="e">
        <f>SUM(QAD537:QAG537)</f>
        <v>#REF!</v>
      </c>
      <c r="QAD537" s="24">
        <v>0</v>
      </c>
      <c r="QAE537" s="24">
        <v>0</v>
      </c>
      <c r="QAF537" s="24"/>
      <c r="QAG537" s="24" t="e">
        <f>SUM(QAH537:QAK537)</f>
        <v>#REF!</v>
      </c>
      <c r="QAH537" s="24">
        <v>0</v>
      </c>
      <c r="QAI537" s="24">
        <v>0</v>
      </c>
      <c r="QAJ537" s="24"/>
      <c r="QAK537" s="24" t="e">
        <f>SUM(QAL537:QAO537)</f>
        <v>#REF!</v>
      </c>
      <c r="QAL537" s="24">
        <v>0</v>
      </c>
      <c r="QAM537" s="24">
        <v>0</v>
      </c>
      <c r="QAN537" s="24"/>
      <c r="QAO537" s="24" t="e">
        <f>SUM(QAP537:QAS537)</f>
        <v>#REF!</v>
      </c>
      <c r="QAP537" s="24">
        <v>0</v>
      </c>
      <c r="QAQ537" s="24">
        <v>0</v>
      </c>
      <c r="QAR537" s="24"/>
      <c r="QAS537" s="24" t="e">
        <f>SUM(QAT537:QAW537)</f>
        <v>#REF!</v>
      </c>
      <c r="QAT537" s="24">
        <v>0</v>
      </c>
      <c r="QAU537" s="24">
        <v>0</v>
      </c>
      <c r="QAV537" s="24"/>
      <c r="QAW537" s="24" t="e">
        <f>SUM(QAX537:QBA537)</f>
        <v>#REF!</v>
      </c>
      <c r="QAX537" s="24">
        <v>0</v>
      </c>
      <c r="QAY537" s="24">
        <v>0</v>
      </c>
      <c r="QAZ537" s="24"/>
      <c r="QBA537" s="24" t="e">
        <f>SUM(QBB537:QBE537)</f>
        <v>#REF!</v>
      </c>
      <c r="QBB537" s="24">
        <v>0</v>
      </c>
      <c r="QBC537" s="24">
        <v>0</v>
      </c>
      <c r="QBD537" s="24"/>
      <c r="QBE537" s="24" t="e">
        <f>SUM(QBF537:QBI537)</f>
        <v>#REF!</v>
      </c>
      <c r="QBF537" s="24">
        <v>0</v>
      </c>
      <c r="QBG537" s="24">
        <v>0</v>
      </c>
      <c r="QBH537" s="24"/>
      <c r="QBI537" s="24" t="e">
        <f>SUM(QBJ537:QBM537)</f>
        <v>#REF!</v>
      </c>
      <c r="QBJ537" s="24">
        <v>0</v>
      </c>
      <c r="QBK537" s="24">
        <v>0</v>
      </c>
      <c r="QBL537" s="24"/>
      <c r="QBM537" s="24" t="e">
        <f>SUM(QBN537:QBQ537)</f>
        <v>#REF!</v>
      </c>
      <c r="QBN537" s="24">
        <v>0</v>
      </c>
      <c r="QBO537" s="24">
        <v>0</v>
      </c>
      <c r="QBP537" s="24"/>
      <c r="QBQ537" s="24" t="e">
        <f>SUM(QBR537:QBU537)</f>
        <v>#REF!</v>
      </c>
      <c r="QBR537" s="24">
        <v>0</v>
      </c>
      <c r="QBS537" s="24">
        <v>0</v>
      </c>
      <c r="QBT537" s="24"/>
      <c r="QBU537" s="24" t="e">
        <f>SUM(QBV537:QBY537)</f>
        <v>#REF!</v>
      </c>
      <c r="QBV537" s="24">
        <v>0</v>
      </c>
      <c r="QBW537" s="24">
        <v>0</v>
      </c>
      <c r="QBX537" s="24"/>
      <c r="QBY537" s="24" t="e">
        <f>SUM(QBZ537:QCC537)</f>
        <v>#REF!</v>
      </c>
      <c r="QBZ537" s="24">
        <v>0</v>
      </c>
      <c r="QCA537" s="24">
        <v>0</v>
      </c>
      <c r="QCB537" s="24"/>
      <c r="QCC537" s="24" t="e">
        <f>SUM(QCD537:QCG537)</f>
        <v>#REF!</v>
      </c>
      <c r="QCD537" s="24">
        <v>0</v>
      </c>
      <c r="QCE537" s="24">
        <v>0</v>
      </c>
      <c r="QCF537" s="24"/>
      <c r="QCG537" s="24" t="e">
        <f>SUM(QCH537:QCK537)</f>
        <v>#REF!</v>
      </c>
      <c r="QCH537" s="24">
        <v>0</v>
      </c>
      <c r="QCI537" s="24">
        <v>0</v>
      </c>
      <c r="QCJ537" s="24"/>
      <c r="QCK537" s="24" t="e">
        <f>SUM(QCL537:QCO537)</f>
        <v>#REF!</v>
      </c>
      <c r="QCL537" s="24">
        <v>0</v>
      </c>
      <c r="QCM537" s="24">
        <v>0</v>
      </c>
      <c r="QCN537" s="24"/>
      <c r="QCO537" s="24" t="e">
        <f>SUM(QCP537:QCS537)</f>
        <v>#REF!</v>
      </c>
      <c r="QCP537" s="24">
        <v>0</v>
      </c>
      <c r="QCQ537" s="24">
        <v>0</v>
      </c>
      <c r="QCR537" s="24"/>
      <c r="QCS537" s="24" t="e">
        <f>SUM(QCT537:QCW537)</f>
        <v>#REF!</v>
      </c>
      <c r="QCT537" s="24">
        <v>0</v>
      </c>
      <c r="QCU537" s="24">
        <v>0</v>
      </c>
      <c r="QCV537" s="24"/>
      <c r="QCW537" s="24" t="e">
        <f>SUM(QCX537:QDA537)</f>
        <v>#REF!</v>
      </c>
      <c r="QCX537" s="24">
        <v>0</v>
      </c>
      <c r="QCY537" s="24">
        <v>0</v>
      </c>
      <c r="QCZ537" s="24"/>
      <c r="QDA537" s="24" t="e">
        <f>SUM(QDB537:QDE537)</f>
        <v>#REF!</v>
      </c>
      <c r="QDB537" s="24">
        <v>0</v>
      </c>
      <c r="QDC537" s="24">
        <v>0</v>
      </c>
      <c r="QDD537" s="24"/>
      <c r="QDE537" s="24" t="e">
        <f>SUM(QDF537:QDI537)</f>
        <v>#REF!</v>
      </c>
      <c r="QDF537" s="24">
        <v>0</v>
      </c>
      <c r="QDG537" s="24">
        <v>0</v>
      </c>
      <c r="QDH537" s="24"/>
      <c r="QDI537" s="24" t="e">
        <f>SUM(QDJ537:QDM537)</f>
        <v>#REF!</v>
      </c>
      <c r="QDJ537" s="24">
        <v>0</v>
      </c>
      <c r="QDK537" s="24">
        <v>0</v>
      </c>
      <c r="QDL537" s="24"/>
      <c r="QDM537" s="24" t="e">
        <f>SUM(QDN537:QDQ537)</f>
        <v>#REF!</v>
      </c>
      <c r="QDN537" s="24">
        <v>0</v>
      </c>
      <c r="QDO537" s="24">
        <v>0</v>
      </c>
      <c r="QDP537" s="24"/>
      <c r="QDQ537" s="24" t="e">
        <f>SUM(QDR537:QDU537)</f>
        <v>#REF!</v>
      </c>
      <c r="QDR537" s="24">
        <v>0</v>
      </c>
      <c r="QDS537" s="24">
        <v>0</v>
      </c>
      <c r="QDT537" s="24"/>
      <c r="QDU537" s="24" t="e">
        <f>SUM(QDV537:QDY537)</f>
        <v>#REF!</v>
      </c>
      <c r="QDV537" s="24">
        <v>0</v>
      </c>
      <c r="QDW537" s="24">
        <v>0</v>
      </c>
      <c r="QDX537" s="24"/>
      <c r="QDY537" s="24" t="e">
        <f>SUM(QDZ537:QEC537)</f>
        <v>#REF!</v>
      </c>
      <c r="QDZ537" s="24">
        <v>0</v>
      </c>
      <c r="QEA537" s="24">
        <v>0</v>
      </c>
      <c r="QEB537" s="24"/>
      <c r="QEC537" s="24" t="e">
        <f>SUM(QED537:QEG537)</f>
        <v>#REF!</v>
      </c>
      <c r="QED537" s="24">
        <v>0</v>
      </c>
      <c r="QEE537" s="24">
        <v>0</v>
      </c>
      <c r="QEF537" s="24"/>
      <c r="QEG537" s="24" t="e">
        <f>SUM(QEH537:QEK537)</f>
        <v>#REF!</v>
      </c>
      <c r="QEH537" s="24">
        <v>0</v>
      </c>
      <c r="QEI537" s="24">
        <v>0</v>
      </c>
      <c r="QEJ537" s="24"/>
      <c r="QEK537" s="24" t="e">
        <f>SUM(QEL537:QEO537)</f>
        <v>#REF!</v>
      </c>
      <c r="QEL537" s="24">
        <v>0</v>
      </c>
      <c r="QEM537" s="24">
        <v>0</v>
      </c>
      <c r="QEN537" s="24"/>
      <c r="QEO537" s="24" t="e">
        <f>SUM(QEP537:QES537)</f>
        <v>#REF!</v>
      </c>
      <c r="QEP537" s="24">
        <v>0</v>
      </c>
      <c r="QEQ537" s="24">
        <v>0</v>
      </c>
      <c r="QER537" s="24"/>
      <c r="QES537" s="24" t="e">
        <f>SUM(QET537:QEW537)</f>
        <v>#REF!</v>
      </c>
      <c r="QET537" s="24">
        <v>0</v>
      </c>
      <c r="QEU537" s="24">
        <v>0</v>
      </c>
      <c r="QEV537" s="24"/>
      <c r="QEW537" s="24" t="e">
        <f>SUM(QEX537:QFA537)</f>
        <v>#REF!</v>
      </c>
      <c r="QEX537" s="24">
        <v>0</v>
      </c>
      <c r="QEY537" s="24">
        <v>0</v>
      </c>
      <c r="QEZ537" s="24"/>
      <c r="QFA537" s="24" t="e">
        <f>SUM(QFB537:QFE537)</f>
        <v>#REF!</v>
      </c>
      <c r="QFB537" s="24">
        <v>0</v>
      </c>
      <c r="QFC537" s="24">
        <v>0</v>
      </c>
      <c r="QFD537" s="24"/>
      <c r="QFE537" s="24" t="e">
        <f>SUM(QFF537:QFI537)</f>
        <v>#REF!</v>
      </c>
      <c r="QFF537" s="24">
        <v>0</v>
      </c>
      <c r="QFG537" s="24">
        <v>0</v>
      </c>
      <c r="QFH537" s="24"/>
      <c r="QFI537" s="24" t="e">
        <f>SUM(QFJ537:QFM537)</f>
        <v>#REF!</v>
      </c>
      <c r="QFJ537" s="24">
        <v>0</v>
      </c>
      <c r="QFK537" s="24">
        <v>0</v>
      </c>
      <c r="QFL537" s="24"/>
      <c r="QFM537" s="24" t="e">
        <f>SUM(QFN537:QFQ537)</f>
        <v>#REF!</v>
      </c>
      <c r="QFN537" s="24">
        <v>0</v>
      </c>
      <c r="QFO537" s="24">
        <v>0</v>
      </c>
      <c r="QFP537" s="24"/>
      <c r="QFQ537" s="24" t="e">
        <f>SUM(QFR537:QFU537)</f>
        <v>#REF!</v>
      </c>
      <c r="QFR537" s="24">
        <v>0</v>
      </c>
      <c r="QFS537" s="24">
        <v>0</v>
      </c>
      <c r="QFT537" s="24"/>
      <c r="QFU537" s="24" t="e">
        <f>SUM(QFV537:QFY537)</f>
        <v>#REF!</v>
      </c>
      <c r="QFV537" s="24">
        <v>0</v>
      </c>
      <c r="QFW537" s="24">
        <v>0</v>
      </c>
      <c r="QFX537" s="24"/>
      <c r="QFY537" s="24" t="e">
        <f>SUM(QFZ537:QGC537)</f>
        <v>#REF!</v>
      </c>
      <c r="QFZ537" s="24">
        <v>0</v>
      </c>
      <c r="QGA537" s="24">
        <v>0</v>
      </c>
      <c r="QGB537" s="24"/>
      <c r="QGC537" s="24" t="e">
        <f>SUM(QGD537:QGG537)</f>
        <v>#REF!</v>
      </c>
      <c r="QGD537" s="24">
        <v>0</v>
      </c>
      <c r="QGE537" s="24">
        <v>0</v>
      </c>
      <c r="QGF537" s="24"/>
      <c r="QGG537" s="24" t="e">
        <f>SUM(QGH537:QGK537)</f>
        <v>#REF!</v>
      </c>
      <c r="QGH537" s="24">
        <v>0</v>
      </c>
      <c r="QGI537" s="24">
        <v>0</v>
      </c>
      <c r="QGJ537" s="24"/>
      <c r="QGK537" s="24" t="e">
        <f>SUM(QGL537:QGO537)</f>
        <v>#REF!</v>
      </c>
      <c r="QGL537" s="24">
        <v>0</v>
      </c>
      <c r="QGM537" s="24">
        <v>0</v>
      </c>
      <c r="QGN537" s="24"/>
      <c r="QGO537" s="24" t="e">
        <f>SUM(QGP537:QGS537)</f>
        <v>#REF!</v>
      </c>
      <c r="QGP537" s="24">
        <v>0</v>
      </c>
      <c r="QGQ537" s="24">
        <v>0</v>
      </c>
      <c r="QGR537" s="24"/>
      <c r="QGS537" s="24" t="e">
        <f>SUM(QGT537:QGW537)</f>
        <v>#REF!</v>
      </c>
      <c r="QGT537" s="24">
        <v>0</v>
      </c>
      <c r="QGU537" s="24">
        <v>0</v>
      </c>
      <c r="QGV537" s="24"/>
      <c r="QGW537" s="24" t="e">
        <f>SUM(QGX537:QHA537)</f>
        <v>#REF!</v>
      </c>
      <c r="QGX537" s="24">
        <v>0</v>
      </c>
      <c r="QGY537" s="24">
        <v>0</v>
      </c>
      <c r="QGZ537" s="24"/>
      <c r="QHA537" s="24" t="e">
        <f>SUM(QHB537:QHE537)</f>
        <v>#REF!</v>
      </c>
      <c r="QHB537" s="24">
        <v>0</v>
      </c>
      <c r="QHC537" s="24">
        <v>0</v>
      </c>
      <c r="QHD537" s="24"/>
      <c r="QHE537" s="24" t="e">
        <f>SUM(QHF537:QHI537)</f>
        <v>#REF!</v>
      </c>
      <c r="QHF537" s="24">
        <v>0</v>
      </c>
      <c r="QHG537" s="24">
        <v>0</v>
      </c>
      <c r="QHH537" s="24"/>
      <c r="QHI537" s="24" t="e">
        <f>SUM(QHJ537:QHM537)</f>
        <v>#REF!</v>
      </c>
      <c r="QHJ537" s="24">
        <v>0</v>
      </c>
      <c r="QHK537" s="24">
        <v>0</v>
      </c>
      <c r="QHL537" s="24"/>
      <c r="QHM537" s="24" t="e">
        <f>SUM(QHN537:QHQ537)</f>
        <v>#REF!</v>
      </c>
      <c r="QHN537" s="24">
        <v>0</v>
      </c>
      <c r="QHO537" s="24">
        <v>0</v>
      </c>
      <c r="QHP537" s="24"/>
      <c r="QHQ537" s="24" t="e">
        <f>SUM(QHR537:QHU537)</f>
        <v>#REF!</v>
      </c>
      <c r="QHR537" s="24">
        <v>0</v>
      </c>
      <c r="QHS537" s="24">
        <v>0</v>
      </c>
      <c r="QHT537" s="24"/>
      <c r="QHU537" s="24" t="e">
        <f>SUM(QHV537:QHY537)</f>
        <v>#REF!</v>
      </c>
      <c r="QHV537" s="24">
        <v>0</v>
      </c>
      <c r="QHW537" s="24">
        <v>0</v>
      </c>
      <c r="QHX537" s="24"/>
      <c r="QHY537" s="24" t="e">
        <f>SUM(QHZ537:QIC537)</f>
        <v>#REF!</v>
      </c>
      <c r="QHZ537" s="24">
        <v>0</v>
      </c>
      <c r="QIA537" s="24">
        <v>0</v>
      </c>
      <c r="QIB537" s="24"/>
      <c r="QIC537" s="24" t="e">
        <f>SUM(QID537:QIG537)</f>
        <v>#REF!</v>
      </c>
      <c r="QID537" s="24">
        <v>0</v>
      </c>
      <c r="QIE537" s="24">
        <v>0</v>
      </c>
      <c r="QIF537" s="24"/>
      <c r="QIG537" s="24" t="e">
        <f>SUM(QIH537:QIK537)</f>
        <v>#REF!</v>
      </c>
      <c r="QIH537" s="24">
        <v>0</v>
      </c>
      <c r="QII537" s="24">
        <v>0</v>
      </c>
      <c r="QIJ537" s="24"/>
      <c r="QIK537" s="24" t="e">
        <f>SUM(QIL537:QIO537)</f>
        <v>#REF!</v>
      </c>
      <c r="QIL537" s="24">
        <v>0</v>
      </c>
      <c r="QIM537" s="24">
        <v>0</v>
      </c>
      <c r="QIN537" s="24"/>
      <c r="QIO537" s="24" t="e">
        <f>SUM(QIP537:QIS537)</f>
        <v>#REF!</v>
      </c>
      <c r="QIP537" s="24">
        <v>0</v>
      </c>
      <c r="QIQ537" s="24">
        <v>0</v>
      </c>
      <c r="QIR537" s="24"/>
      <c r="QIS537" s="24" t="e">
        <f>SUM(QIT537:QIW537)</f>
        <v>#REF!</v>
      </c>
      <c r="QIT537" s="24">
        <v>0</v>
      </c>
      <c r="QIU537" s="24">
        <v>0</v>
      </c>
      <c r="QIV537" s="24"/>
      <c r="QIW537" s="24" t="e">
        <f>SUM(QIX537:QJA537)</f>
        <v>#REF!</v>
      </c>
      <c r="QIX537" s="24">
        <v>0</v>
      </c>
      <c r="QIY537" s="24">
        <v>0</v>
      </c>
      <c r="QIZ537" s="24"/>
      <c r="QJA537" s="24" t="e">
        <f>SUM(QJB537:QJE537)</f>
        <v>#REF!</v>
      </c>
      <c r="QJB537" s="24">
        <v>0</v>
      </c>
      <c r="QJC537" s="24">
        <v>0</v>
      </c>
      <c r="QJD537" s="24"/>
      <c r="QJE537" s="24" t="e">
        <f>SUM(QJF537:QJI537)</f>
        <v>#REF!</v>
      </c>
      <c r="QJF537" s="24">
        <v>0</v>
      </c>
      <c r="QJG537" s="24">
        <v>0</v>
      </c>
      <c r="QJH537" s="24"/>
      <c r="QJI537" s="24" t="e">
        <f>SUM(QJJ537:QJM537)</f>
        <v>#REF!</v>
      </c>
      <c r="QJJ537" s="24">
        <v>0</v>
      </c>
      <c r="QJK537" s="24">
        <v>0</v>
      </c>
      <c r="QJL537" s="24"/>
      <c r="QJM537" s="24" t="e">
        <f>SUM(QJN537:QJQ537)</f>
        <v>#REF!</v>
      </c>
      <c r="QJN537" s="24">
        <v>0</v>
      </c>
      <c r="QJO537" s="24">
        <v>0</v>
      </c>
      <c r="QJP537" s="24"/>
      <c r="QJQ537" s="24" t="e">
        <f>SUM(QJR537:QJU537)</f>
        <v>#REF!</v>
      </c>
      <c r="QJR537" s="24">
        <v>0</v>
      </c>
      <c r="QJS537" s="24">
        <v>0</v>
      </c>
      <c r="QJT537" s="24"/>
      <c r="QJU537" s="24" t="e">
        <f>SUM(QJV537:QJY537)</f>
        <v>#REF!</v>
      </c>
      <c r="QJV537" s="24">
        <v>0</v>
      </c>
      <c r="QJW537" s="24">
        <v>0</v>
      </c>
      <c r="QJX537" s="24"/>
      <c r="QJY537" s="24" t="e">
        <f>SUM(QJZ537:QKC537)</f>
        <v>#REF!</v>
      </c>
      <c r="QJZ537" s="24">
        <v>0</v>
      </c>
      <c r="QKA537" s="24">
        <v>0</v>
      </c>
      <c r="QKB537" s="24"/>
      <c r="QKC537" s="24" t="e">
        <f>SUM(QKD537:QKG537)</f>
        <v>#REF!</v>
      </c>
      <c r="QKD537" s="24">
        <v>0</v>
      </c>
      <c r="QKE537" s="24">
        <v>0</v>
      </c>
      <c r="QKF537" s="24"/>
      <c r="QKG537" s="24" t="e">
        <f>SUM(QKH537:QKK537)</f>
        <v>#REF!</v>
      </c>
      <c r="QKH537" s="24">
        <v>0</v>
      </c>
      <c r="QKI537" s="24">
        <v>0</v>
      </c>
      <c r="QKJ537" s="24"/>
      <c r="QKK537" s="24" t="e">
        <f>SUM(QKL537:QKO537)</f>
        <v>#REF!</v>
      </c>
      <c r="QKL537" s="24">
        <v>0</v>
      </c>
      <c r="QKM537" s="24">
        <v>0</v>
      </c>
      <c r="QKN537" s="24"/>
      <c r="QKO537" s="24" t="e">
        <f>SUM(QKP537:QKS537)</f>
        <v>#REF!</v>
      </c>
      <c r="QKP537" s="24">
        <v>0</v>
      </c>
      <c r="QKQ537" s="24">
        <v>0</v>
      </c>
      <c r="QKR537" s="24"/>
      <c r="QKS537" s="24" t="e">
        <f>SUM(QKT537:QKW537)</f>
        <v>#REF!</v>
      </c>
      <c r="QKT537" s="24">
        <v>0</v>
      </c>
      <c r="QKU537" s="24">
        <v>0</v>
      </c>
      <c r="QKV537" s="24"/>
      <c r="QKW537" s="24" t="e">
        <f>SUM(QKX537:QLA537)</f>
        <v>#REF!</v>
      </c>
      <c r="QKX537" s="24">
        <v>0</v>
      </c>
      <c r="QKY537" s="24">
        <v>0</v>
      </c>
      <c r="QKZ537" s="24"/>
      <c r="QLA537" s="24" t="e">
        <f>SUM(QLB537:QLE537)</f>
        <v>#REF!</v>
      </c>
      <c r="QLB537" s="24">
        <v>0</v>
      </c>
      <c r="QLC537" s="24">
        <v>0</v>
      </c>
      <c r="QLD537" s="24"/>
      <c r="QLE537" s="24" t="e">
        <f>SUM(QLF537:QLI537)</f>
        <v>#REF!</v>
      </c>
      <c r="QLF537" s="24">
        <v>0</v>
      </c>
      <c r="QLG537" s="24">
        <v>0</v>
      </c>
      <c r="QLH537" s="24"/>
      <c r="QLI537" s="24" t="e">
        <f>SUM(QLJ537:QLM537)</f>
        <v>#REF!</v>
      </c>
      <c r="QLJ537" s="24">
        <v>0</v>
      </c>
      <c r="QLK537" s="24">
        <v>0</v>
      </c>
      <c r="QLL537" s="24"/>
      <c r="QLM537" s="24" t="e">
        <f>SUM(QLN537:QLQ537)</f>
        <v>#REF!</v>
      </c>
      <c r="QLN537" s="24">
        <v>0</v>
      </c>
      <c r="QLO537" s="24">
        <v>0</v>
      </c>
      <c r="QLP537" s="24"/>
      <c r="QLQ537" s="24" t="e">
        <f>SUM(QLR537:QLU537)</f>
        <v>#REF!</v>
      </c>
      <c r="QLR537" s="24">
        <v>0</v>
      </c>
      <c r="QLS537" s="24">
        <v>0</v>
      </c>
      <c r="QLT537" s="24"/>
      <c r="QLU537" s="24" t="e">
        <f>SUM(QLV537:QLY537)</f>
        <v>#REF!</v>
      </c>
      <c r="QLV537" s="24">
        <v>0</v>
      </c>
      <c r="QLW537" s="24">
        <v>0</v>
      </c>
      <c r="QLX537" s="24"/>
      <c r="QLY537" s="24" t="e">
        <f>SUM(QLZ537:QMC537)</f>
        <v>#REF!</v>
      </c>
      <c r="QLZ537" s="24">
        <v>0</v>
      </c>
      <c r="QMA537" s="24">
        <v>0</v>
      </c>
      <c r="QMB537" s="24"/>
      <c r="QMC537" s="24" t="e">
        <f>SUM(QMD537:QMG537)</f>
        <v>#REF!</v>
      </c>
      <c r="QMD537" s="24">
        <v>0</v>
      </c>
      <c r="QME537" s="24">
        <v>0</v>
      </c>
      <c r="QMF537" s="24"/>
      <c r="QMG537" s="24" t="e">
        <f>SUM(QMH537:QMK537)</f>
        <v>#REF!</v>
      </c>
      <c r="QMH537" s="24">
        <v>0</v>
      </c>
      <c r="QMI537" s="24">
        <v>0</v>
      </c>
      <c r="QMJ537" s="24"/>
      <c r="QMK537" s="24" t="e">
        <f>SUM(QML537:QMO537)</f>
        <v>#REF!</v>
      </c>
      <c r="QML537" s="24">
        <v>0</v>
      </c>
      <c r="QMM537" s="24">
        <v>0</v>
      </c>
      <c r="QMN537" s="24"/>
      <c r="QMO537" s="24" t="e">
        <f>SUM(QMP537:QMS537)</f>
        <v>#REF!</v>
      </c>
      <c r="QMP537" s="24">
        <v>0</v>
      </c>
      <c r="QMQ537" s="24">
        <v>0</v>
      </c>
      <c r="QMR537" s="24"/>
      <c r="QMS537" s="24" t="e">
        <f>SUM(QMT537:QMW537)</f>
        <v>#REF!</v>
      </c>
      <c r="QMT537" s="24">
        <v>0</v>
      </c>
      <c r="QMU537" s="24">
        <v>0</v>
      </c>
      <c r="QMV537" s="24"/>
      <c r="QMW537" s="24" t="e">
        <f>SUM(QMX537:QNA537)</f>
        <v>#REF!</v>
      </c>
      <c r="QMX537" s="24">
        <v>0</v>
      </c>
      <c r="QMY537" s="24">
        <v>0</v>
      </c>
      <c r="QMZ537" s="24"/>
      <c r="QNA537" s="24" t="e">
        <f>SUM(QNB537:QNE537)</f>
        <v>#REF!</v>
      </c>
      <c r="QNB537" s="24">
        <v>0</v>
      </c>
      <c r="QNC537" s="24">
        <v>0</v>
      </c>
      <c r="QND537" s="24"/>
      <c r="QNE537" s="24" t="e">
        <f>SUM(QNF537:QNI537)</f>
        <v>#REF!</v>
      </c>
      <c r="QNF537" s="24">
        <v>0</v>
      </c>
      <c r="QNG537" s="24">
        <v>0</v>
      </c>
      <c r="QNH537" s="24"/>
      <c r="QNI537" s="24" t="e">
        <f>SUM(QNJ537:QNM537)</f>
        <v>#REF!</v>
      </c>
      <c r="QNJ537" s="24">
        <v>0</v>
      </c>
      <c r="QNK537" s="24">
        <v>0</v>
      </c>
      <c r="QNL537" s="24"/>
      <c r="QNM537" s="24" t="e">
        <f>SUM(QNN537:QNQ537)</f>
        <v>#REF!</v>
      </c>
      <c r="QNN537" s="24">
        <v>0</v>
      </c>
      <c r="QNO537" s="24">
        <v>0</v>
      </c>
      <c r="QNP537" s="24"/>
      <c r="QNQ537" s="24" t="e">
        <f>SUM(QNR537:QNU537)</f>
        <v>#REF!</v>
      </c>
      <c r="QNR537" s="24">
        <v>0</v>
      </c>
      <c r="QNS537" s="24">
        <v>0</v>
      </c>
      <c r="QNT537" s="24"/>
      <c r="QNU537" s="24" t="e">
        <f>SUM(QNV537:QNY537)</f>
        <v>#REF!</v>
      </c>
      <c r="QNV537" s="24">
        <v>0</v>
      </c>
      <c r="QNW537" s="24">
        <v>0</v>
      </c>
      <c r="QNX537" s="24"/>
      <c r="QNY537" s="24" t="e">
        <f>SUM(QNZ537:QOC537)</f>
        <v>#REF!</v>
      </c>
      <c r="QNZ537" s="24">
        <v>0</v>
      </c>
      <c r="QOA537" s="24">
        <v>0</v>
      </c>
      <c r="QOB537" s="24"/>
      <c r="QOC537" s="24" t="e">
        <f>SUM(QOD537:QOG537)</f>
        <v>#REF!</v>
      </c>
      <c r="QOD537" s="24">
        <v>0</v>
      </c>
      <c r="QOE537" s="24">
        <v>0</v>
      </c>
      <c r="QOF537" s="24"/>
      <c r="QOG537" s="24" t="e">
        <f>SUM(QOH537:QOK537)</f>
        <v>#REF!</v>
      </c>
      <c r="QOH537" s="24">
        <v>0</v>
      </c>
      <c r="QOI537" s="24">
        <v>0</v>
      </c>
      <c r="QOJ537" s="24"/>
      <c r="QOK537" s="24" t="e">
        <f>SUM(QOL537:QOO537)</f>
        <v>#REF!</v>
      </c>
      <c r="QOL537" s="24">
        <v>0</v>
      </c>
      <c r="QOM537" s="24">
        <v>0</v>
      </c>
      <c r="QON537" s="24"/>
      <c r="QOO537" s="24" t="e">
        <f>SUM(QOP537:QOS537)</f>
        <v>#REF!</v>
      </c>
      <c r="QOP537" s="24">
        <v>0</v>
      </c>
      <c r="QOQ537" s="24">
        <v>0</v>
      </c>
      <c r="QOR537" s="24"/>
      <c r="QOS537" s="24" t="e">
        <f>SUM(QOT537:QOW537)</f>
        <v>#REF!</v>
      </c>
      <c r="QOT537" s="24">
        <v>0</v>
      </c>
      <c r="QOU537" s="24">
        <v>0</v>
      </c>
      <c r="QOV537" s="24"/>
      <c r="QOW537" s="24" t="e">
        <f>SUM(QOX537:QPA537)</f>
        <v>#REF!</v>
      </c>
      <c r="QOX537" s="24">
        <v>0</v>
      </c>
      <c r="QOY537" s="24">
        <v>0</v>
      </c>
      <c r="QOZ537" s="24"/>
      <c r="QPA537" s="24" t="e">
        <f>SUM(QPB537:QPE537)</f>
        <v>#REF!</v>
      </c>
      <c r="QPB537" s="24">
        <v>0</v>
      </c>
      <c r="QPC537" s="24">
        <v>0</v>
      </c>
      <c r="QPD537" s="24"/>
      <c r="QPE537" s="24" t="e">
        <f>SUM(QPF537:QPI537)</f>
        <v>#REF!</v>
      </c>
      <c r="QPF537" s="24">
        <v>0</v>
      </c>
      <c r="QPG537" s="24">
        <v>0</v>
      </c>
      <c r="QPH537" s="24"/>
      <c r="QPI537" s="24" t="e">
        <f>SUM(QPJ537:QPM537)</f>
        <v>#REF!</v>
      </c>
      <c r="QPJ537" s="24">
        <v>0</v>
      </c>
      <c r="QPK537" s="24">
        <v>0</v>
      </c>
      <c r="QPL537" s="24"/>
      <c r="QPM537" s="24" t="e">
        <f>SUM(QPN537:QPQ537)</f>
        <v>#REF!</v>
      </c>
      <c r="QPN537" s="24">
        <v>0</v>
      </c>
      <c r="QPO537" s="24">
        <v>0</v>
      </c>
      <c r="QPP537" s="24"/>
      <c r="QPQ537" s="24" t="e">
        <f>SUM(QPR537:QPU537)</f>
        <v>#REF!</v>
      </c>
      <c r="QPR537" s="24">
        <v>0</v>
      </c>
      <c r="QPS537" s="24">
        <v>0</v>
      </c>
      <c r="QPT537" s="24"/>
      <c r="QPU537" s="24" t="e">
        <f>SUM(QPV537:QPY537)</f>
        <v>#REF!</v>
      </c>
      <c r="QPV537" s="24">
        <v>0</v>
      </c>
      <c r="QPW537" s="24">
        <v>0</v>
      </c>
      <c r="QPX537" s="24"/>
      <c r="QPY537" s="24" t="e">
        <f>SUM(QPZ537:QQC537)</f>
        <v>#REF!</v>
      </c>
      <c r="QPZ537" s="24">
        <v>0</v>
      </c>
      <c r="QQA537" s="24">
        <v>0</v>
      </c>
      <c r="QQB537" s="24"/>
      <c r="QQC537" s="24" t="e">
        <f>SUM(QQD537:QQG537)</f>
        <v>#REF!</v>
      </c>
      <c r="QQD537" s="24">
        <v>0</v>
      </c>
      <c r="QQE537" s="24">
        <v>0</v>
      </c>
      <c r="QQF537" s="24"/>
      <c r="QQG537" s="24" t="e">
        <f>SUM(QQH537:QQK537)</f>
        <v>#REF!</v>
      </c>
      <c r="QQH537" s="24">
        <v>0</v>
      </c>
      <c r="QQI537" s="24">
        <v>0</v>
      </c>
      <c r="QQJ537" s="24"/>
      <c r="QQK537" s="24" t="e">
        <f>SUM(QQL537:QQO537)</f>
        <v>#REF!</v>
      </c>
      <c r="QQL537" s="24">
        <v>0</v>
      </c>
      <c r="QQM537" s="24">
        <v>0</v>
      </c>
      <c r="QQN537" s="24"/>
      <c r="QQO537" s="24" t="e">
        <f>SUM(QQP537:QQS537)</f>
        <v>#REF!</v>
      </c>
      <c r="QQP537" s="24">
        <v>0</v>
      </c>
      <c r="QQQ537" s="24">
        <v>0</v>
      </c>
      <c r="QQR537" s="24"/>
      <c r="QQS537" s="24" t="e">
        <f>SUM(QQT537:QQW537)</f>
        <v>#REF!</v>
      </c>
      <c r="QQT537" s="24">
        <v>0</v>
      </c>
      <c r="QQU537" s="24">
        <v>0</v>
      </c>
      <c r="QQV537" s="24"/>
      <c r="QQW537" s="24" t="e">
        <f>SUM(QQX537:QRA537)</f>
        <v>#REF!</v>
      </c>
      <c r="QQX537" s="24">
        <v>0</v>
      </c>
      <c r="QQY537" s="24">
        <v>0</v>
      </c>
      <c r="QQZ537" s="24"/>
      <c r="QRA537" s="24" t="e">
        <f>SUM(QRB537:QRE537)</f>
        <v>#REF!</v>
      </c>
      <c r="QRB537" s="24">
        <v>0</v>
      </c>
      <c r="QRC537" s="24">
        <v>0</v>
      </c>
      <c r="QRD537" s="24"/>
      <c r="QRE537" s="24" t="e">
        <f>SUM(QRF537:QRI537)</f>
        <v>#REF!</v>
      </c>
      <c r="QRF537" s="24">
        <v>0</v>
      </c>
      <c r="QRG537" s="24">
        <v>0</v>
      </c>
      <c r="QRH537" s="24"/>
      <c r="QRI537" s="24" t="e">
        <f>SUM(QRJ537:QRM537)</f>
        <v>#REF!</v>
      </c>
      <c r="QRJ537" s="24">
        <v>0</v>
      </c>
      <c r="QRK537" s="24">
        <v>0</v>
      </c>
      <c r="QRL537" s="24"/>
      <c r="QRM537" s="24" t="e">
        <f>SUM(QRN537:QRQ537)</f>
        <v>#REF!</v>
      </c>
      <c r="QRN537" s="24">
        <v>0</v>
      </c>
      <c r="QRO537" s="24">
        <v>0</v>
      </c>
      <c r="QRP537" s="24"/>
      <c r="QRQ537" s="24" t="e">
        <f>SUM(QRR537:QRU537)</f>
        <v>#REF!</v>
      </c>
      <c r="QRR537" s="24">
        <v>0</v>
      </c>
      <c r="QRS537" s="24">
        <v>0</v>
      </c>
      <c r="QRT537" s="24"/>
      <c r="QRU537" s="24" t="e">
        <f>SUM(QRV537:QRY537)</f>
        <v>#REF!</v>
      </c>
      <c r="QRV537" s="24">
        <v>0</v>
      </c>
      <c r="QRW537" s="24">
        <v>0</v>
      </c>
      <c r="QRX537" s="24"/>
      <c r="QRY537" s="24" t="e">
        <f>SUM(QRZ537:QSC537)</f>
        <v>#REF!</v>
      </c>
      <c r="QRZ537" s="24">
        <v>0</v>
      </c>
      <c r="QSA537" s="24">
        <v>0</v>
      </c>
      <c r="QSB537" s="24"/>
      <c r="QSC537" s="24" t="e">
        <f>SUM(QSD537:QSG537)</f>
        <v>#REF!</v>
      </c>
      <c r="QSD537" s="24">
        <v>0</v>
      </c>
      <c r="QSE537" s="24">
        <v>0</v>
      </c>
      <c r="QSF537" s="24"/>
      <c r="QSG537" s="24" t="e">
        <f>SUM(QSH537:QSK537)</f>
        <v>#REF!</v>
      </c>
      <c r="QSH537" s="24">
        <v>0</v>
      </c>
      <c r="QSI537" s="24">
        <v>0</v>
      </c>
      <c r="QSJ537" s="24"/>
      <c r="QSK537" s="24" t="e">
        <f>SUM(QSL537:QSO537)</f>
        <v>#REF!</v>
      </c>
      <c r="QSL537" s="24">
        <v>0</v>
      </c>
      <c r="QSM537" s="24">
        <v>0</v>
      </c>
      <c r="QSN537" s="24"/>
      <c r="QSO537" s="24" t="e">
        <f>SUM(QSP537:QSS537)</f>
        <v>#REF!</v>
      </c>
      <c r="QSP537" s="24">
        <v>0</v>
      </c>
      <c r="QSQ537" s="24">
        <v>0</v>
      </c>
      <c r="QSR537" s="24"/>
      <c r="QSS537" s="24" t="e">
        <f>SUM(QST537:QSW537)</f>
        <v>#REF!</v>
      </c>
      <c r="QST537" s="24">
        <v>0</v>
      </c>
      <c r="QSU537" s="24">
        <v>0</v>
      </c>
      <c r="QSV537" s="24"/>
      <c r="QSW537" s="24" t="e">
        <f>SUM(QSX537:QTA537)</f>
        <v>#REF!</v>
      </c>
      <c r="QSX537" s="24">
        <v>0</v>
      </c>
      <c r="QSY537" s="24">
        <v>0</v>
      </c>
      <c r="QSZ537" s="24"/>
      <c r="QTA537" s="24" t="e">
        <f>SUM(QTB537:QTE537)</f>
        <v>#REF!</v>
      </c>
      <c r="QTB537" s="24">
        <v>0</v>
      </c>
      <c r="QTC537" s="24">
        <v>0</v>
      </c>
      <c r="QTD537" s="24"/>
      <c r="QTE537" s="24" t="e">
        <f>SUM(QTF537:QTI537)</f>
        <v>#REF!</v>
      </c>
      <c r="QTF537" s="24">
        <v>0</v>
      </c>
      <c r="QTG537" s="24">
        <v>0</v>
      </c>
      <c r="QTH537" s="24"/>
      <c r="QTI537" s="24" t="e">
        <f>SUM(QTJ537:QTM537)</f>
        <v>#REF!</v>
      </c>
      <c r="QTJ537" s="24">
        <v>0</v>
      </c>
      <c r="QTK537" s="24">
        <v>0</v>
      </c>
      <c r="QTL537" s="24"/>
      <c r="QTM537" s="24" t="e">
        <f>SUM(QTN537:QTQ537)</f>
        <v>#REF!</v>
      </c>
      <c r="QTN537" s="24">
        <v>0</v>
      </c>
      <c r="QTO537" s="24">
        <v>0</v>
      </c>
      <c r="QTP537" s="24"/>
      <c r="QTQ537" s="24" t="e">
        <f>SUM(QTR537:QTU537)</f>
        <v>#REF!</v>
      </c>
      <c r="QTR537" s="24">
        <v>0</v>
      </c>
      <c r="QTS537" s="24">
        <v>0</v>
      </c>
      <c r="QTT537" s="24"/>
      <c r="QTU537" s="24" t="e">
        <f>SUM(QTV537:QTY537)</f>
        <v>#REF!</v>
      </c>
      <c r="QTV537" s="24">
        <v>0</v>
      </c>
      <c r="QTW537" s="24">
        <v>0</v>
      </c>
      <c r="QTX537" s="24"/>
      <c r="QTY537" s="24" t="e">
        <f>SUM(QTZ537:QUC537)</f>
        <v>#REF!</v>
      </c>
      <c r="QTZ537" s="24">
        <v>0</v>
      </c>
      <c r="QUA537" s="24">
        <v>0</v>
      </c>
      <c r="QUB537" s="24"/>
      <c r="QUC537" s="24" t="e">
        <f>SUM(QUD537:QUG537)</f>
        <v>#REF!</v>
      </c>
      <c r="QUD537" s="24">
        <v>0</v>
      </c>
      <c r="QUE537" s="24">
        <v>0</v>
      </c>
      <c r="QUF537" s="24"/>
      <c r="QUG537" s="24" t="e">
        <f>SUM(QUH537:QUK537)</f>
        <v>#REF!</v>
      </c>
      <c r="QUH537" s="24">
        <v>0</v>
      </c>
      <c r="QUI537" s="24">
        <v>0</v>
      </c>
      <c r="QUJ537" s="24"/>
      <c r="QUK537" s="24" t="e">
        <f>SUM(QUL537:QUO537)</f>
        <v>#REF!</v>
      </c>
      <c r="QUL537" s="24">
        <v>0</v>
      </c>
      <c r="QUM537" s="24">
        <v>0</v>
      </c>
      <c r="QUN537" s="24"/>
      <c r="QUO537" s="24" t="e">
        <f>SUM(QUP537:QUS537)</f>
        <v>#REF!</v>
      </c>
      <c r="QUP537" s="24">
        <v>0</v>
      </c>
      <c r="QUQ537" s="24">
        <v>0</v>
      </c>
      <c r="QUR537" s="24"/>
      <c r="QUS537" s="24" t="e">
        <f>SUM(QUT537:QUW537)</f>
        <v>#REF!</v>
      </c>
      <c r="QUT537" s="24">
        <v>0</v>
      </c>
      <c r="QUU537" s="24">
        <v>0</v>
      </c>
      <c r="QUV537" s="24"/>
      <c r="QUW537" s="24" t="e">
        <f>SUM(QUX537:QVA537)</f>
        <v>#REF!</v>
      </c>
      <c r="QUX537" s="24">
        <v>0</v>
      </c>
      <c r="QUY537" s="24">
        <v>0</v>
      </c>
      <c r="QUZ537" s="24"/>
      <c r="QVA537" s="24" t="e">
        <f>SUM(QVB537:QVE537)</f>
        <v>#REF!</v>
      </c>
      <c r="QVB537" s="24">
        <v>0</v>
      </c>
      <c r="QVC537" s="24">
        <v>0</v>
      </c>
      <c r="QVD537" s="24"/>
      <c r="QVE537" s="24" t="e">
        <f>SUM(QVF537:QVI537)</f>
        <v>#REF!</v>
      </c>
      <c r="QVF537" s="24">
        <v>0</v>
      </c>
      <c r="QVG537" s="24">
        <v>0</v>
      </c>
      <c r="QVH537" s="24"/>
      <c r="QVI537" s="24" t="e">
        <f>SUM(QVJ537:QVM537)</f>
        <v>#REF!</v>
      </c>
      <c r="QVJ537" s="24">
        <v>0</v>
      </c>
      <c r="QVK537" s="24">
        <v>0</v>
      </c>
      <c r="QVL537" s="24"/>
      <c r="QVM537" s="24" t="e">
        <f>SUM(QVN537:QVQ537)</f>
        <v>#REF!</v>
      </c>
      <c r="QVN537" s="24">
        <v>0</v>
      </c>
      <c r="QVO537" s="24">
        <v>0</v>
      </c>
      <c r="QVP537" s="24"/>
      <c r="QVQ537" s="24" t="e">
        <f>SUM(QVR537:QVU537)</f>
        <v>#REF!</v>
      </c>
      <c r="QVR537" s="24">
        <v>0</v>
      </c>
      <c r="QVS537" s="24">
        <v>0</v>
      </c>
      <c r="QVT537" s="24"/>
      <c r="QVU537" s="24" t="e">
        <f>SUM(QVV537:QVY537)</f>
        <v>#REF!</v>
      </c>
      <c r="QVV537" s="24">
        <v>0</v>
      </c>
      <c r="QVW537" s="24">
        <v>0</v>
      </c>
      <c r="QVX537" s="24"/>
      <c r="QVY537" s="24" t="e">
        <f>SUM(QVZ537:QWC537)</f>
        <v>#REF!</v>
      </c>
      <c r="QVZ537" s="24">
        <v>0</v>
      </c>
      <c r="QWA537" s="24">
        <v>0</v>
      </c>
      <c r="QWB537" s="24"/>
      <c r="QWC537" s="24" t="e">
        <f>SUM(QWD537:QWG537)</f>
        <v>#REF!</v>
      </c>
      <c r="QWD537" s="24">
        <v>0</v>
      </c>
      <c r="QWE537" s="24">
        <v>0</v>
      </c>
      <c r="QWF537" s="24"/>
      <c r="QWG537" s="24" t="e">
        <f>SUM(QWH537:QWK537)</f>
        <v>#REF!</v>
      </c>
      <c r="QWH537" s="24">
        <v>0</v>
      </c>
      <c r="QWI537" s="24">
        <v>0</v>
      </c>
      <c r="QWJ537" s="24"/>
      <c r="QWK537" s="24" t="e">
        <f>SUM(QWL537:QWO537)</f>
        <v>#REF!</v>
      </c>
      <c r="QWL537" s="24">
        <v>0</v>
      </c>
      <c r="QWM537" s="24">
        <v>0</v>
      </c>
      <c r="QWN537" s="24"/>
      <c r="QWO537" s="24" t="e">
        <f>SUM(QWP537:QWS537)</f>
        <v>#REF!</v>
      </c>
      <c r="QWP537" s="24">
        <v>0</v>
      </c>
      <c r="QWQ537" s="24">
        <v>0</v>
      </c>
      <c r="QWR537" s="24"/>
      <c r="QWS537" s="24" t="e">
        <f>SUM(QWT537:QWW537)</f>
        <v>#REF!</v>
      </c>
      <c r="QWT537" s="24">
        <v>0</v>
      </c>
      <c r="QWU537" s="24">
        <v>0</v>
      </c>
      <c r="QWV537" s="24"/>
      <c r="QWW537" s="24" t="e">
        <f>SUM(QWX537:QXA537)</f>
        <v>#REF!</v>
      </c>
      <c r="QWX537" s="24">
        <v>0</v>
      </c>
      <c r="QWY537" s="24">
        <v>0</v>
      </c>
      <c r="QWZ537" s="24"/>
      <c r="QXA537" s="24" t="e">
        <f>SUM(QXB537:QXE537)</f>
        <v>#REF!</v>
      </c>
      <c r="QXB537" s="24">
        <v>0</v>
      </c>
      <c r="QXC537" s="24">
        <v>0</v>
      </c>
      <c r="QXD537" s="24"/>
      <c r="QXE537" s="24" t="e">
        <f>SUM(QXF537:QXI537)</f>
        <v>#REF!</v>
      </c>
      <c r="QXF537" s="24">
        <v>0</v>
      </c>
      <c r="QXG537" s="24">
        <v>0</v>
      </c>
      <c r="QXH537" s="24"/>
      <c r="QXI537" s="24" t="e">
        <f>SUM(QXJ537:QXM537)</f>
        <v>#REF!</v>
      </c>
      <c r="QXJ537" s="24">
        <v>0</v>
      </c>
      <c r="QXK537" s="24">
        <v>0</v>
      </c>
      <c r="QXL537" s="24"/>
      <c r="QXM537" s="24" t="e">
        <f>SUM(QXN537:QXQ537)</f>
        <v>#REF!</v>
      </c>
      <c r="QXN537" s="24">
        <v>0</v>
      </c>
      <c r="QXO537" s="24">
        <v>0</v>
      </c>
      <c r="QXP537" s="24"/>
      <c r="QXQ537" s="24" t="e">
        <f>SUM(QXR537:QXU537)</f>
        <v>#REF!</v>
      </c>
      <c r="QXR537" s="24">
        <v>0</v>
      </c>
      <c r="QXS537" s="24">
        <v>0</v>
      </c>
      <c r="QXT537" s="24"/>
      <c r="QXU537" s="24" t="e">
        <f>SUM(QXV537:QXY537)</f>
        <v>#REF!</v>
      </c>
      <c r="QXV537" s="24">
        <v>0</v>
      </c>
      <c r="QXW537" s="24">
        <v>0</v>
      </c>
      <c r="QXX537" s="24"/>
      <c r="QXY537" s="24" t="e">
        <f>SUM(QXZ537:QYC537)</f>
        <v>#REF!</v>
      </c>
      <c r="QXZ537" s="24">
        <v>0</v>
      </c>
      <c r="QYA537" s="24">
        <v>0</v>
      </c>
      <c r="QYB537" s="24"/>
      <c r="QYC537" s="24" t="e">
        <f>SUM(QYD537:QYG537)</f>
        <v>#REF!</v>
      </c>
      <c r="QYD537" s="24">
        <v>0</v>
      </c>
      <c r="QYE537" s="24">
        <v>0</v>
      </c>
      <c r="QYF537" s="24"/>
      <c r="QYG537" s="24" t="e">
        <f>SUM(QYH537:QYK537)</f>
        <v>#REF!</v>
      </c>
      <c r="QYH537" s="24">
        <v>0</v>
      </c>
      <c r="QYI537" s="24">
        <v>0</v>
      </c>
      <c r="QYJ537" s="24"/>
      <c r="QYK537" s="24" t="e">
        <f>SUM(QYL537:QYO537)</f>
        <v>#REF!</v>
      </c>
      <c r="QYL537" s="24">
        <v>0</v>
      </c>
      <c r="QYM537" s="24">
        <v>0</v>
      </c>
      <c r="QYN537" s="24"/>
      <c r="QYO537" s="24" t="e">
        <f>SUM(QYP537:QYS537)</f>
        <v>#REF!</v>
      </c>
      <c r="QYP537" s="24">
        <v>0</v>
      </c>
      <c r="QYQ537" s="24">
        <v>0</v>
      </c>
      <c r="QYR537" s="24"/>
      <c r="QYS537" s="24" t="e">
        <f>SUM(QYT537:QYW537)</f>
        <v>#REF!</v>
      </c>
      <c r="QYT537" s="24">
        <v>0</v>
      </c>
      <c r="QYU537" s="24">
        <v>0</v>
      </c>
      <c r="QYV537" s="24"/>
      <c r="QYW537" s="24" t="e">
        <f>SUM(QYX537:QZA537)</f>
        <v>#REF!</v>
      </c>
      <c r="QYX537" s="24">
        <v>0</v>
      </c>
      <c r="QYY537" s="24">
        <v>0</v>
      </c>
      <c r="QYZ537" s="24"/>
      <c r="QZA537" s="24" t="e">
        <f>SUM(QZB537:QZE537)</f>
        <v>#REF!</v>
      </c>
      <c r="QZB537" s="24">
        <v>0</v>
      </c>
      <c r="QZC537" s="24">
        <v>0</v>
      </c>
      <c r="QZD537" s="24"/>
      <c r="QZE537" s="24" t="e">
        <f>SUM(QZF537:QZI537)</f>
        <v>#REF!</v>
      </c>
      <c r="QZF537" s="24">
        <v>0</v>
      </c>
      <c r="QZG537" s="24">
        <v>0</v>
      </c>
      <c r="QZH537" s="24"/>
      <c r="QZI537" s="24" t="e">
        <f>SUM(QZJ537:QZM537)</f>
        <v>#REF!</v>
      </c>
      <c r="QZJ537" s="24">
        <v>0</v>
      </c>
      <c r="QZK537" s="24">
        <v>0</v>
      </c>
      <c r="QZL537" s="24"/>
      <c r="QZM537" s="24" t="e">
        <f>SUM(QZN537:QZQ537)</f>
        <v>#REF!</v>
      </c>
      <c r="QZN537" s="24">
        <v>0</v>
      </c>
      <c r="QZO537" s="24">
        <v>0</v>
      </c>
      <c r="QZP537" s="24"/>
      <c r="QZQ537" s="24" t="e">
        <f>SUM(QZR537:QZU537)</f>
        <v>#REF!</v>
      </c>
      <c r="QZR537" s="24">
        <v>0</v>
      </c>
      <c r="QZS537" s="24">
        <v>0</v>
      </c>
      <c r="QZT537" s="24"/>
      <c r="QZU537" s="24" t="e">
        <f>SUM(QZV537:QZY537)</f>
        <v>#REF!</v>
      </c>
      <c r="QZV537" s="24">
        <v>0</v>
      </c>
      <c r="QZW537" s="24">
        <v>0</v>
      </c>
      <c r="QZX537" s="24"/>
      <c r="QZY537" s="24" t="e">
        <f>SUM(QZZ537:RAC537)</f>
        <v>#REF!</v>
      </c>
      <c r="QZZ537" s="24">
        <v>0</v>
      </c>
      <c r="RAA537" s="24">
        <v>0</v>
      </c>
      <c r="RAB537" s="24"/>
      <c r="RAC537" s="24" t="e">
        <f>SUM(RAD537:RAG537)</f>
        <v>#REF!</v>
      </c>
      <c r="RAD537" s="24">
        <v>0</v>
      </c>
      <c r="RAE537" s="24">
        <v>0</v>
      </c>
      <c r="RAF537" s="24"/>
      <c r="RAG537" s="24" t="e">
        <f>SUM(RAH537:RAK537)</f>
        <v>#REF!</v>
      </c>
      <c r="RAH537" s="24">
        <v>0</v>
      </c>
      <c r="RAI537" s="24">
        <v>0</v>
      </c>
      <c r="RAJ537" s="24"/>
      <c r="RAK537" s="24" t="e">
        <f>SUM(RAL537:RAO537)</f>
        <v>#REF!</v>
      </c>
      <c r="RAL537" s="24">
        <v>0</v>
      </c>
      <c r="RAM537" s="24">
        <v>0</v>
      </c>
      <c r="RAN537" s="24"/>
      <c r="RAO537" s="24" t="e">
        <f>SUM(RAP537:RAS537)</f>
        <v>#REF!</v>
      </c>
      <c r="RAP537" s="24">
        <v>0</v>
      </c>
      <c r="RAQ537" s="24">
        <v>0</v>
      </c>
      <c r="RAR537" s="24"/>
      <c r="RAS537" s="24" t="e">
        <f>SUM(RAT537:RAW537)</f>
        <v>#REF!</v>
      </c>
      <c r="RAT537" s="24">
        <v>0</v>
      </c>
      <c r="RAU537" s="24">
        <v>0</v>
      </c>
      <c r="RAV537" s="24"/>
      <c r="RAW537" s="24" t="e">
        <f>SUM(RAX537:RBA537)</f>
        <v>#REF!</v>
      </c>
      <c r="RAX537" s="24">
        <v>0</v>
      </c>
      <c r="RAY537" s="24">
        <v>0</v>
      </c>
      <c r="RAZ537" s="24"/>
      <c r="RBA537" s="24" t="e">
        <f>SUM(RBB537:RBE537)</f>
        <v>#REF!</v>
      </c>
      <c r="RBB537" s="24">
        <v>0</v>
      </c>
      <c r="RBC537" s="24">
        <v>0</v>
      </c>
      <c r="RBD537" s="24"/>
      <c r="RBE537" s="24" t="e">
        <f>SUM(RBF537:RBI537)</f>
        <v>#REF!</v>
      </c>
      <c r="RBF537" s="24">
        <v>0</v>
      </c>
      <c r="RBG537" s="24">
        <v>0</v>
      </c>
      <c r="RBH537" s="24"/>
      <c r="RBI537" s="24" t="e">
        <f>SUM(RBJ537:RBM537)</f>
        <v>#REF!</v>
      </c>
      <c r="RBJ537" s="24">
        <v>0</v>
      </c>
      <c r="RBK537" s="24">
        <v>0</v>
      </c>
      <c r="RBL537" s="24"/>
      <c r="RBM537" s="24" t="e">
        <f>SUM(RBN537:RBQ537)</f>
        <v>#REF!</v>
      </c>
      <c r="RBN537" s="24">
        <v>0</v>
      </c>
      <c r="RBO537" s="24">
        <v>0</v>
      </c>
      <c r="RBP537" s="24"/>
      <c r="RBQ537" s="24" t="e">
        <f>SUM(RBR537:RBU537)</f>
        <v>#REF!</v>
      </c>
      <c r="RBR537" s="24">
        <v>0</v>
      </c>
      <c r="RBS537" s="24">
        <v>0</v>
      </c>
      <c r="RBT537" s="24"/>
      <c r="RBU537" s="24" t="e">
        <f>SUM(RBV537:RBY537)</f>
        <v>#REF!</v>
      </c>
      <c r="RBV537" s="24">
        <v>0</v>
      </c>
      <c r="RBW537" s="24">
        <v>0</v>
      </c>
      <c r="RBX537" s="24"/>
      <c r="RBY537" s="24" t="e">
        <f>SUM(RBZ537:RCC537)</f>
        <v>#REF!</v>
      </c>
      <c r="RBZ537" s="24">
        <v>0</v>
      </c>
      <c r="RCA537" s="24">
        <v>0</v>
      </c>
      <c r="RCB537" s="24"/>
      <c r="RCC537" s="24" t="e">
        <f>SUM(RCD537:RCG537)</f>
        <v>#REF!</v>
      </c>
      <c r="RCD537" s="24">
        <v>0</v>
      </c>
      <c r="RCE537" s="24">
        <v>0</v>
      </c>
      <c r="RCF537" s="24"/>
      <c r="RCG537" s="24" t="e">
        <f>SUM(RCH537:RCK537)</f>
        <v>#REF!</v>
      </c>
      <c r="RCH537" s="24">
        <v>0</v>
      </c>
      <c r="RCI537" s="24">
        <v>0</v>
      </c>
      <c r="RCJ537" s="24"/>
      <c r="RCK537" s="24" t="e">
        <f>SUM(RCL537:RCO537)</f>
        <v>#REF!</v>
      </c>
      <c r="RCL537" s="24">
        <v>0</v>
      </c>
      <c r="RCM537" s="24">
        <v>0</v>
      </c>
      <c r="RCN537" s="24"/>
      <c r="RCO537" s="24" t="e">
        <f>SUM(RCP537:RCS537)</f>
        <v>#REF!</v>
      </c>
      <c r="RCP537" s="24">
        <v>0</v>
      </c>
      <c r="RCQ537" s="24">
        <v>0</v>
      </c>
      <c r="RCR537" s="24"/>
      <c r="RCS537" s="24" t="e">
        <f>SUM(RCT537:RCW537)</f>
        <v>#REF!</v>
      </c>
      <c r="RCT537" s="24">
        <v>0</v>
      </c>
      <c r="RCU537" s="24">
        <v>0</v>
      </c>
      <c r="RCV537" s="24"/>
      <c r="RCW537" s="24" t="e">
        <f>SUM(RCX537:RDA537)</f>
        <v>#REF!</v>
      </c>
      <c r="RCX537" s="24">
        <v>0</v>
      </c>
      <c r="RCY537" s="24">
        <v>0</v>
      </c>
      <c r="RCZ537" s="24"/>
      <c r="RDA537" s="24" t="e">
        <f>SUM(RDB537:RDE537)</f>
        <v>#REF!</v>
      </c>
      <c r="RDB537" s="24">
        <v>0</v>
      </c>
      <c r="RDC537" s="24">
        <v>0</v>
      </c>
      <c r="RDD537" s="24"/>
      <c r="RDE537" s="24" t="e">
        <f>SUM(RDF537:RDI537)</f>
        <v>#REF!</v>
      </c>
      <c r="RDF537" s="24">
        <v>0</v>
      </c>
      <c r="RDG537" s="24">
        <v>0</v>
      </c>
      <c r="RDH537" s="24"/>
      <c r="RDI537" s="24" t="e">
        <f>SUM(RDJ537:RDM537)</f>
        <v>#REF!</v>
      </c>
      <c r="RDJ537" s="24">
        <v>0</v>
      </c>
      <c r="RDK537" s="24">
        <v>0</v>
      </c>
      <c r="RDL537" s="24"/>
      <c r="RDM537" s="24" t="e">
        <f>SUM(RDN537:RDQ537)</f>
        <v>#REF!</v>
      </c>
      <c r="RDN537" s="24">
        <v>0</v>
      </c>
      <c r="RDO537" s="24">
        <v>0</v>
      </c>
      <c r="RDP537" s="24"/>
      <c r="RDQ537" s="24" t="e">
        <f>SUM(RDR537:RDU537)</f>
        <v>#REF!</v>
      </c>
      <c r="RDR537" s="24">
        <v>0</v>
      </c>
      <c r="RDS537" s="24">
        <v>0</v>
      </c>
      <c r="RDT537" s="24"/>
      <c r="RDU537" s="24" t="e">
        <f>SUM(RDV537:RDY537)</f>
        <v>#REF!</v>
      </c>
      <c r="RDV537" s="24">
        <v>0</v>
      </c>
      <c r="RDW537" s="24">
        <v>0</v>
      </c>
      <c r="RDX537" s="24"/>
      <c r="RDY537" s="24" t="e">
        <f>SUM(RDZ537:REC537)</f>
        <v>#REF!</v>
      </c>
      <c r="RDZ537" s="24">
        <v>0</v>
      </c>
      <c r="REA537" s="24">
        <v>0</v>
      </c>
      <c r="REB537" s="24"/>
      <c r="REC537" s="24" t="e">
        <f>SUM(RED537:REG537)</f>
        <v>#REF!</v>
      </c>
      <c r="RED537" s="24">
        <v>0</v>
      </c>
      <c r="REE537" s="24">
        <v>0</v>
      </c>
      <c r="REF537" s="24"/>
      <c r="REG537" s="24" t="e">
        <f>SUM(REH537:REK537)</f>
        <v>#REF!</v>
      </c>
      <c r="REH537" s="24">
        <v>0</v>
      </c>
      <c r="REI537" s="24">
        <v>0</v>
      </c>
      <c r="REJ537" s="24"/>
      <c r="REK537" s="24" t="e">
        <f>SUM(REL537:REO537)</f>
        <v>#REF!</v>
      </c>
      <c r="REL537" s="24">
        <v>0</v>
      </c>
      <c r="REM537" s="24">
        <v>0</v>
      </c>
      <c r="REN537" s="24"/>
      <c r="REO537" s="24" t="e">
        <f>SUM(REP537:RES537)</f>
        <v>#REF!</v>
      </c>
      <c r="REP537" s="24">
        <v>0</v>
      </c>
      <c r="REQ537" s="24">
        <v>0</v>
      </c>
      <c r="RER537" s="24"/>
      <c r="RES537" s="24" t="e">
        <f>SUM(RET537:REW537)</f>
        <v>#REF!</v>
      </c>
      <c r="RET537" s="24">
        <v>0</v>
      </c>
      <c r="REU537" s="24">
        <v>0</v>
      </c>
      <c r="REV537" s="24"/>
      <c r="REW537" s="24" t="e">
        <f>SUM(REX537:RFA537)</f>
        <v>#REF!</v>
      </c>
      <c r="REX537" s="24">
        <v>0</v>
      </c>
      <c r="REY537" s="24">
        <v>0</v>
      </c>
      <c r="REZ537" s="24"/>
      <c r="RFA537" s="24" t="e">
        <f>SUM(RFB537:RFE537)</f>
        <v>#REF!</v>
      </c>
      <c r="RFB537" s="24">
        <v>0</v>
      </c>
      <c r="RFC537" s="24">
        <v>0</v>
      </c>
      <c r="RFD537" s="24"/>
      <c r="RFE537" s="24" t="e">
        <f>SUM(RFF537:RFI537)</f>
        <v>#REF!</v>
      </c>
      <c r="RFF537" s="24">
        <v>0</v>
      </c>
      <c r="RFG537" s="24">
        <v>0</v>
      </c>
      <c r="RFH537" s="24"/>
      <c r="RFI537" s="24" t="e">
        <f>SUM(RFJ537:RFM537)</f>
        <v>#REF!</v>
      </c>
      <c r="RFJ537" s="24">
        <v>0</v>
      </c>
      <c r="RFK537" s="24">
        <v>0</v>
      </c>
      <c r="RFL537" s="24"/>
      <c r="RFM537" s="24" t="e">
        <f>SUM(RFN537:RFQ537)</f>
        <v>#REF!</v>
      </c>
      <c r="RFN537" s="24">
        <v>0</v>
      </c>
      <c r="RFO537" s="24">
        <v>0</v>
      </c>
      <c r="RFP537" s="24"/>
      <c r="RFQ537" s="24" t="e">
        <f>SUM(RFR537:RFU537)</f>
        <v>#REF!</v>
      </c>
      <c r="RFR537" s="24">
        <v>0</v>
      </c>
      <c r="RFS537" s="24">
        <v>0</v>
      </c>
      <c r="RFT537" s="24"/>
      <c r="RFU537" s="24" t="e">
        <f>SUM(RFV537:RFY537)</f>
        <v>#REF!</v>
      </c>
      <c r="RFV537" s="24">
        <v>0</v>
      </c>
      <c r="RFW537" s="24">
        <v>0</v>
      </c>
      <c r="RFX537" s="24"/>
      <c r="RFY537" s="24" t="e">
        <f>SUM(RFZ537:RGC537)</f>
        <v>#REF!</v>
      </c>
      <c r="RFZ537" s="24">
        <v>0</v>
      </c>
      <c r="RGA537" s="24">
        <v>0</v>
      </c>
      <c r="RGB537" s="24"/>
      <c r="RGC537" s="24" t="e">
        <f>SUM(RGD537:RGG537)</f>
        <v>#REF!</v>
      </c>
      <c r="RGD537" s="24">
        <v>0</v>
      </c>
      <c r="RGE537" s="24">
        <v>0</v>
      </c>
      <c r="RGF537" s="24"/>
      <c r="RGG537" s="24" t="e">
        <f>SUM(RGH537:RGK537)</f>
        <v>#REF!</v>
      </c>
      <c r="RGH537" s="24">
        <v>0</v>
      </c>
      <c r="RGI537" s="24">
        <v>0</v>
      </c>
      <c r="RGJ537" s="24"/>
      <c r="RGK537" s="24" t="e">
        <f>SUM(RGL537:RGO537)</f>
        <v>#REF!</v>
      </c>
      <c r="RGL537" s="24">
        <v>0</v>
      </c>
      <c r="RGM537" s="24">
        <v>0</v>
      </c>
      <c r="RGN537" s="24"/>
      <c r="RGO537" s="24" t="e">
        <f>SUM(RGP537:RGS537)</f>
        <v>#REF!</v>
      </c>
      <c r="RGP537" s="24">
        <v>0</v>
      </c>
      <c r="RGQ537" s="24">
        <v>0</v>
      </c>
      <c r="RGR537" s="24"/>
      <c r="RGS537" s="24" t="e">
        <f>SUM(RGT537:RGW537)</f>
        <v>#REF!</v>
      </c>
      <c r="RGT537" s="24">
        <v>0</v>
      </c>
      <c r="RGU537" s="24">
        <v>0</v>
      </c>
      <c r="RGV537" s="24"/>
      <c r="RGW537" s="24" t="e">
        <f>SUM(RGX537:RHA537)</f>
        <v>#REF!</v>
      </c>
      <c r="RGX537" s="24">
        <v>0</v>
      </c>
      <c r="RGY537" s="24">
        <v>0</v>
      </c>
      <c r="RGZ537" s="24"/>
      <c r="RHA537" s="24" t="e">
        <f>SUM(RHB537:RHE537)</f>
        <v>#REF!</v>
      </c>
      <c r="RHB537" s="24">
        <v>0</v>
      </c>
      <c r="RHC537" s="24">
        <v>0</v>
      </c>
      <c r="RHD537" s="24"/>
      <c r="RHE537" s="24" t="e">
        <f>SUM(RHF537:RHI537)</f>
        <v>#REF!</v>
      </c>
      <c r="RHF537" s="24">
        <v>0</v>
      </c>
      <c r="RHG537" s="24">
        <v>0</v>
      </c>
      <c r="RHH537" s="24"/>
      <c r="RHI537" s="24" t="e">
        <f>SUM(RHJ537:RHM537)</f>
        <v>#REF!</v>
      </c>
      <c r="RHJ537" s="24">
        <v>0</v>
      </c>
      <c r="RHK537" s="24">
        <v>0</v>
      </c>
      <c r="RHL537" s="24"/>
      <c r="RHM537" s="24" t="e">
        <f>SUM(RHN537:RHQ537)</f>
        <v>#REF!</v>
      </c>
      <c r="RHN537" s="24">
        <v>0</v>
      </c>
      <c r="RHO537" s="24">
        <v>0</v>
      </c>
      <c r="RHP537" s="24"/>
      <c r="RHQ537" s="24" t="e">
        <f>SUM(RHR537:RHU537)</f>
        <v>#REF!</v>
      </c>
      <c r="RHR537" s="24">
        <v>0</v>
      </c>
      <c r="RHS537" s="24">
        <v>0</v>
      </c>
      <c r="RHT537" s="24"/>
      <c r="RHU537" s="24" t="e">
        <f>SUM(RHV537:RHY537)</f>
        <v>#REF!</v>
      </c>
      <c r="RHV537" s="24">
        <v>0</v>
      </c>
      <c r="RHW537" s="24">
        <v>0</v>
      </c>
      <c r="RHX537" s="24"/>
      <c r="RHY537" s="24" t="e">
        <f>SUM(RHZ537:RIC537)</f>
        <v>#REF!</v>
      </c>
      <c r="RHZ537" s="24">
        <v>0</v>
      </c>
      <c r="RIA537" s="24">
        <v>0</v>
      </c>
      <c r="RIB537" s="24"/>
      <c r="RIC537" s="24" t="e">
        <f>SUM(RID537:RIG537)</f>
        <v>#REF!</v>
      </c>
      <c r="RID537" s="24">
        <v>0</v>
      </c>
      <c r="RIE537" s="24">
        <v>0</v>
      </c>
      <c r="RIF537" s="24"/>
      <c r="RIG537" s="24" t="e">
        <f>SUM(RIH537:RIK537)</f>
        <v>#REF!</v>
      </c>
      <c r="RIH537" s="24">
        <v>0</v>
      </c>
      <c r="RII537" s="24">
        <v>0</v>
      </c>
      <c r="RIJ537" s="24"/>
      <c r="RIK537" s="24" t="e">
        <f>SUM(RIL537:RIO537)</f>
        <v>#REF!</v>
      </c>
      <c r="RIL537" s="24">
        <v>0</v>
      </c>
      <c r="RIM537" s="24">
        <v>0</v>
      </c>
      <c r="RIN537" s="24"/>
      <c r="RIO537" s="24" t="e">
        <f>SUM(RIP537:RIS537)</f>
        <v>#REF!</v>
      </c>
      <c r="RIP537" s="24">
        <v>0</v>
      </c>
      <c r="RIQ537" s="24">
        <v>0</v>
      </c>
      <c r="RIR537" s="24"/>
      <c r="RIS537" s="24" t="e">
        <f>SUM(RIT537:RIW537)</f>
        <v>#REF!</v>
      </c>
      <c r="RIT537" s="24">
        <v>0</v>
      </c>
      <c r="RIU537" s="24">
        <v>0</v>
      </c>
      <c r="RIV537" s="24"/>
      <c r="RIW537" s="24" t="e">
        <f>SUM(RIX537:RJA537)</f>
        <v>#REF!</v>
      </c>
      <c r="RIX537" s="24">
        <v>0</v>
      </c>
      <c r="RIY537" s="24">
        <v>0</v>
      </c>
      <c r="RIZ537" s="24"/>
      <c r="RJA537" s="24" t="e">
        <f>SUM(RJB537:RJE537)</f>
        <v>#REF!</v>
      </c>
      <c r="RJB537" s="24">
        <v>0</v>
      </c>
      <c r="RJC537" s="24">
        <v>0</v>
      </c>
      <c r="RJD537" s="24"/>
      <c r="RJE537" s="24" t="e">
        <f>SUM(RJF537:RJI537)</f>
        <v>#REF!</v>
      </c>
      <c r="RJF537" s="24">
        <v>0</v>
      </c>
      <c r="RJG537" s="24">
        <v>0</v>
      </c>
      <c r="RJH537" s="24"/>
      <c r="RJI537" s="24" t="e">
        <f>SUM(RJJ537:RJM537)</f>
        <v>#REF!</v>
      </c>
      <c r="RJJ537" s="24">
        <v>0</v>
      </c>
      <c r="RJK537" s="24">
        <v>0</v>
      </c>
      <c r="RJL537" s="24"/>
      <c r="RJM537" s="24" t="e">
        <f>SUM(RJN537:RJQ537)</f>
        <v>#REF!</v>
      </c>
      <c r="RJN537" s="24">
        <v>0</v>
      </c>
      <c r="RJO537" s="24">
        <v>0</v>
      </c>
      <c r="RJP537" s="24"/>
      <c r="RJQ537" s="24" t="e">
        <f>SUM(RJR537:RJU537)</f>
        <v>#REF!</v>
      </c>
      <c r="RJR537" s="24">
        <v>0</v>
      </c>
      <c r="RJS537" s="24">
        <v>0</v>
      </c>
      <c r="RJT537" s="24"/>
      <c r="RJU537" s="24" t="e">
        <f>SUM(RJV537:RJY537)</f>
        <v>#REF!</v>
      </c>
      <c r="RJV537" s="24">
        <v>0</v>
      </c>
      <c r="RJW537" s="24">
        <v>0</v>
      </c>
      <c r="RJX537" s="24"/>
      <c r="RJY537" s="24" t="e">
        <f>SUM(RJZ537:RKC537)</f>
        <v>#REF!</v>
      </c>
      <c r="RJZ537" s="24">
        <v>0</v>
      </c>
      <c r="RKA537" s="24">
        <v>0</v>
      </c>
      <c r="RKB537" s="24"/>
      <c r="RKC537" s="24" t="e">
        <f>SUM(RKD537:RKG537)</f>
        <v>#REF!</v>
      </c>
      <c r="RKD537" s="24">
        <v>0</v>
      </c>
      <c r="RKE537" s="24">
        <v>0</v>
      </c>
      <c r="RKF537" s="24"/>
      <c r="RKG537" s="24" t="e">
        <f>SUM(RKH537:RKK537)</f>
        <v>#REF!</v>
      </c>
      <c r="RKH537" s="24">
        <v>0</v>
      </c>
      <c r="RKI537" s="24">
        <v>0</v>
      </c>
      <c r="RKJ537" s="24"/>
      <c r="RKK537" s="24" t="e">
        <f>SUM(RKL537:RKO537)</f>
        <v>#REF!</v>
      </c>
      <c r="RKL537" s="24">
        <v>0</v>
      </c>
      <c r="RKM537" s="24">
        <v>0</v>
      </c>
      <c r="RKN537" s="24"/>
      <c r="RKO537" s="24" t="e">
        <f>SUM(RKP537:RKS537)</f>
        <v>#REF!</v>
      </c>
      <c r="RKP537" s="24">
        <v>0</v>
      </c>
      <c r="RKQ537" s="24">
        <v>0</v>
      </c>
      <c r="RKR537" s="24"/>
      <c r="RKS537" s="24" t="e">
        <f>SUM(RKT537:RKW537)</f>
        <v>#REF!</v>
      </c>
      <c r="RKT537" s="24">
        <v>0</v>
      </c>
      <c r="RKU537" s="24">
        <v>0</v>
      </c>
      <c r="RKV537" s="24"/>
      <c r="RKW537" s="24" t="e">
        <f>SUM(RKX537:RLA537)</f>
        <v>#REF!</v>
      </c>
      <c r="RKX537" s="24">
        <v>0</v>
      </c>
      <c r="RKY537" s="24">
        <v>0</v>
      </c>
      <c r="RKZ537" s="24"/>
      <c r="RLA537" s="24" t="e">
        <f>SUM(RLB537:RLE537)</f>
        <v>#REF!</v>
      </c>
      <c r="RLB537" s="24">
        <v>0</v>
      </c>
      <c r="RLC537" s="24">
        <v>0</v>
      </c>
      <c r="RLD537" s="24"/>
      <c r="RLE537" s="24" t="e">
        <f>SUM(RLF537:RLI537)</f>
        <v>#REF!</v>
      </c>
      <c r="RLF537" s="24">
        <v>0</v>
      </c>
      <c r="RLG537" s="24">
        <v>0</v>
      </c>
      <c r="RLH537" s="24"/>
      <c r="RLI537" s="24" t="e">
        <f>SUM(RLJ537:RLM537)</f>
        <v>#REF!</v>
      </c>
      <c r="RLJ537" s="24">
        <v>0</v>
      </c>
      <c r="RLK537" s="24">
        <v>0</v>
      </c>
      <c r="RLL537" s="24"/>
      <c r="RLM537" s="24" t="e">
        <f>SUM(RLN537:RLQ537)</f>
        <v>#REF!</v>
      </c>
      <c r="RLN537" s="24">
        <v>0</v>
      </c>
      <c r="RLO537" s="24">
        <v>0</v>
      </c>
      <c r="RLP537" s="24"/>
      <c r="RLQ537" s="24" t="e">
        <f>SUM(RLR537:RLU537)</f>
        <v>#REF!</v>
      </c>
      <c r="RLR537" s="24">
        <v>0</v>
      </c>
      <c r="RLS537" s="24">
        <v>0</v>
      </c>
      <c r="RLT537" s="24"/>
      <c r="RLU537" s="24" t="e">
        <f>SUM(RLV537:RLY537)</f>
        <v>#REF!</v>
      </c>
      <c r="RLV537" s="24">
        <v>0</v>
      </c>
      <c r="RLW537" s="24">
        <v>0</v>
      </c>
      <c r="RLX537" s="24"/>
      <c r="RLY537" s="24" t="e">
        <f>SUM(RLZ537:RMC537)</f>
        <v>#REF!</v>
      </c>
      <c r="RLZ537" s="24">
        <v>0</v>
      </c>
      <c r="RMA537" s="24">
        <v>0</v>
      </c>
      <c r="RMB537" s="24"/>
      <c r="RMC537" s="24" t="e">
        <f>SUM(RMD537:RMG537)</f>
        <v>#REF!</v>
      </c>
      <c r="RMD537" s="24">
        <v>0</v>
      </c>
      <c r="RME537" s="24">
        <v>0</v>
      </c>
      <c r="RMF537" s="24"/>
      <c r="RMG537" s="24" t="e">
        <f>SUM(RMH537:RMK537)</f>
        <v>#REF!</v>
      </c>
      <c r="RMH537" s="24">
        <v>0</v>
      </c>
      <c r="RMI537" s="24">
        <v>0</v>
      </c>
      <c r="RMJ537" s="24"/>
      <c r="RMK537" s="24" t="e">
        <f>SUM(RML537:RMO537)</f>
        <v>#REF!</v>
      </c>
      <c r="RML537" s="24">
        <v>0</v>
      </c>
      <c r="RMM537" s="24">
        <v>0</v>
      </c>
      <c r="RMN537" s="24"/>
      <c r="RMO537" s="24" t="e">
        <f>SUM(RMP537:RMS537)</f>
        <v>#REF!</v>
      </c>
      <c r="RMP537" s="24">
        <v>0</v>
      </c>
      <c r="RMQ537" s="24">
        <v>0</v>
      </c>
      <c r="RMR537" s="24"/>
      <c r="RMS537" s="24" t="e">
        <f>SUM(RMT537:RMW537)</f>
        <v>#REF!</v>
      </c>
      <c r="RMT537" s="24">
        <v>0</v>
      </c>
      <c r="RMU537" s="24">
        <v>0</v>
      </c>
      <c r="RMV537" s="24"/>
      <c r="RMW537" s="24" t="e">
        <f>SUM(RMX537:RNA537)</f>
        <v>#REF!</v>
      </c>
      <c r="RMX537" s="24">
        <v>0</v>
      </c>
      <c r="RMY537" s="24">
        <v>0</v>
      </c>
      <c r="RMZ537" s="24"/>
      <c r="RNA537" s="24" t="e">
        <f>SUM(RNB537:RNE537)</f>
        <v>#REF!</v>
      </c>
      <c r="RNB537" s="24">
        <v>0</v>
      </c>
      <c r="RNC537" s="24">
        <v>0</v>
      </c>
      <c r="RND537" s="24"/>
      <c r="RNE537" s="24" t="e">
        <f>SUM(RNF537:RNI537)</f>
        <v>#REF!</v>
      </c>
      <c r="RNF537" s="24">
        <v>0</v>
      </c>
      <c r="RNG537" s="24">
        <v>0</v>
      </c>
      <c r="RNH537" s="24"/>
      <c r="RNI537" s="24" t="e">
        <f>SUM(RNJ537:RNM537)</f>
        <v>#REF!</v>
      </c>
      <c r="RNJ537" s="24">
        <v>0</v>
      </c>
      <c r="RNK537" s="24">
        <v>0</v>
      </c>
      <c r="RNL537" s="24"/>
      <c r="RNM537" s="24" t="e">
        <f>SUM(RNN537:RNQ537)</f>
        <v>#REF!</v>
      </c>
      <c r="RNN537" s="24">
        <v>0</v>
      </c>
      <c r="RNO537" s="24">
        <v>0</v>
      </c>
      <c r="RNP537" s="24"/>
      <c r="RNQ537" s="24" t="e">
        <f>SUM(RNR537:RNU537)</f>
        <v>#REF!</v>
      </c>
      <c r="RNR537" s="24">
        <v>0</v>
      </c>
      <c r="RNS537" s="24">
        <v>0</v>
      </c>
      <c r="RNT537" s="24"/>
      <c r="RNU537" s="24" t="e">
        <f>SUM(RNV537:RNY537)</f>
        <v>#REF!</v>
      </c>
      <c r="RNV537" s="24">
        <v>0</v>
      </c>
      <c r="RNW537" s="24">
        <v>0</v>
      </c>
      <c r="RNX537" s="24"/>
      <c r="RNY537" s="24" t="e">
        <f>SUM(RNZ537:ROC537)</f>
        <v>#REF!</v>
      </c>
      <c r="RNZ537" s="24">
        <v>0</v>
      </c>
      <c r="ROA537" s="24">
        <v>0</v>
      </c>
      <c r="ROB537" s="24"/>
      <c r="ROC537" s="24" t="e">
        <f>SUM(ROD537:ROG537)</f>
        <v>#REF!</v>
      </c>
      <c r="ROD537" s="24">
        <v>0</v>
      </c>
      <c r="ROE537" s="24">
        <v>0</v>
      </c>
      <c r="ROF537" s="24"/>
      <c r="ROG537" s="24" t="e">
        <f>SUM(ROH537:ROK537)</f>
        <v>#REF!</v>
      </c>
      <c r="ROH537" s="24">
        <v>0</v>
      </c>
      <c r="ROI537" s="24">
        <v>0</v>
      </c>
      <c r="ROJ537" s="24"/>
      <c r="ROK537" s="24" t="e">
        <f>SUM(ROL537:ROO537)</f>
        <v>#REF!</v>
      </c>
      <c r="ROL537" s="24">
        <v>0</v>
      </c>
      <c r="ROM537" s="24">
        <v>0</v>
      </c>
      <c r="RON537" s="24"/>
      <c r="ROO537" s="24" t="e">
        <f>SUM(ROP537:ROS537)</f>
        <v>#REF!</v>
      </c>
      <c r="ROP537" s="24">
        <v>0</v>
      </c>
      <c r="ROQ537" s="24">
        <v>0</v>
      </c>
      <c r="ROR537" s="24"/>
      <c r="ROS537" s="24" t="e">
        <f>SUM(ROT537:ROW537)</f>
        <v>#REF!</v>
      </c>
      <c r="ROT537" s="24">
        <v>0</v>
      </c>
      <c r="ROU537" s="24">
        <v>0</v>
      </c>
      <c r="ROV537" s="24"/>
      <c r="ROW537" s="24" t="e">
        <f>SUM(ROX537:RPA537)</f>
        <v>#REF!</v>
      </c>
      <c r="ROX537" s="24">
        <v>0</v>
      </c>
      <c r="ROY537" s="24">
        <v>0</v>
      </c>
      <c r="ROZ537" s="24"/>
      <c r="RPA537" s="24" t="e">
        <f>SUM(RPB537:RPE537)</f>
        <v>#REF!</v>
      </c>
      <c r="RPB537" s="24">
        <v>0</v>
      </c>
      <c r="RPC537" s="24">
        <v>0</v>
      </c>
      <c r="RPD537" s="24"/>
      <c r="RPE537" s="24" t="e">
        <f>SUM(RPF537:RPI537)</f>
        <v>#REF!</v>
      </c>
      <c r="RPF537" s="24">
        <v>0</v>
      </c>
      <c r="RPG537" s="24">
        <v>0</v>
      </c>
      <c r="RPH537" s="24"/>
      <c r="RPI537" s="24" t="e">
        <f>SUM(RPJ537:RPM537)</f>
        <v>#REF!</v>
      </c>
      <c r="RPJ537" s="24">
        <v>0</v>
      </c>
      <c r="RPK537" s="24">
        <v>0</v>
      </c>
      <c r="RPL537" s="24"/>
      <c r="RPM537" s="24" t="e">
        <f>SUM(RPN537:RPQ537)</f>
        <v>#REF!</v>
      </c>
      <c r="RPN537" s="24">
        <v>0</v>
      </c>
      <c r="RPO537" s="24">
        <v>0</v>
      </c>
      <c r="RPP537" s="24"/>
      <c r="RPQ537" s="24" t="e">
        <f>SUM(RPR537:RPU537)</f>
        <v>#REF!</v>
      </c>
      <c r="RPR537" s="24">
        <v>0</v>
      </c>
      <c r="RPS537" s="24">
        <v>0</v>
      </c>
      <c r="RPT537" s="24"/>
      <c r="RPU537" s="24" t="e">
        <f>SUM(RPV537:RPY537)</f>
        <v>#REF!</v>
      </c>
      <c r="RPV537" s="24">
        <v>0</v>
      </c>
      <c r="RPW537" s="24">
        <v>0</v>
      </c>
      <c r="RPX537" s="24"/>
      <c r="RPY537" s="24" t="e">
        <f>SUM(RPZ537:RQC537)</f>
        <v>#REF!</v>
      </c>
      <c r="RPZ537" s="24">
        <v>0</v>
      </c>
      <c r="RQA537" s="24">
        <v>0</v>
      </c>
      <c r="RQB537" s="24"/>
      <c r="RQC537" s="24" t="e">
        <f>SUM(RQD537:RQG537)</f>
        <v>#REF!</v>
      </c>
      <c r="RQD537" s="24">
        <v>0</v>
      </c>
      <c r="RQE537" s="24">
        <v>0</v>
      </c>
      <c r="RQF537" s="24"/>
      <c r="RQG537" s="24" t="e">
        <f>SUM(RQH537:RQK537)</f>
        <v>#REF!</v>
      </c>
      <c r="RQH537" s="24">
        <v>0</v>
      </c>
      <c r="RQI537" s="24">
        <v>0</v>
      </c>
      <c r="RQJ537" s="24"/>
      <c r="RQK537" s="24" t="e">
        <f>SUM(RQL537:RQO537)</f>
        <v>#REF!</v>
      </c>
      <c r="RQL537" s="24">
        <v>0</v>
      </c>
      <c r="RQM537" s="24">
        <v>0</v>
      </c>
      <c r="RQN537" s="24"/>
      <c r="RQO537" s="24" t="e">
        <f>SUM(RQP537:RQS537)</f>
        <v>#REF!</v>
      </c>
      <c r="RQP537" s="24">
        <v>0</v>
      </c>
      <c r="RQQ537" s="24">
        <v>0</v>
      </c>
      <c r="RQR537" s="24"/>
      <c r="RQS537" s="24" t="e">
        <f>SUM(RQT537:RQW537)</f>
        <v>#REF!</v>
      </c>
      <c r="RQT537" s="24">
        <v>0</v>
      </c>
      <c r="RQU537" s="24">
        <v>0</v>
      </c>
      <c r="RQV537" s="24"/>
      <c r="RQW537" s="24" t="e">
        <f>SUM(RQX537:RRA537)</f>
        <v>#REF!</v>
      </c>
      <c r="RQX537" s="24">
        <v>0</v>
      </c>
      <c r="RQY537" s="24">
        <v>0</v>
      </c>
      <c r="RQZ537" s="24"/>
      <c r="RRA537" s="24" t="e">
        <f>SUM(RRB537:RRE537)</f>
        <v>#REF!</v>
      </c>
      <c r="RRB537" s="24">
        <v>0</v>
      </c>
      <c r="RRC537" s="24">
        <v>0</v>
      </c>
      <c r="RRD537" s="24"/>
      <c r="RRE537" s="24" t="e">
        <f>SUM(RRF537:RRI537)</f>
        <v>#REF!</v>
      </c>
      <c r="RRF537" s="24">
        <v>0</v>
      </c>
      <c r="RRG537" s="24">
        <v>0</v>
      </c>
      <c r="RRH537" s="24"/>
      <c r="RRI537" s="24" t="e">
        <f>SUM(RRJ537:RRM537)</f>
        <v>#REF!</v>
      </c>
      <c r="RRJ537" s="24">
        <v>0</v>
      </c>
      <c r="RRK537" s="24">
        <v>0</v>
      </c>
      <c r="RRL537" s="24"/>
      <c r="RRM537" s="24" t="e">
        <f>SUM(RRN537:RRQ537)</f>
        <v>#REF!</v>
      </c>
      <c r="RRN537" s="24">
        <v>0</v>
      </c>
      <c r="RRO537" s="24">
        <v>0</v>
      </c>
      <c r="RRP537" s="24"/>
      <c r="RRQ537" s="24" t="e">
        <f>SUM(RRR537:RRU537)</f>
        <v>#REF!</v>
      </c>
      <c r="RRR537" s="24">
        <v>0</v>
      </c>
      <c r="RRS537" s="24">
        <v>0</v>
      </c>
      <c r="RRT537" s="24"/>
      <c r="RRU537" s="24" t="e">
        <f>SUM(RRV537:RRY537)</f>
        <v>#REF!</v>
      </c>
      <c r="RRV537" s="24">
        <v>0</v>
      </c>
      <c r="RRW537" s="24">
        <v>0</v>
      </c>
      <c r="RRX537" s="24"/>
      <c r="RRY537" s="24" t="e">
        <f>SUM(RRZ537:RSC537)</f>
        <v>#REF!</v>
      </c>
      <c r="RRZ537" s="24">
        <v>0</v>
      </c>
      <c r="RSA537" s="24">
        <v>0</v>
      </c>
      <c r="RSB537" s="24"/>
      <c r="RSC537" s="24" t="e">
        <f>SUM(RSD537:RSG537)</f>
        <v>#REF!</v>
      </c>
      <c r="RSD537" s="24">
        <v>0</v>
      </c>
      <c r="RSE537" s="24">
        <v>0</v>
      </c>
      <c r="RSF537" s="24"/>
      <c r="RSG537" s="24" t="e">
        <f>SUM(RSH537:RSK537)</f>
        <v>#REF!</v>
      </c>
      <c r="RSH537" s="24">
        <v>0</v>
      </c>
      <c r="RSI537" s="24">
        <v>0</v>
      </c>
      <c r="RSJ537" s="24"/>
      <c r="RSK537" s="24" t="e">
        <f>SUM(RSL537:RSO537)</f>
        <v>#REF!</v>
      </c>
      <c r="RSL537" s="24">
        <v>0</v>
      </c>
      <c r="RSM537" s="24">
        <v>0</v>
      </c>
      <c r="RSN537" s="24"/>
      <c r="RSO537" s="24" t="e">
        <f>SUM(RSP537:RSS537)</f>
        <v>#REF!</v>
      </c>
      <c r="RSP537" s="24">
        <v>0</v>
      </c>
      <c r="RSQ537" s="24">
        <v>0</v>
      </c>
      <c r="RSR537" s="24"/>
      <c r="RSS537" s="24" t="e">
        <f>SUM(RST537:RSW537)</f>
        <v>#REF!</v>
      </c>
      <c r="RST537" s="24">
        <v>0</v>
      </c>
      <c r="RSU537" s="24">
        <v>0</v>
      </c>
      <c r="RSV537" s="24"/>
      <c r="RSW537" s="24" t="e">
        <f>SUM(RSX537:RTA537)</f>
        <v>#REF!</v>
      </c>
      <c r="RSX537" s="24">
        <v>0</v>
      </c>
      <c r="RSY537" s="24">
        <v>0</v>
      </c>
      <c r="RSZ537" s="24"/>
      <c r="RTA537" s="24" t="e">
        <f>SUM(RTB537:RTE537)</f>
        <v>#REF!</v>
      </c>
      <c r="RTB537" s="24">
        <v>0</v>
      </c>
      <c r="RTC537" s="24">
        <v>0</v>
      </c>
      <c r="RTD537" s="24"/>
      <c r="RTE537" s="24" t="e">
        <f>SUM(RTF537:RTI537)</f>
        <v>#REF!</v>
      </c>
      <c r="RTF537" s="24">
        <v>0</v>
      </c>
      <c r="RTG537" s="24">
        <v>0</v>
      </c>
      <c r="RTH537" s="24"/>
      <c r="RTI537" s="24" t="e">
        <f>SUM(RTJ537:RTM537)</f>
        <v>#REF!</v>
      </c>
      <c r="RTJ537" s="24">
        <v>0</v>
      </c>
      <c r="RTK537" s="24">
        <v>0</v>
      </c>
      <c r="RTL537" s="24"/>
      <c r="RTM537" s="24" t="e">
        <f>SUM(RTN537:RTQ537)</f>
        <v>#REF!</v>
      </c>
      <c r="RTN537" s="24">
        <v>0</v>
      </c>
      <c r="RTO537" s="24">
        <v>0</v>
      </c>
      <c r="RTP537" s="24"/>
      <c r="RTQ537" s="24" t="e">
        <f>SUM(RTR537:RTU537)</f>
        <v>#REF!</v>
      </c>
      <c r="RTR537" s="24">
        <v>0</v>
      </c>
      <c r="RTS537" s="24">
        <v>0</v>
      </c>
      <c r="RTT537" s="24"/>
      <c r="RTU537" s="24" t="e">
        <f>SUM(RTV537:RTY537)</f>
        <v>#REF!</v>
      </c>
      <c r="RTV537" s="24">
        <v>0</v>
      </c>
      <c r="RTW537" s="24">
        <v>0</v>
      </c>
      <c r="RTX537" s="24"/>
      <c r="RTY537" s="24" t="e">
        <f>SUM(RTZ537:RUC537)</f>
        <v>#REF!</v>
      </c>
      <c r="RTZ537" s="24">
        <v>0</v>
      </c>
      <c r="RUA537" s="24">
        <v>0</v>
      </c>
      <c r="RUB537" s="24"/>
      <c r="RUC537" s="24" t="e">
        <f>SUM(RUD537:RUG537)</f>
        <v>#REF!</v>
      </c>
      <c r="RUD537" s="24">
        <v>0</v>
      </c>
      <c r="RUE537" s="24">
        <v>0</v>
      </c>
      <c r="RUF537" s="24"/>
      <c r="RUG537" s="24" t="e">
        <f>SUM(RUH537:RUK537)</f>
        <v>#REF!</v>
      </c>
      <c r="RUH537" s="24">
        <v>0</v>
      </c>
      <c r="RUI537" s="24">
        <v>0</v>
      </c>
      <c r="RUJ537" s="24"/>
      <c r="RUK537" s="24" t="e">
        <f>SUM(RUL537:RUO537)</f>
        <v>#REF!</v>
      </c>
      <c r="RUL537" s="24">
        <v>0</v>
      </c>
      <c r="RUM537" s="24">
        <v>0</v>
      </c>
      <c r="RUN537" s="24"/>
      <c r="RUO537" s="24" t="e">
        <f>SUM(RUP537:RUS537)</f>
        <v>#REF!</v>
      </c>
      <c r="RUP537" s="24">
        <v>0</v>
      </c>
      <c r="RUQ537" s="24">
        <v>0</v>
      </c>
      <c r="RUR537" s="24"/>
      <c r="RUS537" s="24" t="e">
        <f>SUM(RUT537:RUW537)</f>
        <v>#REF!</v>
      </c>
      <c r="RUT537" s="24">
        <v>0</v>
      </c>
      <c r="RUU537" s="24">
        <v>0</v>
      </c>
      <c r="RUV537" s="24"/>
      <c r="RUW537" s="24" t="e">
        <f>SUM(RUX537:RVA537)</f>
        <v>#REF!</v>
      </c>
      <c r="RUX537" s="24">
        <v>0</v>
      </c>
      <c r="RUY537" s="24">
        <v>0</v>
      </c>
      <c r="RUZ537" s="24"/>
      <c r="RVA537" s="24" t="e">
        <f>SUM(RVB537:RVE537)</f>
        <v>#REF!</v>
      </c>
      <c r="RVB537" s="24">
        <v>0</v>
      </c>
      <c r="RVC537" s="24">
        <v>0</v>
      </c>
      <c r="RVD537" s="24"/>
      <c r="RVE537" s="24" t="e">
        <f>SUM(RVF537:RVI537)</f>
        <v>#REF!</v>
      </c>
      <c r="RVF537" s="24">
        <v>0</v>
      </c>
      <c r="RVG537" s="24">
        <v>0</v>
      </c>
      <c r="RVH537" s="24"/>
      <c r="RVI537" s="24" t="e">
        <f>SUM(RVJ537:RVM537)</f>
        <v>#REF!</v>
      </c>
      <c r="RVJ537" s="24">
        <v>0</v>
      </c>
      <c r="RVK537" s="24">
        <v>0</v>
      </c>
      <c r="RVL537" s="24"/>
      <c r="RVM537" s="24" t="e">
        <f>SUM(RVN537:RVQ537)</f>
        <v>#REF!</v>
      </c>
      <c r="RVN537" s="24">
        <v>0</v>
      </c>
      <c r="RVO537" s="24">
        <v>0</v>
      </c>
      <c r="RVP537" s="24"/>
      <c r="RVQ537" s="24" t="e">
        <f>SUM(RVR537:RVU537)</f>
        <v>#REF!</v>
      </c>
      <c r="RVR537" s="24">
        <v>0</v>
      </c>
      <c r="RVS537" s="24">
        <v>0</v>
      </c>
      <c r="RVT537" s="24"/>
      <c r="RVU537" s="24" t="e">
        <f>SUM(RVV537:RVY537)</f>
        <v>#REF!</v>
      </c>
      <c r="RVV537" s="24">
        <v>0</v>
      </c>
      <c r="RVW537" s="24">
        <v>0</v>
      </c>
      <c r="RVX537" s="24"/>
      <c r="RVY537" s="24" t="e">
        <f>SUM(RVZ537:RWC537)</f>
        <v>#REF!</v>
      </c>
      <c r="RVZ537" s="24">
        <v>0</v>
      </c>
      <c r="RWA537" s="24">
        <v>0</v>
      </c>
      <c r="RWB537" s="24"/>
      <c r="RWC537" s="24" t="e">
        <f>SUM(RWD537:RWG537)</f>
        <v>#REF!</v>
      </c>
      <c r="RWD537" s="24">
        <v>0</v>
      </c>
      <c r="RWE537" s="24">
        <v>0</v>
      </c>
      <c r="RWF537" s="24"/>
      <c r="RWG537" s="24" t="e">
        <f>SUM(RWH537:RWK537)</f>
        <v>#REF!</v>
      </c>
      <c r="RWH537" s="24">
        <v>0</v>
      </c>
      <c r="RWI537" s="24">
        <v>0</v>
      </c>
      <c r="RWJ537" s="24"/>
      <c r="RWK537" s="24" t="e">
        <f>SUM(RWL537:RWO537)</f>
        <v>#REF!</v>
      </c>
      <c r="RWL537" s="24">
        <v>0</v>
      </c>
      <c r="RWM537" s="24">
        <v>0</v>
      </c>
      <c r="RWN537" s="24"/>
      <c r="RWO537" s="24" t="e">
        <f>SUM(RWP537:RWS537)</f>
        <v>#REF!</v>
      </c>
      <c r="RWP537" s="24">
        <v>0</v>
      </c>
      <c r="RWQ537" s="24">
        <v>0</v>
      </c>
      <c r="RWR537" s="24"/>
      <c r="RWS537" s="24" t="e">
        <f>SUM(RWT537:RWW537)</f>
        <v>#REF!</v>
      </c>
      <c r="RWT537" s="24">
        <v>0</v>
      </c>
      <c r="RWU537" s="24">
        <v>0</v>
      </c>
      <c r="RWV537" s="24"/>
      <c r="RWW537" s="24" t="e">
        <f>SUM(RWX537:RXA537)</f>
        <v>#REF!</v>
      </c>
      <c r="RWX537" s="24">
        <v>0</v>
      </c>
      <c r="RWY537" s="24">
        <v>0</v>
      </c>
      <c r="RWZ537" s="24"/>
      <c r="RXA537" s="24" t="e">
        <f>SUM(RXB537:RXE537)</f>
        <v>#REF!</v>
      </c>
      <c r="RXB537" s="24">
        <v>0</v>
      </c>
      <c r="RXC537" s="24">
        <v>0</v>
      </c>
      <c r="RXD537" s="24"/>
      <c r="RXE537" s="24" t="e">
        <f>SUM(RXF537:RXI537)</f>
        <v>#REF!</v>
      </c>
      <c r="RXF537" s="24">
        <v>0</v>
      </c>
      <c r="RXG537" s="24">
        <v>0</v>
      </c>
      <c r="RXH537" s="24"/>
      <c r="RXI537" s="24" t="e">
        <f>SUM(RXJ537:RXM537)</f>
        <v>#REF!</v>
      </c>
      <c r="RXJ537" s="24">
        <v>0</v>
      </c>
      <c r="RXK537" s="24">
        <v>0</v>
      </c>
      <c r="RXL537" s="24"/>
      <c r="RXM537" s="24" t="e">
        <f>SUM(RXN537:RXQ537)</f>
        <v>#REF!</v>
      </c>
      <c r="RXN537" s="24">
        <v>0</v>
      </c>
      <c r="RXO537" s="24">
        <v>0</v>
      </c>
      <c r="RXP537" s="24"/>
      <c r="RXQ537" s="24" t="e">
        <f>SUM(RXR537:RXU537)</f>
        <v>#REF!</v>
      </c>
      <c r="RXR537" s="24">
        <v>0</v>
      </c>
      <c r="RXS537" s="24">
        <v>0</v>
      </c>
      <c r="RXT537" s="24"/>
      <c r="RXU537" s="24" t="e">
        <f>SUM(RXV537:RXY537)</f>
        <v>#REF!</v>
      </c>
      <c r="RXV537" s="24">
        <v>0</v>
      </c>
      <c r="RXW537" s="24">
        <v>0</v>
      </c>
      <c r="RXX537" s="24"/>
      <c r="RXY537" s="24" t="e">
        <f>SUM(RXZ537:RYC537)</f>
        <v>#REF!</v>
      </c>
      <c r="RXZ537" s="24">
        <v>0</v>
      </c>
      <c r="RYA537" s="24">
        <v>0</v>
      </c>
      <c r="RYB537" s="24"/>
      <c r="RYC537" s="24" t="e">
        <f>SUM(RYD537:RYG537)</f>
        <v>#REF!</v>
      </c>
      <c r="RYD537" s="24">
        <v>0</v>
      </c>
      <c r="RYE537" s="24">
        <v>0</v>
      </c>
      <c r="RYF537" s="24"/>
      <c r="RYG537" s="24" t="e">
        <f>SUM(RYH537:RYK537)</f>
        <v>#REF!</v>
      </c>
      <c r="RYH537" s="24">
        <v>0</v>
      </c>
      <c r="RYI537" s="24">
        <v>0</v>
      </c>
      <c r="RYJ537" s="24"/>
      <c r="RYK537" s="24" t="e">
        <f>SUM(RYL537:RYO537)</f>
        <v>#REF!</v>
      </c>
      <c r="RYL537" s="24">
        <v>0</v>
      </c>
      <c r="RYM537" s="24">
        <v>0</v>
      </c>
      <c r="RYN537" s="24"/>
      <c r="RYO537" s="24" t="e">
        <f>SUM(RYP537:RYS537)</f>
        <v>#REF!</v>
      </c>
      <c r="RYP537" s="24">
        <v>0</v>
      </c>
      <c r="RYQ537" s="24">
        <v>0</v>
      </c>
      <c r="RYR537" s="24"/>
      <c r="RYS537" s="24" t="e">
        <f>SUM(RYT537:RYW537)</f>
        <v>#REF!</v>
      </c>
      <c r="RYT537" s="24">
        <v>0</v>
      </c>
      <c r="RYU537" s="24">
        <v>0</v>
      </c>
      <c r="RYV537" s="24"/>
      <c r="RYW537" s="24" t="e">
        <f>SUM(RYX537:RZA537)</f>
        <v>#REF!</v>
      </c>
      <c r="RYX537" s="24">
        <v>0</v>
      </c>
      <c r="RYY537" s="24">
        <v>0</v>
      </c>
      <c r="RYZ537" s="24"/>
      <c r="RZA537" s="24" t="e">
        <f>SUM(RZB537:RZE537)</f>
        <v>#REF!</v>
      </c>
      <c r="RZB537" s="24">
        <v>0</v>
      </c>
      <c r="RZC537" s="24">
        <v>0</v>
      </c>
      <c r="RZD537" s="24"/>
      <c r="RZE537" s="24" t="e">
        <f>SUM(RZF537:RZI537)</f>
        <v>#REF!</v>
      </c>
      <c r="RZF537" s="24">
        <v>0</v>
      </c>
      <c r="RZG537" s="24">
        <v>0</v>
      </c>
      <c r="RZH537" s="24"/>
      <c r="RZI537" s="24" t="e">
        <f>SUM(RZJ537:RZM537)</f>
        <v>#REF!</v>
      </c>
      <c r="RZJ537" s="24">
        <v>0</v>
      </c>
      <c r="RZK537" s="24">
        <v>0</v>
      </c>
      <c r="RZL537" s="24"/>
      <c r="RZM537" s="24" t="e">
        <f>SUM(RZN537:RZQ537)</f>
        <v>#REF!</v>
      </c>
      <c r="RZN537" s="24">
        <v>0</v>
      </c>
      <c r="RZO537" s="24">
        <v>0</v>
      </c>
      <c r="RZP537" s="24"/>
      <c r="RZQ537" s="24" t="e">
        <f>SUM(RZR537:RZU537)</f>
        <v>#REF!</v>
      </c>
      <c r="RZR537" s="24">
        <v>0</v>
      </c>
      <c r="RZS537" s="24">
        <v>0</v>
      </c>
      <c r="RZT537" s="24"/>
      <c r="RZU537" s="24" t="e">
        <f>SUM(RZV537:RZY537)</f>
        <v>#REF!</v>
      </c>
      <c r="RZV537" s="24">
        <v>0</v>
      </c>
      <c r="RZW537" s="24">
        <v>0</v>
      </c>
      <c r="RZX537" s="24"/>
      <c r="RZY537" s="24" t="e">
        <f>SUM(RZZ537:SAC537)</f>
        <v>#REF!</v>
      </c>
      <c r="RZZ537" s="24">
        <v>0</v>
      </c>
      <c r="SAA537" s="24">
        <v>0</v>
      </c>
      <c r="SAB537" s="24"/>
      <c r="SAC537" s="24" t="e">
        <f>SUM(SAD537:SAG537)</f>
        <v>#REF!</v>
      </c>
      <c r="SAD537" s="24">
        <v>0</v>
      </c>
      <c r="SAE537" s="24">
        <v>0</v>
      </c>
      <c r="SAF537" s="24"/>
      <c r="SAG537" s="24" t="e">
        <f>SUM(SAH537:SAK537)</f>
        <v>#REF!</v>
      </c>
      <c r="SAH537" s="24">
        <v>0</v>
      </c>
      <c r="SAI537" s="24">
        <v>0</v>
      </c>
      <c r="SAJ537" s="24"/>
      <c r="SAK537" s="24" t="e">
        <f>SUM(SAL537:SAO537)</f>
        <v>#REF!</v>
      </c>
      <c r="SAL537" s="24">
        <v>0</v>
      </c>
      <c r="SAM537" s="24">
        <v>0</v>
      </c>
      <c r="SAN537" s="24"/>
      <c r="SAO537" s="24" t="e">
        <f>SUM(SAP537:SAS537)</f>
        <v>#REF!</v>
      </c>
      <c r="SAP537" s="24">
        <v>0</v>
      </c>
      <c r="SAQ537" s="24">
        <v>0</v>
      </c>
      <c r="SAR537" s="24"/>
      <c r="SAS537" s="24" t="e">
        <f>SUM(SAT537:SAW537)</f>
        <v>#REF!</v>
      </c>
      <c r="SAT537" s="24">
        <v>0</v>
      </c>
      <c r="SAU537" s="24">
        <v>0</v>
      </c>
      <c r="SAV537" s="24"/>
      <c r="SAW537" s="24" t="e">
        <f>SUM(SAX537:SBA537)</f>
        <v>#REF!</v>
      </c>
      <c r="SAX537" s="24">
        <v>0</v>
      </c>
      <c r="SAY537" s="24">
        <v>0</v>
      </c>
      <c r="SAZ537" s="24"/>
      <c r="SBA537" s="24" t="e">
        <f>SUM(SBB537:SBE537)</f>
        <v>#REF!</v>
      </c>
      <c r="SBB537" s="24">
        <v>0</v>
      </c>
      <c r="SBC537" s="24">
        <v>0</v>
      </c>
      <c r="SBD537" s="24"/>
      <c r="SBE537" s="24" t="e">
        <f>SUM(SBF537:SBI537)</f>
        <v>#REF!</v>
      </c>
      <c r="SBF537" s="24">
        <v>0</v>
      </c>
      <c r="SBG537" s="24">
        <v>0</v>
      </c>
      <c r="SBH537" s="24"/>
      <c r="SBI537" s="24" t="e">
        <f>SUM(SBJ537:SBM537)</f>
        <v>#REF!</v>
      </c>
      <c r="SBJ537" s="24">
        <v>0</v>
      </c>
      <c r="SBK537" s="24">
        <v>0</v>
      </c>
      <c r="SBL537" s="24"/>
      <c r="SBM537" s="24" t="e">
        <f>SUM(SBN537:SBQ537)</f>
        <v>#REF!</v>
      </c>
      <c r="SBN537" s="24">
        <v>0</v>
      </c>
      <c r="SBO537" s="24">
        <v>0</v>
      </c>
      <c r="SBP537" s="24"/>
      <c r="SBQ537" s="24" t="e">
        <f>SUM(SBR537:SBU537)</f>
        <v>#REF!</v>
      </c>
      <c r="SBR537" s="24">
        <v>0</v>
      </c>
      <c r="SBS537" s="24">
        <v>0</v>
      </c>
      <c r="SBT537" s="24"/>
      <c r="SBU537" s="24" t="e">
        <f>SUM(SBV537:SBY537)</f>
        <v>#REF!</v>
      </c>
      <c r="SBV537" s="24">
        <v>0</v>
      </c>
      <c r="SBW537" s="24">
        <v>0</v>
      </c>
      <c r="SBX537" s="24"/>
      <c r="SBY537" s="24" t="e">
        <f>SUM(SBZ537:SCC537)</f>
        <v>#REF!</v>
      </c>
      <c r="SBZ537" s="24">
        <v>0</v>
      </c>
      <c r="SCA537" s="24">
        <v>0</v>
      </c>
      <c r="SCB537" s="24"/>
      <c r="SCC537" s="24" t="e">
        <f>SUM(SCD537:SCG537)</f>
        <v>#REF!</v>
      </c>
      <c r="SCD537" s="24">
        <v>0</v>
      </c>
      <c r="SCE537" s="24">
        <v>0</v>
      </c>
      <c r="SCF537" s="24"/>
      <c r="SCG537" s="24" t="e">
        <f>SUM(SCH537:SCK537)</f>
        <v>#REF!</v>
      </c>
      <c r="SCH537" s="24">
        <v>0</v>
      </c>
      <c r="SCI537" s="24">
        <v>0</v>
      </c>
      <c r="SCJ537" s="24"/>
      <c r="SCK537" s="24" t="e">
        <f>SUM(SCL537:SCO537)</f>
        <v>#REF!</v>
      </c>
      <c r="SCL537" s="24">
        <v>0</v>
      </c>
      <c r="SCM537" s="24">
        <v>0</v>
      </c>
      <c r="SCN537" s="24"/>
      <c r="SCO537" s="24" t="e">
        <f>SUM(SCP537:SCS537)</f>
        <v>#REF!</v>
      </c>
      <c r="SCP537" s="24">
        <v>0</v>
      </c>
      <c r="SCQ537" s="24">
        <v>0</v>
      </c>
      <c r="SCR537" s="24"/>
      <c r="SCS537" s="24" t="e">
        <f>SUM(SCT537:SCW537)</f>
        <v>#REF!</v>
      </c>
      <c r="SCT537" s="24">
        <v>0</v>
      </c>
      <c r="SCU537" s="24">
        <v>0</v>
      </c>
      <c r="SCV537" s="24"/>
      <c r="SCW537" s="24" t="e">
        <f>SUM(SCX537:SDA537)</f>
        <v>#REF!</v>
      </c>
      <c r="SCX537" s="24">
        <v>0</v>
      </c>
      <c r="SCY537" s="24">
        <v>0</v>
      </c>
      <c r="SCZ537" s="24"/>
      <c r="SDA537" s="24" t="e">
        <f>SUM(SDB537:SDE537)</f>
        <v>#REF!</v>
      </c>
      <c r="SDB537" s="24">
        <v>0</v>
      </c>
      <c r="SDC537" s="24">
        <v>0</v>
      </c>
      <c r="SDD537" s="24"/>
      <c r="SDE537" s="24" t="e">
        <f>SUM(SDF537:SDI537)</f>
        <v>#REF!</v>
      </c>
      <c r="SDF537" s="24">
        <v>0</v>
      </c>
      <c r="SDG537" s="24">
        <v>0</v>
      </c>
      <c r="SDH537" s="24"/>
      <c r="SDI537" s="24" t="e">
        <f>SUM(SDJ537:SDM537)</f>
        <v>#REF!</v>
      </c>
      <c r="SDJ537" s="24">
        <v>0</v>
      </c>
      <c r="SDK537" s="24">
        <v>0</v>
      </c>
      <c r="SDL537" s="24"/>
      <c r="SDM537" s="24" t="e">
        <f>SUM(SDN537:SDQ537)</f>
        <v>#REF!</v>
      </c>
      <c r="SDN537" s="24">
        <v>0</v>
      </c>
      <c r="SDO537" s="24">
        <v>0</v>
      </c>
      <c r="SDP537" s="24"/>
      <c r="SDQ537" s="24" t="e">
        <f>SUM(SDR537:SDU537)</f>
        <v>#REF!</v>
      </c>
      <c r="SDR537" s="24">
        <v>0</v>
      </c>
      <c r="SDS537" s="24">
        <v>0</v>
      </c>
      <c r="SDT537" s="24"/>
      <c r="SDU537" s="24" t="e">
        <f>SUM(SDV537:SDY537)</f>
        <v>#REF!</v>
      </c>
      <c r="SDV537" s="24">
        <v>0</v>
      </c>
      <c r="SDW537" s="24">
        <v>0</v>
      </c>
      <c r="SDX537" s="24"/>
      <c r="SDY537" s="24" t="e">
        <f>SUM(SDZ537:SEC537)</f>
        <v>#REF!</v>
      </c>
      <c r="SDZ537" s="24">
        <v>0</v>
      </c>
      <c r="SEA537" s="24">
        <v>0</v>
      </c>
      <c r="SEB537" s="24"/>
      <c r="SEC537" s="24" t="e">
        <f>SUM(SED537:SEG537)</f>
        <v>#REF!</v>
      </c>
      <c r="SED537" s="24">
        <v>0</v>
      </c>
      <c r="SEE537" s="24">
        <v>0</v>
      </c>
      <c r="SEF537" s="24"/>
      <c r="SEG537" s="24" t="e">
        <f>SUM(SEH537:SEK537)</f>
        <v>#REF!</v>
      </c>
      <c r="SEH537" s="24">
        <v>0</v>
      </c>
      <c r="SEI537" s="24">
        <v>0</v>
      </c>
      <c r="SEJ537" s="24"/>
      <c r="SEK537" s="24" t="e">
        <f>SUM(SEL537:SEO537)</f>
        <v>#REF!</v>
      </c>
      <c r="SEL537" s="24">
        <v>0</v>
      </c>
      <c r="SEM537" s="24">
        <v>0</v>
      </c>
      <c r="SEN537" s="24"/>
      <c r="SEO537" s="24" t="e">
        <f>SUM(SEP537:SES537)</f>
        <v>#REF!</v>
      </c>
      <c r="SEP537" s="24">
        <v>0</v>
      </c>
      <c r="SEQ537" s="24">
        <v>0</v>
      </c>
      <c r="SER537" s="24"/>
      <c r="SES537" s="24" t="e">
        <f>SUM(SET537:SEW537)</f>
        <v>#REF!</v>
      </c>
      <c r="SET537" s="24">
        <v>0</v>
      </c>
      <c r="SEU537" s="24">
        <v>0</v>
      </c>
      <c r="SEV537" s="24"/>
      <c r="SEW537" s="24" t="e">
        <f>SUM(SEX537:SFA537)</f>
        <v>#REF!</v>
      </c>
      <c r="SEX537" s="24">
        <v>0</v>
      </c>
      <c r="SEY537" s="24">
        <v>0</v>
      </c>
      <c r="SEZ537" s="24"/>
      <c r="SFA537" s="24" t="e">
        <f>SUM(SFB537:SFE537)</f>
        <v>#REF!</v>
      </c>
      <c r="SFB537" s="24">
        <v>0</v>
      </c>
      <c r="SFC537" s="24">
        <v>0</v>
      </c>
      <c r="SFD537" s="24"/>
      <c r="SFE537" s="24" t="e">
        <f>SUM(SFF537:SFI537)</f>
        <v>#REF!</v>
      </c>
      <c r="SFF537" s="24">
        <v>0</v>
      </c>
      <c r="SFG537" s="24">
        <v>0</v>
      </c>
      <c r="SFH537" s="24"/>
      <c r="SFI537" s="24" t="e">
        <f>SUM(SFJ537:SFM537)</f>
        <v>#REF!</v>
      </c>
      <c r="SFJ537" s="24">
        <v>0</v>
      </c>
      <c r="SFK537" s="24">
        <v>0</v>
      </c>
      <c r="SFL537" s="24"/>
      <c r="SFM537" s="24" t="e">
        <f>SUM(SFN537:SFQ537)</f>
        <v>#REF!</v>
      </c>
      <c r="SFN537" s="24">
        <v>0</v>
      </c>
      <c r="SFO537" s="24">
        <v>0</v>
      </c>
      <c r="SFP537" s="24"/>
      <c r="SFQ537" s="24" t="e">
        <f>SUM(SFR537:SFU537)</f>
        <v>#REF!</v>
      </c>
      <c r="SFR537" s="24">
        <v>0</v>
      </c>
      <c r="SFS537" s="24">
        <v>0</v>
      </c>
      <c r="SFT537" s="24"/>
      <c r="SFU537" s="24" t="e">
        <f>SUM(SFV537:SFY537)</f>
        <v>#REF!</v>
      </c>
      <c r="SFV537" s="24">
        <v>0</v>
      </c>
      <c r="SFW537" s="24">
        <v>0</v>
      </c>
      <c r="SFX537" s="24"/>
      <c r="SFY537" s="24" t="e">
        <f>SUM(SFZ537:SGC537)</f>
        <v>#REF!</v>
      </c>
      <c r="SFZ537" s="24">
        <v>0</v>
      </c>
      <c r="SGA537" s="24">
        <v>0</v>
      </c>
      <c r="SGB537" s="24"/>
      <c r="SGC537" s="24" t="e">
        <f>SUM(SGD537:SGG537)</f>
        <v>#REF!</v>
      </c>
      <c r="SGD537" s="24">
        <v>0</v>
      </c>
      <c r="SGE537" s="24">
        <v>0</v>
      </c>
      <c r="SGF537" s="24"/>
      <c r="SGG537" s="24" t="e">
        <f>SUM(SGH537:SGK537)</f>
        <v>#REF!</v>
      </c>
      <c r="SGH537" s="24">
        <v>0</v>
      </c>
      <c r="SGI537" s="24">
        <v>0</v>
      </c>
      <c r="SGJ537" s="24"/>
      <c r="SGK537" s="24" t="e">
        <f>SUM(SGL537:SGO537)</f>
        <v>#REF!</v>
      </c>
      <c r="SGL537" s="24">
        <v>0</v>
      </c>
      <c r="SGM537" s="24">
        <v>0</v>
      </c>
      <c r="SGN537" s="24"/>
      <c r="SGO537" s="24" t="e">
        <f>SUM(SGP537:SGS537)</f>
        <v>#REF!</v>
      </c>
      <c r="SGP537" s="24">
        <v>0</v>
      </c>
      <c r="SGQ537" s="24">
        <v>0</v>
      </c>
      <c r="SGR537" s="24"/>
      <c r="SGS537" s="24" t="e">
        <f>SUM(SGT537:SGW537)</f>
        <v>#REF!</v>
      </c>
      <c r="SGT537" s="24">
        <v>0</v>
      </c>
      <c r="SGU537" s="24">
        <v>0</v>
      </c>
      <c r="SGV537" s="24"/>
      <c r="SGW537" s="24" t="e">
        <f>SUM(SGX537:SHA537)</f>
        <v>#REF!</v>
      </c>
      <c r="SGX537" s="24">
        <v>0</v>
      </c>
      <c r="SGY537" s="24">
        <v>0</v>
      </c>
      <c r="SGZ537" s="24"/>
      <c r="SHA537" s="24" t="e">
        <f>SUM(SHB537:SHE537)</f>
        <v>#REF!</v>
      </c>
      <c r="SHB537" s="24">
        <v>0</v>
      </c>
      <c r="SHC537" s="24">
        <v>0</v>
      </c>
      <c r="SHD537" s="24"/>
      <c r="SHE537" s="24" t="e">
        <f>SUM(SHF537:SHI537)</f>
        <v>#REF!</v>
      </c>
      <c r="SHF537" s="24">
        <v>0</v>
      </c>
      <c r="SHG537" s="24">
        <v>0</v>
      </c>
      <c r="SHH537" s="24"/>
      <c r="SHI537" s="24" t="e">
        <f>SUM(SHJ537:SHM537)</f>
        <v>#REF!</v>
      </c>
      <c r="SHJ537" s="24">
        <v>0</v>
      </c>
      <c r="SHK537" s="24">
        <v>0</v>
      </c>
      <c r="SHL537" s="24"/>
      <c r="SHM537" s="24" t="e">
        <f>SUM(SHN537:SHQ537)</f>
        <v>#REF!</v>
      </c>
      <c r="SHN537" s="24">
        <v>0</v>
      </c>
      <c r="SHO537" s="24">
        <v>0</v>
      </c>
      <c r="SHP537" s="24"/>
      <c r="SHQ537" s="24" t="e">
        <f>SUM(SHR537:SHU537)</f>
        <v>#REF!</v>
      </c>
      <c r="SHR537" s="24">
        <v>0</v>
      </c>
      <c r="SHS537" s="24">
        <v>0</v>
      </c>
      <c r="SHT537" s="24"/>
      <c r="SHU537" s="24" t="e">
        <f>SUM(SHV537:SHY537)</f>
        <v>#REF!</v>
      </c>
      <c r="SHV537" s="24">
        <v>0</v>
      </c>
      <c r="SHW537" s="24">
        <v>0</v>
      </c>
      <c r="SHX537" s="24"/>
      <c r="SHY537" s="24" t="e">
        <f>SUM(SHZ537:SIC537)</f>
        <v>#REF!</v>
      </c>
      <c r="SHZ537" s="24">
        <v>0</v>
      </c>
      <c r="SIA537" s="24">
        <v>0</v>
      </c>
      <c r="SIB537" s="24"/>
      <c r="SIC537" s="24" t="e">
        <f>SUM(SID537:SIG537)</f>
        <v>#REF!</v>
      </c>
      <c r="SID537" s="24">
        <v>0</v>
      </c>
      <c r="SIE537" s="24">
        <v>0</v>
      </c>
      <c r="SIF537" s="24"/>
      <c r="SIG537" s="24" t="e">
        <f>SUM(SIH537:SIK537)</f>
        <v>#REF!</v>
      </c>
      <c r="SIH537" s="24">
        <v>0</v>
      </c>
      <c r="SII537" s="24">
        <v>0</v>
      </c>
      <c r="SIJ537" s="24"/>
      <c r="SIK537" s="24" t="e">
        <f>SUM(SIL537:SIO537)</f>
        <v>#REF!</v>
      </c>
      <c r="SIL537" s="24">
        <v>0</v>
      </c>
      <c r="SIM537" s="24">
        <v>0</v>
      </c>
      <c r="SIN537" s="24"/>
      <c r="SIO537" s="24" t="e">
        <f>SUM(SIP537:SIS537)</f>
        <v>#REF!</v>
      </c>
      <c r="SIP537" s="24">
        <v>0</v>
      </c>
      <c r="SIQ537" s="24">
        <v>0</v>
      </c>
      <c r="SIR537" s="24"/>
      <c r="SIS537" s="24" t="e">
        <f>SUM(SIT537:SIW537)</f>
        <v>#REF!</v>
      </c>
      <c r="SIT537" s="24">
        <v>0</v>
      </c>
      <c r="SIU537" s="24">
        <v>0</v>
      </c>
      <c r="SIV537" s="24"/>
      <c r="SIW537" s="24" t="e">
        <f>SUM(SIX537:SJA537)</f>
        <v>#REF!</v>
      </c>
      <c r="SIX537" s="24">
        <v>0</v>
      </c>
      <c r="SIY537" s="24">
        <v>0</v>
      </c>
      <c r="SIZ537" s="24"/>
      <c r="SJA537" s="24" t="e">
        <f>SUM(SJB537:SJE537)</f>
        <v>#REF!</v>
      </c>
      <c r="SJB537" s="24">
        <v>0</v>
      </c>
      <c r="SJC537" s="24">
        <v>0</v>
      </c>
      <c r="SJD537" s="24"/>
      <c r="SJE537" s="24" t="e">
        <f>SUM(SJF537:SJI537)</f>
        <v>#REF!</v>
      </c>
      <c r="SJF537" s="24">
        <v>0</v>
      </c>
      <c r="SJG537" s="24">
        <v>0</v>
      </c>
      <c r="SJH537" s="24"/>
      <c r="SJI537" s="24" t="e">
        <f>SUM(SJJ537:SJM537)</f>
        <v>#REF!</v>
      </c>
      <c r="SJJ537" s="24">
        <v>0</v>
      </c>
      <c r="SJK537" s="24">
        <v>0</v>
      </c>
      <c r="SJL537" s="24"/>
      <c r="SJM537" s="24" t="e">
        <f>SUM(SJN537:SJQ537)</f>
        <v>#REF!</v>
      </c>
      <c r="SJN537" s="24">
        <v>0</v>
      </c>
      <c r="SJO537" s="24">
        <v>0</v>
      </c>
      <c r="SJP537" s="24"/>
      <c r="SJQ537" s="24" t="e">
        <f>SUM(SJR537:SJU537)</f>
        <v>#REF!</v>
      </c>
      <c r="SJR537" s="24">
        <v>0</v>
      </c>
      <c r="SJS537" s="24">
        <v>0</v>
      </c>
      <c r="SJT537" s="24"/>
      <c r="SJU537" s="24" t="e">
        <f>SUM(SJV537:SJY537)</f>
        <v>#REF!</v>
      </c>
      <c r="SJV537" s="24">
        <v>0</v>
      </c>
      <c r="SJW537" s="24">
        <v>0</v>
      </c>
      <c r="SJX537" s="24"/>
      <c r="SJY537" s="24" t="e">
        <f>SUM(SJZ537:SKC537)</f>
        <v>#REF!</v>
      </c>
      <c r="SJZ537" s="24">
        <v>0</v>
      </c>
      <c r="SKA537" s="24">
        <v>0</v>
      </c>
      <c r="SKB537" s="24"/>
      <c r="SKC537" s="24" t="e">
        <f>SUM(SKD537:SKG537)</f>
        <v>#REF!</v>
      </c>
      <c r="SKD537" s="24">
        <v>0</v>
      </c>
      <c r="SKE537" s="24">
        <v>0</v>
      </c>
      <c r="SKF537" s="24"/>
      <c r="SKG537" s="24" t="e">
        <f>SUM(SKH537:SKK537)</f>
        <v>#REF!</v>
      </c>
      <c r="SKH537" s="24">
        <v>0</v>
      </c>
      <c r="SKI537" s="24">
        <v>0</v>
      </c>
      <c r="SKJ537" s="24"/>
      <c r="SKK537" s="24" t="e">
        <f>SUM(SKL537:SKO537)</f>
        <v>#REF!</v>
      </c>
      <c r="SKL537" s="24">
        <v>0</v>
      </c>
      <c r="SKM537" s="24">
        <v>0</v>
      </c>
      <c r="SKN537" s="24"/>
      <c r="SKO537" s="24" t="e">
        <f>SUM(SKP537:SKS537)</f>
        <v>#REF!</v>
      </c>
      <c r="SKP537" s="24">
        <v>0</v>
      </c>
      <c r="SKQ537" s="24">
        <v>0</v>
      </c>
      <c r="SKR537" s="24"/>
      <c r="SKS537" s="24" t="e">
        <f>SUM(SKT537:SKW537)</f>
        <v>#REF!</v>
      </c>
      <c r="SKT537" s="24">
        <v>0</v>
      </c>
      <c r="SKU537" s="24">
        <v>0</v>
      </c>
      <c r="SKV537" s="24"/>
      <c r="SKW537" s="24" t="e">
        <f>SUM(SKX537:SLA537)</f>
        <v>#REF!</v>
      </c>
      <c r="SKX537" s="24">
        <v>0</v>
      </c>
      <c r="SKY537" s="24">
        <v>0</v>
      </c>
      <c r="SKZ537" s="24"/>
      <c r="SLA537" s="24" t="e">
        <f>SUM(SLB537:SLE537)</f>
        <v>#REF!</v>
      </c>
      <c r="SLB537" s="24">
        <v>0</v>
      </c>
      <c r="SLC537" s="24">
        <v>0</v>
      </c>
      <c r="SLD537" s="24"/>
      <c r="SLE537" s="24" t="e">
        <f>SUM(SLF537:SLI537)</f>
        <v>#REF!</v>
      </c>
      <c r="SLF537" s="24">
        <v>0</v>
      </c>
      <c r="SLG537" s="24">
        <v>0</v>
      </c>
      <c r="SLH537" s="24"/>
      <c r="SLI537" s="24" t="e">
        <f>SUM(SLJ537:SLM537)</f>
        <v>#REF!</v>
      </c>
      <c r="SLJ537" s="24">
        <v>0</v>
      </c>
      <c r="SLK537" s="24">
        <v>0</v>
      </c>
      <c r="SLL537" s="24"/>
      <c r="SLM537" s="24" t="e">
        <f>SUM(SLN537:SLQ537)</f>
        <v>#REF!</v>
      </c>
      <c r="SLN537" s="24">
        <v>0</v>
      </c>
      <c r="SLO537" s="24">
        <v>0</v>
      </c>
      <c r="SLP537" s="24"/>
      <c r="SLQ537" s="24" t="e">
        <f>SUM(SLR537:SLU537)</f>
        <v>#REF!</v>
      </c>
      <c r="SLR537" s="24">
        <v>0</v>
      </c>
      <c r="SLS537" s="24">
        <v>0</v>
      </c>
      <c r="SLT537" s="24"/>
      <c r="SLU537" s="24" t="e">
        <f>SUM(SLV537:SLY537)</f>
        <v>#REF!</v>
      </c>
      <c r="SLV537" s="24">
        <v>0</v>
      </c>
      <c r="SLW537" s="24">
        <v>0</v>
      </c>
      <c r="SLX537" s="24"/>
      <c r="SLY537" s="24" t="e">
        <f>SUM(SLZ537:SMC537)</f>
        <v>#REF!</v>
      </c>
      <c r="SLZ537" s="24">
        <v>0</v>
      </c>
      <c r="SMA537" s="24">
        <v>0</v>
      </c>
      <c r="SMB537" s="24"/>
      <c r="SMC537" s="24" t="e">
        <f>SUM(SMD537:SMG537)</f>
        <v>#REF!</v>
      </c>
      <c r="SMD537" s="24">
        <v>0</v>
      </c>
      <c r="SME537" s="24">
        <v>0</v>
      </c>
      <c r="SMF537" s="24"/>
      <c r="SMG537" s="24" t="e">
        <f>SUM(SMH537:SMK537)</f>
        <v>#REF!</v>
      </c>
      <c r="SMH537" s="24">
        <v>0</v>
      </c>
      <c r="SMI537" s="24">
        <v>0</v>
      </c>
      <c r="SMJ537" s="24"/>
      <c r="SMK537" s="24" t="e">
        <f>SUM(SML537:SMO537)</f>
        <v>#REF!</v>
      </c>
      <c r="SML537" s="24">
        <v>0</v>
      </c>
      <c r="SMM537" s="24">
        <v>0</v>
      </c>
      <c r="SMN537" s="24"/>
      <c r="SMO537" s="24" t="e">
        <f>SUM(SMP537:SMS537)</f>
        <v>#REF!</v>
      </c>
      <c r="SMP537" s="24">
        <v>0</v>
      </c>
      <c r="SMQ537" s="24">
        <v>0</v>
      </c>
      <c r="SMR537" s="24"/>
      <c r="SMS537" s="24" t="e">
        <f>SUM(SMT537:SMW537)</f>
        <v>#REF!</v>
      </c>
      <c r="SMT537" s="24">
        <v>0</v>
      </c>
      <c r="SMU537" s="24">
        <v>0</v>
      </c>
      <c r="SMV537" s="24"/>
      <c r="SMW537" s="24" t="e">
        <f>SUM(SMX537:SNA537)</f>
        <v>#REF!</v>
      </c>
      <c r="SMX537" s="24">
        <v>0</v>
      </c>
      <c r="SMY537" s="24">
        <v>0</v>
      </c>
      <c r="SMZ537" s="24"/>
      <c r="SNA537" s="24" t="e">
        <f>SUM(SNB537:SNE537)</f>
        <v>#REF!</v>
      </c>
      <c r="SNB537" s="24">
        <v>0</v>
      </c>
      <c r="SNC537" s="24">
        <v>0</v>
      </c>
      <c r="SND537" s="24"/>
      <c r="SNE537" s="24" t="e">
        <f>SUM(SNF537:SNI537)</f>
        <v>#REF!</v>
      </c>
      <c r="SNF537" s="24">
        <v>0</v>
      </c>
      <c r="SNG537" s="24">
        <v>0</v>
      </c>
      <c r="SNH537" s="24"/>
      <c r="SNI537" s="24" t="e">
        <f>SUM(SNJ537:SNM537)</f>
        <v>#REF!</v>
      </c>
      <c r="SNJ537" s="24">
        <v>0</v>
      </c>
      <c r="SNK537" s="24">
        <v>0</v>
      </c>
      <c r="SNL537" s="24"/>
      <c r="SNM537" s="24" t="e">
        <f>SUM(SNN537:SNQ537)</f>
        <v>#REF!</v>
      </c>
      <c r="SNN537" s="24">
        <v>0</v>
      </c>
      <c r="SNO537" s="24">
        <v>0</v>
      </c>
      <c r="SNP537" s="24"/>
      <c r="SNQ537" s="24" t="e">
        <f>SUM(SNR537:SNU537)</f>
        <v>#REF!</v>
      </c>
      <c r="SNR537" s="24">
        <v>0</v>
      </c>
      <c r="SNS537" s="24">
        <v>0</v>
      </c>
      <c r="SNT537" s="24"/>
      <c r="SNU537" s="24" t="e">
        <f>SUM(SNV537:SNY537)</f>
        <v>#REF!</v>
      </c>
      <c r="SNV537" s="24">
        <v>0</v>
      </c>
      <c r="SNW537" s="24">
        <v>0</v>
      </c>
      <c r="SNX537" s="24"/>
      <c r="SNY537" s="24" t="e">
        <f>SUM(SNZ537:SOC537)</f>
        <v>#REF!</v>
      </c>
      <c r="SNZ537" s="24">
        <v>0</v>
      </c>
      <c r="SOA537" s="24">
        <v>0</v>
      </c>
      <c r="SOB537" s="24"/>
      <c r="SOC537" s="24" t="e">
        <f>SUM(SOD537:SOG537)</f>
        <v>#REF!</v>
      </c>
      <c r="SOD537" s="24">
        <v>0</v>
      </c>
      <c r="SOE537" s="24">
        <v>0</v>
      </c>
      <c r="SOF537" s="24"/>
      <c r="SOG537" s="24" t="e">
        <f>SUM(SOH537:SOK537)</f>
        <v>#REF!</v>
      </c>
      <c r="SOH537" s="24">
        <v>0</v>
      </c>
      <c r="SOI537" s="24">
        <v>0</v>
      </c>
      <c r="SOJ537" s="24"/>
      <c r="SOK537" s="24" t="e">
        <f>SUM(SOL537:SOO537)</f>
        <v>#REF!</v>
      </c>
      <c r="SOL537" s="24">
        <v>0</v>
      </c>
      <c r="SOM537" s="24">
        <v>0</v>
      </c>
      <c r="SON537" s="24"/>
      <c r="SOO537" s="24" t="e">
        <f>SUM(SOP537:SOS537)</f>
        <v>#REF!</v>
      </c>
      <c r="SOP537" s="24">
        <v>0</v>
      </c>
      <c r="SOQ537" s="24">
        <v>0</v>
      </c>
      <c r="SOR537" s="24"/>
      <c r="SOS537" s="24" t="e">
        <f>SUM(SOT537:SOW537)</f>
        <v>#REF!</v>
      </c>
      <c r="SOT537" s="24">
        <v>0</v>
      </c>
      <c r="SOU537" s="24">
        <v>0</v>
      </c>
      <c r="SOV537" s="24"/>
      <c r="SOW537" s="24" t="e">
        <f>SUM(SOX537:SPA537)</f>
        <v>#REF!</v>
      </c>
      <c r="SOX537" s="24">
        <v>0</v>
      </c>
      <c r="SOY537" s="24">
        <v>0</v>
      </c>
      <c r="SOZ537" s="24"/>
      <c r="SPA537" s="24" t="e">
        <f>SUM(SPB537:SPE537)</f>
        <v>#REF!</v>
      </c>
      <c r="SPB537" s="24">
        <v>0</v>
      </c>
      <c r="SPC537" s="24">
        <v>0</v>
      </c>
      <c r="SPD537" s="24"/>
      <c r="SPE537" s="24" t="e">
        <f>SUM(SPF537:SPI537)</f>
        <v>#REF!</v>
      </c>
      <c r="SPF537" s="24">
        <v>0</v>
      </c>
      <c r="SPG537" s="24">
        <v>0</v>
      </c>
      <c r="SPH537" s="24"/>
      <c r="SPI537" s="24" t="e">
        <f>SUM(SPJ537:SPM537)</f>
        <v>#REF!</v>
      </c>
      <c r="SPJ537" s="24">
        <v>0</v>
      </c>
      <c r="SPK537" s="24">
        <v>0</v>
      </c>
      <c r="SPL537" s="24"/>
      <c r="SPM537" s="24" t="e">
        <f>SUM(SPN537:SPQ537)</f>
        <v>#REF!</v>
      </c>
      <c r="SPN537" s="24">
        <v>0</v>
      </c>
      <c r="SPO537" s="24">
        <v>0</v>
      </c>
      <c r="SPP537" s="24"/>
      <c r="SPQ537" s="24" t="e">
        <f>SUM(SPR537:SPU537)</f>
        <v>#REF!</v>
      </c>
      <c r="SPR537" s="24">
        <v>0</v>
      </c>
      <c r="SPS537" s="24">
        <v>0</v>
      </c>
      <c r="SPT537" s="24"/>
      <c r="SPU537" s="24" t="e">
        <f>SUM(SPV537:SPY537)</f>
        <v>#REF!</v>
      </c>
      <c r="SPV537" s="24">
        <v>0</v>
      </c>
      <c r="SPW537" s="24">
        <v>0</v>
      </c>
      <c r="SPX537" s="24"/>
      <c r="SPY537" s="24" t="e">
        <f>SUM(SPZ537:SQC537)</f>
        <v>#REF!</v>
      </c>
      <c r="SPZ537" s="24">
        <v>0</v>
      </c>
      <c r="SQA537" s="24">
        <v>0</v>
      </c>
      <c r="SQB537" s="24"/>
      <c r="SQC537" s="24" t="e">
        <f>SUM(SQD537:SQG537)</f>
        <v>#REF!</v>
      </c>
      <c r="SQD537" s="24">
        <v>0</v>
      </c>
      <c r="SQE537" s="24">
        <v>0</v>
      </c>
      <c r="SQF537" s="24"/>
      <c r="SQG537" s="24" t="e">
        <f>SUM(SQH537:SQK537)</f>
        <v>#REF!</v>
      </c>
      <c r="SQH537" s="24">
        <v>0</v>
      </c>
      <c r="SQI537" s="24">
        <v>0</v>
      </c>
      <c r="SQJ537" s="24"/>
      <c r="SQK537" s="24" t="e">
        <f>SUM(SQL537:SQO537)</f>
        <v>#REF!</v>
      </c>
      <c r="SQL537" s="24">
        <v>0</v>
      </c>
      <c r="SQM537" s="24">
        <v>0</v>
      </c>
      <c r="SQN537" s="24"/>
      <c r="SQO537" s="24" t="e">
        <f>SUM(SQP537:SQS537)</f>
        <v>#REF!</v>
      </c>
      <c r="SQP537" s="24">
        <v>0</v>
      </c>
      <c r="SQQ537" s="24">
        <v>0</v>
      </c>
      <c r="SQR537" s="24"/>
      <c r="SQS537" s="24" t="e">
        <f>SUM(SQT537:SQW537)</f>
        <v>#REF!</v>
      </c>
      <c r="SQT537" s="24">
        <v>0</v>
      </c>
      <c r="SQU537" s="24">
        <v>0</v>
      </c>
      <c r="SQV537" s="24"/>
      <c r="SQW537" s="24" t="e">
        <f>SUM(SQX537:SRA537)</f>
        <v>#REF!</v>
      </c>
      <c r="SQX537" s="24">
        <v>0</v>
      </c>
      <c r="SQY537" s="24">
        <v>0</v>
      </c>
      <c r="SQZ537" s="24"/>
      <c r="SRA537" s="24" t="e">
        <f>SUM(SRB537:SRE537)</f>
        <v>#REF!</v>
      </c>
      <c r="SRB537" s="24">
        <v>0</v>
      </c>
      <c r="SRC537" s="24">
        <v>0</v>
      </c>
      <c r="SRD537" s="24"/>
      <c r="SRE537" s="24" t="e">
        <f>SUM(SRF537:SRI537)</f>
        <v>#REF!</v>
      </c>
      <c r="SRF537" s="24">
        <v>0</v>
      </c>
      <c r="SRG537" s="24">
        <v>0</v>
      </c>
      <c r="SRH537" s="24"/>
      <c r="SRI537" s="24" t="e">
        <f>SUM(SRJ537:SRM537)</f>
        <v>#REF!</v>
      </c>
      <c r="SRJ537" s="24">
        <v>0</v>
      </c>
      <c r="SRK537" s="24">
        <v>0</v>
      </c>
      <c r="SRL537" s="24"/>
      <c r="SRM537" s="24" t="e">
        <f>SUM(SRN537:SRQ537)</f>
        <v>#REF!</v>
      </c>
      <c r="SRN537" s="24">
        <v>0</v>
      </c>
      <c r="SRO537" s="24">
        <v>0</v>
      </c>
      <c r="SRP537" s="24"/>
      <c r="SRQ537" s="24" t="e">
        <f>SUM(SRR537:SRU537)</f>
        <v>#REF!</v>
      </c>
      <c r="SRR537" s="24">
        <v>0</v>
      </c>
      <c r="SRS537" s="24">
        <v>0</v>
      </c>
      <c r="SRT537" s="24"/>
      <c r="SRU537" s="24" t="e">
        <f>SUM(SRV537:SRY537)</f>
        <v>#REF!</v>
      </c>
      <c r="SRV537" s="24">
        <v>0</v>
      </c>
      <c r="SRW537" s="24">
        <v>0</v>
      </c>
      <c r="SRX537" s="24"/>
      <c r="SRY537" s="24" t="e">
        <f>SUM(SRZ537:SSC537)</f>
        <v>#REF!</v>
      </c>
      <c r="SRZ537" s="24">
        <v>0</v>
      </c>
      <c r="SSA537" s="24">
        <v>0</v>
      </c>
      <c r="SSB537" s="24"/>
      <c r="SSC537" s="24" t="e">
        <f>SUM(SSD537:SSG537)</f>
        <v>#REF!</v>
      </c>
      <c r="SSD537" s="24">
        <v>0</v>
      </c>
      <c r="SSE537" s="24">
        <v>0</v>
      </c>
      <c r="SSF537" s="24"/>
      <c r="SSG537" s="24" t="e">
        <f>SUM(SSH537:SSK537)</f>
        <v>#REF!</v>
      </c>
      <c r="SSH537" s="24">
        <v>0</v>
      </c>
      <c r="SSI537" s="24">
        <v>0</v>
      </c>
      <c r="SSJ537" s="24"/>
      <c r="SSK537" s="24" t="e">
        <f>SUM(SSL537:SSO537)</f>
        <v>#REF!</v>
      </c>
      <c r="SSL537" s="24">
        <v>0</v>
      </c>
      <c r="SSM537" s="24">
        <v>0</v>
      </c>
      <c r="SSN537" s="24"/>
      <c r="SSO537" s="24" t="e">
        <f>SUM(SSP537:SSS537)</f>
        <v>#REF!</v>
      </c>
      <c r="SSP537" s="24">
        <v>0</v>
      </c>
      <c r="SSQ537" s="24">
        <v>0</v>
      </c>
      <c r="SSR537" s="24"/>
      <c r="SSS537" s="24" t="e">
        <f>SUM(SST537:SSW537)</f>
        <v>#REF!</v>
      </c>
      <c r="SST537" s="24">
        <v>0</v>
      </c>
      <c r="SSU537" s="24">
        <v>0</v>
      </c>
      <c r="SSV537" s="24"/>
      <c r="SSW537" s="24" t="e">
        <f>SUM(SSX537:STA537)</f>
        <v>#REF!</v>
      </c>
      <c r="SSX537" s="24">
        <v>0</v>
      </c>
      <c r="SSY537" s="24">
        <v>0</v>
      </c>
      <c r="SSZ537" s="24"/>
      <c r="STA537" s="24" t="e">
        <f>SUM(STB537:STE537)</f>
        <v>#REF!</v>
      </c>
      <c r="STB537" s="24">
        <v>0</v>
      </c>
      <c r="STC537" s="24">
        <v>0</v>
      </c>
      <c r="STD537" s="24"/>
      <c r="STE537" s="24" t="e">
        <f>SUM(STF537:STI537)</f>
        <v>#REF!</v>
      </c>
      <c r="STF537" s="24">
        <v>0</v>
      </c>
      <c r="STG537" s="24">
        <v>0</v>
      </c>
      <c r="STH537" s="24"/>
      <c r="STI537" s="24" t="e">
        <f>SUM(STJ537:STM537)</f>
        <v>#REF!</v>
      </c>
      <c r="STJ537" s="24">
        <v>0</v>
      </c>
      <c r="STK537" s="24">
        <v>0</v>
      </c>
      <c r="STL537" s="24"/>
      <c r="STM537" s="24" t="e">
        <f>SUM(STN537:STQ537)</f>
        <v>#REF!</v>
      </c>
      <c r="STN537" s="24">
        <v>0</v>
      </c>
      <c r="STO537" s="24">
        <v>0</v>
      </c>
      <c r="STP537" s="24"/>
      <c r="STQ537" s="24" t="e">
        <f>SUM(STR537:STU537)</f>
        <v>#REF!</v>
      </c>
      <c r="STR537" s="24">
        <v>0</v>
      </c>
      <c r="STS537" s="24">
        <v>0</v>
      </c>
      <c r="STT537" s="24"/>
      <c r="STU537" s="24" t="e">
        <f>SUM(STV537:STY537)</f>
        <v>#REF!</v>
      </c>
      <c r="STV537" s="24">
        <v>0</v>
      </c>
      <c r="STW537" s="24">
        <v>0</v>
      </c>
      <c r="STX537" s="24"/>
      <c r="STY537" s="24" t="e">
        <f>SUM(STZ537:SUC537)</f>
        <v>#REF!</v>
      </c>
      <c r="STZ537" s="24">
        <v>0</v>
      </c>
      <c r="SUA537" s="24">
        <v>0</v>
      </c>
      <c r="SUB537" s="24"/>
      <c r="SUC537" s="24" t="e">
        <f>SUM(SUD537:SUG537)</f>
        <v>#REF!</v>
      </c>
      <c r="SUD537" s="24">
        <v>0</v>
      </c>
      <c r="SUE537" s="24">
        <v>0</v>
      </c>
      <c r="SUF537" s="24"/>
      <c r="SUG537" s="24" t="e">
        <f>SUM(SUH537:SUK537)</f>
        <v>#REF!</v>
      </c>
      <c r="SUH537" s="24">
        <v>0</v>
      </c>
      <c r="SUI537" s="24">
        <v>0</v>
      </c>
      <c r="SUJ537" s="24"/>
      <c r="SUK537" s="24" t="e">
        <f>SUM(SUL537:SUO537)</f>
        <v>#REF!</v>
      </c>
      <c r="SUL537" s="24">
        <v>0</v>
      </c>
      <c r="SUM537" s="24">
        <v>0</v>
      </c>
      <c r="SUN537" s="24"/>
      <c r="SUO537" s="24" t="e">
        <f>SUM(SUP537:SUS537)</f>
        <v>#REF!</v>
      </c>
      <c r="SUP537" s="24">
        <v>0</v>
      </c>
      <c r="SUQ537" s="24">
        <v>0</v>
      </c>
      <c r="SUR537" s="24"/>
      <c r="SUS537" s="24" t="e">
        <f>SUM(SUT537:SUW537)</f>
        <v>#REF!</v>
      </c>
      <c r="SUT537" s="24">
        <v>0</v>
      </c>
      <c r="SUU537" s="24">
        <v>0</v>
      </c>
      <c r="SUV537" s="24"/>
      <c r="SUW537" s="24" t="e">
        <f>SUM(SUX537:SVA537)</f>
        <v>#REF!</v>
      </c>
      <c r="SUX537" s="24">
        <v>0</v>
      </c>
      <c r="SUY537" s="24">
        <v>0</v>
      </c>
      <c r="SUZ537" s="24"/>
      <c r="SVA537" s="24" t="e">
        <f>SUM(SVB537:SVE537)</f>
        <v>#REF!</v>
      </c>
      <c r="SVB537" s="24">
        <v>0</v>
      </c>
      <c r="SVC537" s="24">
        <v>0</v>
      </c>
      <c r="SVD537" s="24"/>
      <c r="SVE537" s="24" t="e">
        <f>SUM(SVF537:SVI537)</f>
        <v>#REF!</v>
      </c>
      <c r="SVF537" s="24">
        <v>0</v>
      </c>
      <c r="SVG537" s="24">
        <v>0</v>
      </c>
      <c r="SVH537" s="24"/>
      <c r="SVI537" s="24" t="e">
        <f>SUM(SVJ537:SVM537)</f>
        <v>#REF!</v>
      </c>
      <c r="SVJ537" s="24">
        <v>0</v>
      </c>
      <c r="SVK537" s="24">
        <v>0</v>
      </c>
      <c r="SVL537" s="24"/>
      <c r="SVM537" s="24" t="e">
        <f>SUM(SVN537:SVQ537)</f>
        <v>#REF!</v>
      </c>
      <c r="SVN537" s="24">
        <v>0</v>
      </c>
      <c r="SVO537" s="24">
        <v>0</v>
      </c>
      <c r="SVP537" s="24"/>
      <c r="SVQ537" s="24" t="e">
        <f>SUM(SVR537:SVU537)</f>
        <v>#REF!</v>
      </c>
      <c r="SVR537" s="24">
        <v>0</v>
      </c>
      <c r="SVS537" s="24">
        <v>0</v>
      </c>
      <c r="SVT537" s="24"/>
      <c r="SVU537" s="24" t="e">
        <f>SUM(SVV537:SVY537)</f>
        <v>#REF!</v>
      </c>
      <c r="SVV537" s="24">
        <v>0</v>
      </c>
      <c r="SVW537" s="24">
        <v>0</v>
      </c>
      <c r="SVX537" s="24"/>
      <c r="SVY537" s="24" t="e">
        <f>SUM(SVZ537:SWC537)</f>
        <v>#REF!</v>
      </c>
      <c r="SVZ537" s="24">
        <v>0</v>
      </c>
      <c r="SWA537" s="24">
        <v>0</v>
      </c>
      <c r="SWB537" s="24"/>
      <c r="SWC537" s="24" t="e">
        <f>SUM(SWD537:SWG537)</f>
        <v>#REF!</v>
      </c>
      <c r="SWD537" s="24">
        <v>0</v>
      </c>
      <c r="SWE537" s="24">
        <v>0</v>
      </c>
      <c r="SWF537" s="24"/>
      <c r="SWG537" s="24" t="e">
        <f>SUM(SWH537:SWK537)</f>
        <v>#REF!</v>
      </c>
      <c r="SWH537" s="24">
        <v>0</v>
      </c>
      <c r="SWI537" s="24">
        <v>0</v>
      </c>
      <c r="SWJ537" s="24"/>
      <c r="SWK537" s="24" t="e">
        <f>SUM(SWL537:SWO537)</f>
        <v>#REF!</v>
      </c>
      <c r="SWL537" s="24">
        <v>0</v>
      </c>
      <c r="SWM537" s="24">
        <v>0</v>
      </c>
      <c r="SWN537" s="24"/>
      <c r="SWO537" s="24" t="e">
        <f>SUM(SWP537:SWS537)</f>
        <v>#REF!</v>
      </c>
      <c r="SWP537" s="24">
        <v>0</v>
      </c>
      <c r="SWQ537" s="24">
        <v>0</v>
      </c>
      <c r="SWR537" s="24"/>
      <c r="SWS537" s="24" t="e">
        <f>SUM(SWT537:SWW537)</f>
        <v>#REF!</v>
      </c>
      <c r="SWT537" s="24">
        <v>0</v>
      </c>
      <c r="SWU537" s="24">
        <v>0</v>
      </c>
      <c r="SWV537" s="24"/>
      <c r="SWW537" s="24" t="e">
        <f>SUM(SWX537:SXA537)</f>
        <v>#REF!</v>
      </c>
      <c r="SWX537" s="24">
        <v>0</v>
      </c>
      <c r="SWY537" s="24">
        <v>0</v>
      </c>
      <c r="SWZ537" s="24"/>
      <c r="SXA537" s="24" t="e">
        <f>SUM(SXB537:SXE537)</f>
        <v>#REF!</v>
      </c>
      <c r="SXB537" s="24">
        <v>0</v>
      </c>
      <c r="SXC537" s="24">
        <v>0</v>
      </c>
      <c r="SXD537" s="24"/>
      <c r="SXE537" s="24" t="e">
        <f>SUM(SXF537:SXI537)</f>
        <v>#REF!</v>
      </c>
      <c r="SXF537" s="24">
        <v>0</v>
      </c>
      <c r="SXG537" s="24">
        <v>0</v>
      </c>
      <c r="SXH537" s="24"/>
      <c r="SXI537" s="24" t="e">
        <f>SUM(SXJ537:SXM537)</f>
        <v>#REF!</v>
      </c>
      <c r="SXJ537" s="24">
        <v>0</v>
      </c>
      <c r="SXK537" s="24">
        <v>0</v>
      </c>
      <c r="SXL537" s="24"/>
      <c r="SXM537" s="24" t="e">
        <f>SUM(SXN537:SXQ537)</f>
        <v>#REF!</v>
      </c>
      <c r="SXN537" s="24">
        <v>0</v>
      </c>
      <c r="SXO537" s="24">
        <v>0</v>
      </c>
      <c r="SXP537" s="24"/>
      <c r="SXQ537" s="24" t="e">
        <f>SUM(SXR537:SXU537)</f>
        <v>#REF!</v>
      </c>
      <c r="SXR537" s="24">
        <v>0</v>
      </c>
      <c r="SXS537" s="24">
        <v>0</v>
      </c>
      <c r="SXT537" s="24"/>
      <c r="SXU537" s="24" t="e">
        <f>SUM(SXV537:SXY537)</f>
        <v>#REF!</v>
      </c>
      <c r="SXV537" s="24">
        <v>0</v>
      </c>
      <c r="SXW537" s="24">
        <v>0</v>
      </c>
      <c r="SXX537" s="24"/>
      <c r="SXY537" s="24" t="e">
        <f>SUM(SXZ537:SYC537)</f>
        <v>#REF!</v>
      </c>
      <c r="SXZ537" s="24">
        <v>0</v>
      </c>
      <c r="SYA537" s="24">
        <v>0</v>
      </c>
      <c r="SYB537" s="24"/>
      <c r="SYC537" s="24" t="e">
        <f>SUM(SYD537:SYG537)</f>
        <v>#REF!</v>
      </c>
      <c r="SYD537" s="24">
        <v>0</v>
      </c>
      <c r="SYE537" s="24">
        <v>0</v>
      </c>
      <c r="SYF537" s="24"/>
      <c r="SYG537" s="24" t="e">
        <f>SUM(SYH537:SYK537)</f>
        <v>#REF!</v>
      </c>
      <c r="SYH537" s="24">
        <v>0</v>
      </c>
      <c r="SYI537" s="24">
        <v>0</v>
      </c>
      <c r="SYJ537" s="24"/>
      <c r="SYK537" s="24" t="e">
        <f>SUM(SYL537:SYO537)</f>
        <v>#REF!</v>
      </c>
      <c r="SYL537" s="24">
        <v>0</v>
      </c>
      <c r="SYM537" s="24">
        <v>0</v>
      </c>
      <c r="SYN537" s="24"/>
      <c r="SYO537" s="24" t="e">
        <f>SUM(SYP537:SYS537)</f>
        <v>#REF!</v>
      </c>
      <c r="SYP537" s="24">
        <v>0</v>
      </c>
      <c r="SYQ537" s="24">
        <v>0</v>
      </c>
      <c r="SYR537" s="24"/>
      <c r="SYS537" s="24" t="e">
        <f>SUM(SYT537:SYW537)</f>
        <v>#REF!</v>
      </c>
      <c r="SYT537" s="24">
        <v>0</v>
      </c>
      <c r="SYU537" s="24">
        <v>0</v>
      </c>
      <c r="SYV537" s="24"/>
      <c r="SYW537" s="24" t="e">
        <f>SUM(SYX537:SZA537)</f>
        <v>#REF!</v>
      </c>
      <c r="SYX537" s="24">
        <v>0</v>
      </c>
      <c r="SYY537" s="24">
        <v>0</v>
      </c>
      <c r="SYZ537" s="24"/>
      <c r="SZA537" s="24" t="e">
        <f>SUM(SZB537:SZE537)</f>
        <v>#REF!</v>
      </c>
      <c r="SZB537" s="24">
        <v>0</v>
      </c>
      <c r="SZC537" s="24">
        <v>0</v>
      </c>
      <c r="SZD537" s="24"/>
      <c r="SZE537" s="24" t="e">
        <f>SUM(SZF537:SZI537)</f>
        <v>#REF!</v>
      </c>
      <c r="SZF537" s="24">
        <v>0</v>
      </c>
      <c r="SZG537" s="24">
        <v>0</v>
      </c>
      <c r="SZH537" s="24"/>
      <c r="SZI537" s="24" t="e">
        <f>SUM(SZJ537:SZM537)</f>
        <v>#REF!</v>
      </c>
      <c r="SZJ537" s="24">
        <v>0</v>
      </c>
      <c r="SZK537" s="24">
        <v>0</v>
      </c>
      <c r="SZL537" s="24"/>
      <c r="SZM537" s="24" t="e">
        <f>SUM(SZN537:SZQ537)</f>
        <v>#REF!</v>
      </c>
      <c r="SZN537" s="24">
        <v>0</v>
      </c>
      <c r="SZO537" s="24">
        <v>0</v>
      </c>
      <c r="SZP537" s="24"/>
      <c r="SZQ537" s="24" t="e">
        <f>SUM(SZR537:SZU537)</f>
        <v>#REF!</v>
      </c>
      <c r="SZR537" s="24">
        <v>0</v>
      </c>
      <c r="SZS537" s="24">
        <v>0</v>
      </c>
      <c r="SZT537" s="24"/>
      <c r="SZU537" s="24" t="e">
        <f>SUM(SZV537:SZY537)</f>
        <v>#REF!</v>
      </c>
      <c r="SZV537" s="24">
        <v>0</v>
      </c>
      <c r="SZW537" s="24">
        <v>0</v>
      </c>
      <c r="SZX537" s="24"/>
      <c r="SZY537" s="24" t="e">
        <f>SUM(SZZ537:TAC537)</f>
        <v>#REF!</v>
      </c>
      <c r="SZZ537" s="24">
        <v>0</v>
      </c>
      <c r="TAA537" s="24">
        <v>0</v>
      </c>
      <c r="TAB537" s="24"/>
      <c r="TAC537" s="24" t="e">
        <f>SUM(TAD537:TAG537)</f>
        <v>#REF!</v>
      </c>
      <c r="TAD537" s="24">
        <v>0</v>
      </c>
      <c r="TAE537" s="24">
        <v>0</v>
      </c>
      <c r="TAF537" s="24"/>
      <c r="TAG537" s="24" t="e">
        <f>SUM(TAH537:TAK537)</f>
        <v>#REF!</v>
      </c>
      <c r="TAH537" s="24">
        <v>0</v>
      </c>
      <c r="TAI537" s="24">
        <v>0</v>
      </c>
      <c r="TAJ537" s="24"/>
      <c r="TAK537" s="24" t="e">
        <f>SUM(TAL537:TAO537)</f>
        <v>#REF!</v>
      </c>
      <c r="TAL537" s="24">
        <v>0</v>
      </c>
      <c r="TAM537" s="24">
        <v>0</v>
      </c>
      <c r="TAN537" s="24"/>
      <c r="TAO537" s="24" t="e">
        <f>SUM(TAP537:TAS537)</f>
        <v>#REF!</v>
      </c>
      <c r="TAP537" s="24">
        <v>0</v>
      </c>
      <c r="TAQ537" s="24">
        <v>0</v>
      </c>
      <c r="TAR537" s="24"/>
      <c r="TAS537" s="24" t="e">
        <f>SUM(TAT537:TAW537)</f>
        <v>#REF!</v>
      </c>
      <c r="TAT537" s="24">
        <v>0</v>
      </c>
      <c r="TAU537" s="24">
        <v>0</v>
      </c>
      <c r="TAV537" s="24"/>
      <c r="TAW537" s="24" t="e">
        <f>SUM(TAX537:TBA537)</f>
        <v>#REF!</v>
      </c>
      <c r="TAX537" s="24">
        <v>0</v>
      </c>
      <c r="TAY537" s="24">
        <v>0</v>
      </c>
      <c r="TAZ537" s="24"/>
      <c r="TBA537" s="24" t="e">
        <f>SUM(TBB537:TBE537)</f>
        <v>#REF!</v>
      </c>
      <c r="TBB537" s="24">
        <v>0</v>
      </c>
      <c r="TBC537" s="24">
        <v>0</v>
      </c>
      <c r="TBD537" s="24"/>
      <c r="TBE537" s="24" t="e">
        <f>SUM(TBF537:TBI537)</f>
        <v>#REF!</v>
      </c>
      <c r="TBF537" s="24">
        <v>0</v>
      </c>
      <c r="TBG537" s="24">
        <v>0</v>
      </c>
      <c r="TBH537" s="24"/>
      <c r="TBI537" s="24" t="e">
        <f>SUM(TBJ537:TBM537)</f>
        <v>#REF!</v>
      </c>
      <c r="TBJ537" s="24">
        <v>0</v>
      </c>
      <c r="TBK537" s="24">
        <v>0</v>
      </c>
      <c r="TBL537" s="24"/>
      <c r="TBM537" s="24" t="e">
        <f>SUM(TBN537:TBQ537)</f>
        <v>#REF!</v>
      </c>
      <c r="TBN537" s="24">
        <v>0</v>
      </c>
      <c r="TBO537" s="24">
        <v>0</v>
      </c>
      <c r="TBP537" s="24"/>
      <c r="TBQ537" s="24" t="e">
        <f>SUM(TBR537:TBU537)</f>
        <v>#REF!</v>
      </c>
      <c r="TBR537" s="24">
        <v>0</v>
      </c>
      <c r="TBS537" s="24">
        <v>0</v>
      </c>
      <c r="TBT537" s="24"/>
      <c r="TBU537" s="24" t="e">
        <f>SUM(TBV537:TBY537)</f>
        <v>#REF!</v>
      </c>
      <c r="TBV537" s="24">
        <v>0</v>
      </c>
      <c r="TBW537" s="24">
        <v>0</v>
      </c>
      <c r="TBX537" s="24"/>
      <c r="TBY537" s="24" t="e">
        <f>SUM(TBZ537:TCC537)</f>
        <v>#REF!</v>
      </c>
      <c r="TBZ537" s="24">
        <v>0</v>
      </c>
      <c r="TCA537" s="24">
        <v>0</v>
      </c>
      <c r="TCB537" s="24"/>
      <c r="TCC537" s="24" t="e">
        <f>SUM(TCD537:TCG537)</f>
        <v>#REF!</v>
      </c>
      <c r="TCD537" s="24">
        <v>0</v>
      </c>
      <c r="TCE537" s="24">
        <v>0</v>
      </c>
      <c r="TCF537" s="24"/>
      <c r="TCG537" s="24" t="e">
        <f>SUM(TCH537:TCK537)</f>
        <v>#REF!</v>
      </c>
      <c r="TCH537" s="24">
        <v>0</v>
      </c>
      <c r="TCI537" s="24">
        <v>0</v>
      </c>
      <c r="TCJ537" s="24"/>
      <c r="TCK537" s="24" t="e">
        <f>SUM(TCL537:TCO537)</f>
        <v>#REF!</v>
      </c>
      <c r="TCL537" s="24">
        <v>0</v>
      </c>
      <c r="TCM537" s="24">
        <v>0</v>
      </c>
      <c r="TCN537" s="24"/>
      <c r="TCO537" s="24" t="e">
        <f>SUM(TCP537:TCS537)</f>
        <v>#REF!</v>
      </c>
      <c r="TCP537" s="24">
        <v>0</v>
      </c>
      <c r="TCQ537" s="24">
        <v>0</v>
      </c>
      <c r="TCR537" s="24"/>
      <c r="TCS537" s="24" t="e">
        <f>SUM(TCT537:TCW537)</f>
        <v>#REF!</v>
      </c>
      <c r="TCT537" s="24">
        <v>0</v>
      </c>
      <c r="TCU537" s="24">
        <v>0</v>
      </c>
      <c r="TCV537" s="24"/>
      <c r="TCW537" s="24" t="e">
        <f>SUM(TCX537:TDA537)</f>
        <v>#REF!</v>
      </c>
      <c r="TCX537" s="24">
        <v>0</v>
      </c>
      <c r="TCY537" s="24">
        <v>0</v>
      </c>
      <c r="TCZ537" s="24"/>
      <c r="TDA537" s="24" t="e">
        <f>SUM(TDB537:TDE537)</f>
        <v>#REF!</v>
      </c>
      <c r="TDB537" s="24">
        <v>0</v>
      </c>
      <c r="TDC537" s="24">
        <v>0</v>
      </c>
      <c r="TDD537" s="24"/>
      <c r="TDE537" s="24" t="e">
        <f>SUM(TDF537:TDI537)</f>
        <v>#REF!</v>
      </c>
      <c r="TDF537" s="24">
        <v>0</v>
      </c>
      <c r="TDG537" s="24">
        <v>0</v>
      </c>
      <c r="TDH537" s="24"/>
      <c r="TDI537" s="24" t="e">
        <f>SUM(TDJ537:TDM537)</f>
        <v>#REF!</v>
      </c>
      <c r="TDJ537" s="24">
        <v>0</v>
      </c>
      <c r="TDK537" s="24">
        <v>0</v>
      </c>
      <c r="TDL537" s="24"/>
      <c r="TDM537" s="24" t="e">
        <f>SUM(TDN537:TDQ537)</f>
        <v>#REF!</v>
      </c>
      <c r="TDN537" s="24">
        <v>0</v>
      </c>
      <c r="TDO537" s="24">
        <v>0</v>
      </c>
      <c r="TDP537" s="24"/>
      <c r="TDQ537" s="24" t="e">
        <f>SUM(TDR537:TDU537)</f>
        <v>#REF!</v>
      </c>
      <c r="TDR537" s="24">
        <v>0</v>
      </c>
      <c r="TDS537" s="24">
        <v>0</v>
      </c>
      <c r="TDT537" s="24"/>
      <c r="TDU537" s="24" t="e">
        <f>SUM(TDV537:TDY537)</f>
        <v>#REF!</v>
      </c>
      <c r="TDV537" s="24">
        <v>0</v>
      </c>
      <c r="TDW537" s="24">
        <v>0</v>
      </c>
      <c r="TDX537" s="24"/>
      <c r="TDY537" s="24" t="e">
        <f>SUM(TDZ537:TEC537)</f>
        <v>#REF!</v>
      </c>
      <c r="TDZ537" s="24">
        <v>0</v>
      </c>
      <c r="TEA537" s="24">
        <v>0</v>
      </c>
      <c r="TEB537" s="24"/>
      <c r="TEC537" s="24" t="e">
        <f>SUM(TED537:TEG537)</f>
        <v>#REF!</v>
      </c>
      <c r="TED537" s="24">
        <v>0</v>
      </c>
      <c r="TEE537" s="24">
        <v>0</v>
      </c>
      <c r="TEF537" s="24"/>
      <c r="TEG537" s="24" t="e">
        <f>SUM(TEH537:TEK537)</f>
        <v>#REF!</v>
      </c>
      <c r="TEH537" s="24">
        <v>0</v>
      </c>
      <c r="TEI537" s="24">
        <v>0</v>
      </c>
      <c r="TEJ537" s="24"/>
      <c r="TEK537" s="24" t="e">
        <f>SUM(TEL537:TEO537)</f>
        <v>#REF!</v>
      </c>
      <c r="TEL537" s="24">
        <v>0</v>
      </c>
      <c r="TEM537" s="24">
        <v>0</v>
      </c>
      <c r="TEN537" s="24"/>
      <c r="TEO537" s="24" t="e">
        <f>SUM(TEP537:TES537)</f>
        <v>#REF!</v>
      </c>
      <c r="TEP537" s="24">
        <v>0</v>
      </c>
      <c r="TEQ537" s="24">
        <v>0</v>
      </c>
      <c r="TER537" s="24"/>
      <c r="TES537" s="24" t="e">
        <f>SUM(TET537:TEW537)</f>
        <v>#REF!</v>
      </c>
      <c r="TET537" s="24">
        <v>0</v>
      </c>
      <c r="TEU537" s="24">
        <v>0</v>
      </c>
      <c r="TEV537" s="24"/>
      <c r="TEW537" s="24" t="e">
        <f>SUM(TEX537:TFA537)</f>
        <v>#REF!</v>
      </c>
      <c r="TEX537" s="24">
        <v>0</v>
      </c>
      <c r="TEY537" s="24">
        <v>0</v>
      </c>
      <c r="TEZ537" s="24"/>
      <c r="TFA537" s="24" t="e">
        <f>SUM(TFB537:TFE537)</f>
        <v>#REF!</v>
      </c>
      <c r="TFB537" s="24">
        <v>0</v>
      </c>
      <c r="TFC537" s="24">
        <v>0</v>
      </c>
      <c r="TFD537" s="24"/>
      <c r="TFE537" s="24" t="e">
        <f>SUM(TFF537:TFI537)</f>
        <v>#REF!</v>
      </c>
      <c r="TFF537" s="24">
        <v>0</v>
      </c>
      <c r="TFG537" s="24">
        <v>0</v>
      </c>
      <c r="TFH537" s="24"/>
      <c r="TFI537" s="24" t="e">
        <f>SUM(TFJ537:TFM537)</f>
        <v>#REF!</v>
      </c>
      <c r="TFJ537" s="24">
        <v>0</v>
      </c>
      <c r="TFK537" s="24">
        <v>0</v>
      </c>
      <c r="TFL537" s="24"/>
      <c r="TFM537" s="24" t="e">
        <f>SUM(TFN537:TFQ537)</f>
        <v>#REF!</v>
      </c>
      <c r="TFN537" s="24">
        <v>0</v>
      </c>
      <c r="TFO537" s="24">
        <v>0</v>
      </c>
      <c r="TFP537" s="24"/>
      <c r="TFQ537" s="24" t="e">
        <f>SUM(TFR537:TFU537)</f>
        <v>#REF!</v>
      </c>
      <c r="TFR537" s="24">
        <v>0</v>
      </c>
      <c r="TFS537" s="24">
        <v>0</v>
      </c>
      <c r="TFT537" s="24"/>
      <c r="TFU537" s="24" t="e">
        <f>SUM(TFV537:TFY537)</f>
        <v>#REF!</v>
      </c>
      <c r="TFV537" s="24">
        <v>0</v>
      </c>
      <c r="TFW537" s="24">
        <v>0</v>
      </c>
      <c r="TFX537" s="24"/>
      <c r="TFY537" s="24" t="e">
        <f>SUM(TFZ537:TGC537)</f>
        <v>#REF!</v>
      </c>
      <c r="TFZ537" s="24">
        <v>0</v>
      </c>
      <c r="TGA537" s="24">
        <v>0</v>
      </c>
      <c r="TGB537" s="24"/>
      <c r="TGC537" s="24" t="e">
        <f>SUM(TGD537:TGG537)</f>
        <v>#REF!</v>
      </c>
      <c r="TGD537" s="24">
        <v>0</v>
      </c>
      <c r="TGE537" s="24">
        <v>0</v>
      </c>
      <c r="TGF537" s="24"/>
      <c r="TGG537" s="24" t="e">
        <f>SUM(TGH537:TGK537)</f>
        <v>#REF!</v>
      </c>
      <c r="TGH537" s="24">
        <v>0</v>
      </c>
      <c r="TGI537" s="24">
        <v>0</v>
      </c>
      <c r="TGJ537" s="24"/>
      <c r="TGK537" s="24" t="e">
        <f>SUM(TGL537:TGO537)</f>
        <v>#REF!</v>
      </c>
      <c r="TGL537" s="24">
        <v>0</v>
      </c>
      <c r="TGM537" s="24">
        <v>0</v>
      </c>
      <c r="TGN537" s="24"/>
      <c r="TGO537" s="24" t="e">
        <f>SUM(TGP537:TGS537)</f>
        <v>#REF!</v>
      </c>
      <c r="TGP537" s="24">
        <v>0</v>
      </c>
      <c r="TGQ537" s="24">
        <v>0</v>
      </c>
      <c r="TGR537" s="24"/>
      <c r="TGS537" s="24" t="e">
        <f>SUM(TGT537:TGW537)</f>
        <v>#REF!</v>
      </c>
      <c r="TGT537" s="24">
        <v>0</v>
      </c>
      <c r="TGU537" s="24">
        <v>0</v>
      </c>
      <c r="TGV537" s="24"/>
      <c r="TGW537" s="24" t="e">
        <f>SUM(TGX537:THA537)</f>
        <v>#REF!</v>
      </c>
      <c r="TGX537" s="24">
        <v>0</v>
      </c>
      <c r="TGY537" s="24">
        <v>0</v>
      </c>
      <c r="TGZ537" s="24"/>
      <c r="THA537" s="24" t="e">
        <f>SUM(THB537:THE537)</f>
        <v>#REF!</v>
      </c>
      <c r="THB537" s="24">
        <v>0</v>
      </c>
      <c r="THC537" s="24">
        <v>0</v>
      </c>
      <c r="THD537" s="24"/>
      <c r="THE537" s="24" t="e">
        <f>SUM(THF537:THI537)</f>
        <v>#REF!</v>
      </c>
      <c r="THF537" s="24">
        <v>0</v>
      </c>
      <c r="THG537" s="24">
        <v>0</v>
      </c>
      <c r="THH537" s="24"/>
      <c r="THI537" s="24" t="e">
        <f>SUM(THJ537:THM537)</f>
        <v>#REF!</v>
      </c>
      <c r="THJ537" s="24">
        <v>0</v>
      </c>
      <c r="THK537" s="24">
        <v>0</v>
      </c>
      <c r="THL537" s="24"/>
      <c r="THM537" s="24" t="e">
        <f>SUM(THN537:THQ537)</f>
        <v>#REF!</v>
      </c>
      <c r="THN537" s="24">
        <v>0</v>
      </c>
      <c r="THO537" s="24">
        <v>0</v>
      </c>
      <c r="THP537" s="24"/>
      <c r="THQ537" s="24" t="e">
        <f>SUM(THR537:THU537)</f>
        <v>#REF!</v>
      </c>
      <c r="THR537" s="24">
        <v>0</v>
      </c>
      <c r="THS537" s="24">
        <v>0</v>
      </c>
      <c r="THT537" s="24"/>
      <c r="THU537" s="24" t="e">
        <f>SUM(THV537:THY537)</f>
        <v>#REF!</v>
      </c>
      <c r="THV537" s="24">
        <v>0</v>
      </c>
      <c r="THW537" s="24">
        <v>0</v>
      </c>
      <c r="THX537" s="24"/>
      <c r="THY537" s="24" t="e">
        <f>SUM(THZ537:TIC537)</f>
        <v>#REF!</v>
      </c>
      <c r="THZ537" s="24">
        <v>0</v>
      </c>
      <c r="TIA537" s="24">
        <v>0</v>
      </c>
      <c r="TIB537" s="24"/>
      <c r="TIC537" s="24" t="e">
        <f>SUM(TID537:TIG537)</f>
        <v>#REF!</v>
      </c>
      <c r="TID537" s="24">
        <v>0</v>
      </c>
      <c r="TIE537" s="24">
        <v>0</v>
      </c>
      <c r="TIF537" s="24"/>
      <c r="TIG537" s="24" t="e">
        <f>SUM(TIH537:TIK537)</f>
        <v>#REF!</v>
      </c>
      <c r="TIH537" s="24">
        <v>0</v>
      </c>
      <c r="TII537" s="24">
        <v>0</v>
      </c>
      <c r="TIJ537" s="24"/>
      <c r="TIK537" s="24" t="e">
        <f>SUM(TIL537:TIO537)</f>
        <v>#REF!</v>
      </c>
      <c r="TIL537" s="24">
        <v>0</v>
      </c>
      <c r="TIM537" s="24">
        <v>0</v>
      </c>
      <c r="TIN537" s="24"/>
      <c r="TIO537" s="24" t="e">
        <f>SUM(TIP537:TIS537)</f>
        <v>#REF!</v>
      </c>
      <c r="TIP537" s="24">
        <v>0</v>
      </c>
      <c r="TIQ537" s="24">
        <v>0</v>
      </c>
      <c r="TIR537" s="24"/>
      <c r="TIS537" s="24" t="e">
        <f>SUM(TIT537:TIW537)</f>
        <v>#REF!</v>
      </c>
      <c r="TIT537" s="24">
        <v>0</v>
      </c>
      <c r="TIU537" s="24">
        <v>0</v>
      </c>
      <c r="TIV537" s="24"/>
      <c r="TIW537" s="24" t="e">
        <f>SUM(TIX537:TJA537)</f>
        <v>#REF!</v>
      </c>
      <c r="TIX537" s="24">
        <v>0</v>
      </c>
      <c r="TIY537" s="24">
        <v>0</v>
      </c>
      <c r="TIZ537" s="24"/>
      <c r="TJA537" s="24" t="e">
        <f>SUM(TJB537:TJE537)</f>
        <v>#REF!</v>
      </c>
      <c r="TJB537" s="24">
        <v>0</v>
      </c>
      <c r="TJC537" s="24">
        <v>0</v>
      </c>
      <c r="TJD537" s="24"/>
      <c r="TJE537" s="24" t="e">
        <f>SUM(TJF537:TJI537)</f>
        <v>#REF!</v>
      </c>
      <c r="TJF537" s="24">
        <v>0</v>
      </c>
      <c r="TJG537" s="24">
        <v>0</v>
      </c>
      <c r="TJH537" s="24"/>
      <c r="TJI537" s="24" t="e">
        <f>SUM(TJJ537:TJM537)</f>
        <v>#REF!</v>
      </c>
      <c r="TJJ537" s="24">
        <v>0</v>
      </c>
      <c r="TJK537" s="24">
        <v>0</v>
      </c>
      <c r="TJL537" s="24"/>
      <c r="TJM537" s="24" t="e">
        <f>SUM(TJN537:TJQ537)</f>
        <v>#REF!</v>
      </c>
      <c r="TJN537" s="24">
        <v>0</v>
      </c>
      <c r="TJO537" s="24">
        <v>0</v>
      </c>
      <c r="TJP537" s="24"/>
      <c r="TJQ537" s="24" t="e">
        <f>SUM(TJR537:TJU537)</f>
        <v>#REF!</v>
      </c>
      <c r="TJR537" s="24">
        <v>0</v>
      </c>
      <c r="TJS537" s="24">
        <v>0</v>
      </c>
      <c r="TJT537" s="24"/>
      <c r="TJU537" s="24" t="e">
        <f>SUM(TJV537:TJY537)</f>
        <v>#REF!</v>
      </c>
      <c r="TJV537" s="24">
        <v>0</v>
      </c>
      <c r="TJW537" s="24">
        <v>0</v>
      </c>
      <c r="TJX537" s="24"/>
      <c r="TJY537" s="24" t="e">
        <f>SUM(TJZ537:TKC537)</f>
        <v>#REF!</v>
      </c>
      <c r="TJZ537" s="24">
        <v>0</v>
      </c>
      <c r="TKA537" s="24">
        <v>0</v>
      </c>
      <c r="TKB537" s="24"/>
      <c r="TKC537" s="24" t="e">
        <f>SUM(TKD537:TKG537)</f>
        <v>#REF!</v>
      </c>
      <c r="TKD537" s="24">
        <v>0</v>
      </c>
      <c r="TKE537" s="24">
        <v>0</v>
      </c>
      <c r="TKF537" s="24"/>
      <c r="TKG537" s="24" t="e">
        <f>SUM(TKH537:TKK537)</f>
        <v>#REF!</v>
      </c>
      <c r="TKH537" s="24">
        <v>0</v>
      </c>
      <c r="TKI537" s="24">
        <v>0</v>
      </c>
      <c r="TKJ537" s="24"/>
      <c r="TKK537" s="24" t="e">
        <f>SUM(TKL537:TKO537)</f>
        <v>#REF!</v>
      </c>
      <c r="TKL537" s="24">
        <v>0</v>
      </c>
      <c r="TKM537" s="24">
        <v>0</v>
      </c>
      <c r="TKN537" s="24"/>
      <c r="TKO537" s="24" t="e">
        <f>SUM(TKP537:TKS537)</f>
        <v>#REF!</v>
      </c>
      <c r="TKP537" s="24">
        <v>0</v>
      </c>
      <c r="TKQ537" s="24">
        <v>0</v>
      </c>
      <c r="TKR537" s="24"/>
      <c r="TKS537" s="24" t="e">
        <f>SUM(TKT537:TKW537)</f>
        <v>#REF!</v>
      </c>
      <c r="TKT537" s="24">
        <v>0</v>
      </c>
      <c r="TKU537" s="24">
        <v>0</v>
      </c>
      <c r="TKV537" s="24"/>
      <c r="TKW537" s="24" t="e">
        <f>SUM(TKX537:TLA537)</f>
        <v>#REF!</v>
      </c>
      <c r="TKX537" s="24">
        <v>0</v>
      </c>
      <c r="TKY537" s="24">
        <v>0</v>
      </c>
      <c r="TKZ537" s="24"/>
      <c r="TLA537" s="24" t="e">
        <f>SUM(TLB537:TLE537)</f>
        <v>#REF!</v>
      </c>
      <c r="TLB537" s="24">
        <v>0</v>
      </c>
      <c r="TLC537" s="24">
        <v>0</v>
      </c>
      <c r="TLD537" s="24"/>
      <c r="TLE537" s="24" t="e">
        <f>SUM(TLF537:TLI537)</f>
        <v>#REF!</v>
      </c>
      <c r="TLF537" s="24">
        <v>0</v>
      </c>
      <c r="TLG537" s="24">
        <v>0</v>
      </c>
      <c r="TLH537" s="24"/>
      <c r="TLI537" s="24" t="e">
        <f>SUM(TLJ537:TLM537)</f>
        <v>#REF!</v>
      </c>
      <c r="TLJ537" s="24">
        <v>0</v>
      </c>
      <c r="TLK537" s="24">
        <v>0</v>
      </c>
      <c r="TLL537" s="24"/>
      <c r="TLM537" s="24" t="e">
        <f>SUM(TLN537:TLQ537)</f>
        <v>#REF!</v>
      </c>
      <c r="TLN537" s="24">
        <v>0</v>
      </c>
      <c r="TLO537" s="24">
        <v>0</v>
      </c>
      <c r="TLP537" s="24"/>
      <c r="TLQ537" s="24" t="e">
        <f>SUM(TLR537:TLU537)</f>
        <v>#REF!</v>
      </c>
      <c r="TLR537" s="24">
        <v>0</v>
      </c>
      <c r="TLS537" s="24">
        <v>0</v>
      </c>
      <c r="TLT537" s="24"/>
      <c r="TLU537" s="24" t="e">
        <f>SUM(TLV537:TLY537)</f>
        <v>#REF!</v>
      </c>
      <c r="TLV537" s="24">
        <v>0</v>
      </c>
      <c r="TLW537" s="24">
        <v>0</v>
      </c>
      <c r="TLX537" s="24"/>
      <c r="TLY537" s="24" t="e">
        <f>SUM(TLZ537:TMC537)</f>
        <v>#REF!</v>
      </c>
      <c r="TLZ537" s="24">
        <v>0</v>
      </c>
      <c r="TMA537" s="24">
        <v>0</v>
      </c>
      <c r="TMB537" s="24"/>
      <c r="TMC537" s="24" t="e">
        <f>SUM(TMD537:TMG537)</f>
        <v>#REF!</v>
      </c>
      <c r="TMD537" s="24">
        <v>0</v>
      </c>
      <c r="TME537" s="24">
        <v>0</v>
      </c>
      <c r="TMF537" s="24"/>
      <c r="TMG537" s="24" t="e">
        <f>SUM(TMH537:TMK537)</f>
        <v>#REF!</v>
      </c>
      <c r="TMH537" s="24">
        <v>0</v>
      </c>
      <c r="TMI537" s="24">
        <v>0</v>
      </c>
      <c r="TMJ537" s="24"/>
      <c r="TMK537" s="24" t="e">
        <f>SUM(TML537:TMO537)</f>
        <v>#REF!</v>
      </c>
      <c r="TML537" s="24">
        <v>0</v>
      </c>
      <c r="TMM537" s="24">
        <v>0</v>
      </c>
      <c r="TMN537" s="24"/>
      <c r="TMO537" s="24" t="e">
        <f>SUM(TMP537:TMS537)</f>
        <v>#REF!</v>
      </c>
      <c r="TMP537" s="24">
        <v>0</v>
      </c>
      <c r="TMQ537" s="24">
        <v>0</v>
      </c>
      <c r="TMR537" s="24"/>
      <c r="TMS537" s="24" t="e">
        <f>SUM(TMT537:TMW537)</f>
        <v>#REF!</v>
      </c>
      <c r="TMT537" s="24">
        <v>0</v>
      </c>
      <c r="TMU537" s="24">
        <v>0</v>
      </c>
      <c r="TMV537" s="24"/>
      <c r="TMW537" s="24" t="e">
        <f>SUM(TMX537:TNA537)</f>
        <v>#REF!</v>
      </c>
      <c r="TMX537" s="24">
        <v>0</v>
      </c>
      <c r="TMY537" s="24">
        <v>0</v>
      </c>
      <c r="TMZ537" s="24"/>
      <c r="TNA537" s="24" t="e">
        <f>SUM(TNB537:TNE537)</f>
        <v>#REF!</v>
      </c>
      <c r="TNB537" s="24">
        <v>0</v>
      </c>
      <c r="TNC537" s="24">
        <v>0</v>
      </c>
      <c r="TND537" s="24"/>
      <c r="TNE537" s="24" t="e">
        <f>SUM(TNF537:TNI537)</f>
        <v>#REF!</v>
      </c>
      <c r="TNF537" s="24">
        <v>0</v>
      </c>
      <c r="TNG537" s="24">
        <v>0</v>
      </c>
      <c r="TNH537" s="24"/>
      <c r="TNI537" s="24" t="e">
        <f>SUM(TNJ537:TNM537)</f>
        <v>#REF!</v>
      </c>
      <c r="TNJ537" s="24">
        <v>0</v>
      </c>
      <c r="TNK537" s="24">
        <v>0</v>
      </c>
      <c r="TNL537" s="24"/>
      <c r="TNM537" s="24" t="e">
        <f>SUM(TNN537:TNQ537)</f>
        <v>#REF!</v>
      </c>
      <c r="TNN537" s="24">
        <v>0</v>
      </c>
      <c r="TNO537" s="24">
        <v>0</v>
      </c>
      <c r="TNP537" s="24"/>
      <c r="TNQ537" s="24" t="e">
        <f>SUM(TNR537:TNU537)</f>
        <v>#REF!</v>
      </c>
      <c r="TNR537" s="24">
        <v>0</v>
      </c>
      <c r="TNS537" s="24">
        <v>0</v>
      </c>
      <c r="TNT537" s="24"/>
      <c r="TNU537" s="24" t="e">
        <f>SUM(TNV537:TNY537)</f>
        <v>#REF!</v>
      </c>
      <c r="TNV537" s="24">
        <v>0</v>
      </c>
      <c r="TNW537" s="24">
        <v>0</v>
      </c>
      <c r="TNX537" s="24"/>
      <c r="TNY537" s="24" t="e">
        <f>SUM(TNZ537:TOC537)</f>
        <v>#REF!</v>
      </c>
      <c r="TNZ537" s="24">
        <v>0</v>
      </c>
      <c r="TOA537" s="24">
        <v>0</v>
      </c>
      <c r="TOB537" s="24"/>
      <c r="TOC537" s="24" t="e">
        <f>SUM(TOD537:TOG537)</f>
        <v>#REF!</v>
      </c>
      <c r="TOD537" s="24">
        <v>0</v>
      </c>
      <c r="TOE537" s="24">
        <v>0</v>
      </c>
      <c r="TOF537" s="24"/>
      <c r="TOG537" s="24" t="e">
        <f>SUM(TOH537:TOK537)</f>
        <v>#REF!</v>
      </c>
      <c r="TOH537" s="24">
        <v>0</v>
      </c>
      <c r="TOI537" s="24">
        <v>0</v>
      </c>
      <c r="TOJ537" s="24"/>
      <c r="TOK537" s="24" t="e">
        <f>SUM(TOL537:TOO537)</f>
        <v>#REF!</v>
      </c>
      <c r="TOL537" s="24">
        <v>0</v>
      </c>
      <c r="TOM537" s="24">
        <v>0</v>
      </c>
      <c r="TON537" s="24"/>
      <c r="TOO537" s="24" t="e">
        <f>SUM(TOP537:TOS537)</f>
        <v>#REF!</v>
      </c>
      <c r="TOP537" s="24">
        <v>0</v>
      </c>
      <c r="TOQ537" s="24">
        <v>0</v>
      </c>
      <c r="TOR537" s="24"/>
      <c r="TOS537" s="24" t="e">
        <f>SUM(TOT537:TOW537)</f>
        <v>#REF!</v>
      </c>
      <c r="TOT537" s="24">
        <v>0</v>
      </c>
      <c r="TOU537" s="24">
        <v>0</v>
      </c>
      <c r="TOV537" s="24"/>
      <c r="TOW537" s="24" t="e">
        <f>SUM(TOX537:TPA537)</f>
        <v>#REF!</v>
      </c>
      <c r="TOX537" s="24">
        <v>0</v>
      </c>
      <c r="TOY537" s="24">
        <v>0</v>
      </c>
      <c r="TOZ537" s="24"/>
      <c r="TPA537" s="24" t="e">
        <f>SUM(TPB537:TPE537)</f>
        <v>#REF!</v>
      </c>
      <c r="TPB537" s="24">
        <v>0</v>
      </c>
      <c r="TPC537" s="24">
        <v>0</v>
      </c>
      <c r="TPD537" s="24"/>
      <c r="TPE537" s="24" t="e">
        <f>SUM(TPF537:TPI537)</f>
        <v>#REF!</v>
      </c>
      <c r="TPF537" s="24">
        <v>0</v>
      </c>
      <c r="TPG537" s="24">
        <v>0</v>
      </c>
      <c r="TPH537" s="24"/>
      <c r="TPI537" s="24" t="e">
        <f>SUM(TPJ537:TPM537)</f>
        <v>#REF!</v>
      </c>
      <c r="TPJ537" s="24">
        <v>0</v>
      </c>
      <c r="TPK537" s="24">
        <v>0</v>
      </c>
      <c r="TPL537" s="24"/>
      <c r="TPM537" s="24" t="e">
        <f>SUM(TPN537:TPQ537)</f>
        <v>#REF!</v>
      </c>
      <c r="TPN537" s="24">
        <v>0</v>
      </c>
      <c r="TPO537" s="24">
        <v>0</v>
      </c>
      <c r="TPP537" s="24"/>
      <c r="TPQ537" s="24" t="e">
        <f>SUM(TPR537:TPU537)</f>
        <v>#REF!</v>
      </c>
      <c r="TPR537" s="24">
        <v>0</v>
      </c>
      <c r="TPS537" s="24">
        <v>0</v>
      </c>
      <c r="TPT537" s="24"/>
      <c r="TPU537" s="24" t="e">
        <f>SUM(TPV537:TPY537)</f>
        <v>#REF!</v>
      </c>
      <c r="TPV537" s="24">
        <v>0</v>
      </c>
      <c r="TPW537" s="24">
        <v>0</v>
      </c>
      <c r="TPX537" s="24"/>
      <c r="TPY537" s="24" t="e">
        <f>SUM(TPZ537:TQC537)</f>
        <v>#REF!</v>
      </c>
      <c r="TPZ537" s="24">
        <v>0</v>
      </c>
      <c r="TQA537" s="24">
        <v>0</v>
      </c>
      <c r="TQB537" s="24"/>
      <c r="TQC537" s="24" t="e">
        <f>SUM(TQD537:TQG537)</f>
        <v>#REF!</v>
      </c>
      <c r="TQD537" s="24">
        <v>0</v>
      </c>
      <c r="TQE537" s="24">
        <v>0</v>
      </c>
      <c r="TQF537" s="24"/>
      <c r="TQG537" s="24" t="e">
        <f>SUM(TQH537:TQK537)</f>
        <v>#REF!</v>
      </c>
      <c r="TQH537" s="24">
        <v>0</v>
      </c>
      <c r="TQI537" s="24">
        <v>0</v>
      </c>
      <c r="TQJ537" s="24"/>
      <c r="TQK537" s="24" t="e">
        <f>SUM(TQL537:TQO537)</f>
        <v>#REF!</v>
      </c>
      <c r="TQL537" s="24">
        <v>0</v>
      </c>
      <c r="TQM537" s="24">
        <v>0</v>
      </c>
      <c r="TQN537" s="24"/>
      <c r="TQO537" s="24" t="e">
        <f>SUM(TQP537:TQS537)</f>
        <v>#REF!</v>
      </c>
      <c r="TQP537" s="24">
        <v>0</v>
      </c>
      <c r="TQQ537" s="24">
        <v>0</v>
      </c>
      <c r="TQR537" s="24"/>
      <c r="TQS537" s="24" t="e">
        <f>SUM(TQT537:TQW537)</f>
        <v>#REF!</v>
      </c>
      <c r="TQT537" s="24">
        <v>0</v>
      </c>
      <c r="TQU537" s="24">
        <v>0</v>
      </c>
      <c r="TQV537" s="24"/>
      <c r="TQW537" s="24" t="e">
        <f>SUM(TQX537:TRA537)</f>
        <v>#REF!</v>
      </c>
      <c r="TQX537" s="24">
        <v>0</v>
      </c>
      <c r="TQY537" s="24">
        <v>0</v>
      </c>
      <c r="TQZ537" s="24"/>
      <c r="TRA537" s="24" t="e">
        <f>SUM(TRB537:TRE537)</f>
        <v>#REF!</v>
      </c>
      <c r="TRB537" s="24">
        <v>0</v>
      </c>
      <c r="TRC537" s="24">
        <v>0</v>
      </c>
      <c r="TRD537" s="24"/>
      <c r="TRE537" s="24" t="e">
        <f>SUM(TRF537:TRI537)</f>
        <v>#REF!</v>
      </c>
      <c r="TRF537" s="24">
        <v>0</v>
      </c>
      <c r="TRG537" s="24">
        <v>0</v>
      </c>
      <c r="TRH537" s="24"/>
      <c r="TRI537" s="24" t="e">
        <f>SUM(TRJ537:TRM537)</f>
        <v>#REF!</v>
      </c>
      <c r="TRJ537" s="24">
        <v>0</v>
      </c>
      <c r="TRK537" s="24">
        <v>0</v>
      </c>
      <c r="TRL537" s="24"/>
      <c r="TRM537" s="24" t="e">
        <f>SUM(TRN537:TRQ537)</f>
        <v>#REF!</v>
      </c>
      <c r="TRN537" s="24">
        <v>0</v>
      </c>
      <c r="TRO537" s="24">
        <v>0</v>
      </c>
      <c r="TRP537" s="24"/>
      <c r="TRQ537" s="24" t="e">
        <f>SUM(TRR537:TRU537)</f>
        <v>#REF!</v>
      </c>
      <c r="TRR537" s="24">
        <v>0</v>
      </c>
      <c r="TRS537" s="24">
        <v>0</v>
      </c>
      <c r="TRT537" s="24"/>
      <c r="TRU537" s="24" t="e">
        <f>SUM(TRV537:TRY537)</f>
        <v>#REF!</v>
      </c>
      <c r="TRV537" s="24">
        <v>0</v>
      </c>
      <c r="TRW537" s="24">
        <v>0</v>
      </c>
      <c r="TRX537" s="24"/>
      <c r="TRY537" s="24" t="e">
        <f>SUM(TRZ537:TSC537)</f>
        <v>#REF!</v>
      </c>
      <c r="TRZ537" s="24">
        <v>0</v>
      </c>
      <c r="TSA537" s="24">
        <v>0</v>
      </c>
      <c r="TSB537" s="24"/>
      <c r="TSC537" s="24" t="e">
        <f>SUM(TSD537:TSG537)</f>
        <v>#REF!</v>
      </c>
      <c r="TSD537" s="24">
        <v>0</v>
      </c>
      <c r="TSE537" s="24">
        <v>0</v>
      </c>
      <c r="TSF537" s="24"/>
      <c r="TSG537" s="24" t="e">
        <f>SUM(TSH537:TSK537)</f>
        <v>#REF!</v>
      </c>
      <c r="TSH537" s="24">
        <v>0</v>
      </c>
      <c r="TSI537" s="24">
        <v>0</v>
      </c>
      <c r="TSJ537" s="24"/>
      <c r="TSK537" s="24" t="e">
        <f>SUM(TSL537:TSO537)</f>
        <v>#REF!</v>
      </c>
      <c r="TSL537" s="24">
        <v>0</v>
      </c>
      <c r="TSM537" s="24">
        <v>0</v>
      </c>
      <c r="TSN537" s="24"/>
      <c r="TSO537" s="24" t="e">
        <f>SUM(TSP537:TSS537)</f>
        <v>#REF!</v>
      </c>
      <c r="TSP537" s="24">
        <v>0</v>
      </c>
      <c r="TSQ537" s="24">
        <v>0</v>
      </c>
      <c r="TSR537" s="24"/>
      <c r="TSS537" s="24" t="e">
        <f>SUM(TST537:TSW537)</f>
        <v>#REF!</v>
      </c>
      <c r="TST537" s="24">
        <v>0</v>
      </c>
      <c r="TSU537" s="24">
        <v>0</v>
      </c>
      <c r="TSV537" s="24"/>
      <c r="TSW537" s="24" t="e">
        <f>SUM(TSX537:TTA537)</f>
        <v>#REF!</v>
      </c>
      <c r="TSX537" s="24">
        <v>0</v>
      </c>
      <c r="TSY537" s="24">
        <v>0</v>
      </c>
      <c r="TSZ537" s="24"/>
      <c r="TTA537" s="24" t="e">
        <f>SUM(TTB537:TTE537)</f>
        <v>#REF!</v>
      </c>
      <c r="TTB537" s="24">
        <v>0</v>
      </c>
      <c r="TTC537" s="24">
        <v>0</v>
      </c>
      <c r="TTD537" s="24"/>
      <c r="TTE537" s="24" t="e">
        <f>SUM(TTF537:TTI537)</f>
        <v>#REF!</v>
      </c>
      <c r="TTF537" s="24">
        <v>0</v>
      </c>
      <c r="TTG537" s="24">
        <v>0</v>
      </c>
      <c r="TTH537" s="24"/>
      <c r="TTI537" s="24" t="e">
        <f>SUM(TTJ537:TTM537)</f>
        <v>#REF!</v>
      </c>
      <c r="TTJ537" s="24">
        <v>0</v>
      </c>
      <c r="TTK537" s="24">
        <v>0</v>
      </c>
      <c r="TTL537" s="24"/>
      <c r="TTM537" s="24" t="e">
        <f>SUM(TTN537:TTQ537)</f>
        <v>#REF!</v>
      </c>
      <c r="TTN537" s="24">
        <v>0</v>
      </c>
      <c r="TTO537" s="24">
        <v>0</v>
      </c>
      <c r="TTP537" s="24"/>
      <c r="TTQ537" s="24" t="e">
        <f>SUM(TTR537:TTU537)</f>
        <v>#REF!</v>
      </c>
      <c r="TTR537" s="24">
        <v>0</v>
      </c>
      <c r="TTS537" s="24">
        <v>0</v>
      </c>
      <c r="TTT537" s="24"/>
      <c r="TTU537" s="24" t="e">
        <f>SUM(TTV537:TTY537)</f>
        <v>#REF!</v>
      </c>
      <c r="TTV537" s="24">
        <v>0</v>
      </c>
      <c r="TTW537" s="24">
        <v>0</v>
      </c>
      <c r="TTX537" s="24"/>
      <c r="TTY537" s="24" t="e">
        <f>SUM(TTZ537:TUC537)</f>
        <v>#REF!</v>
      </c>
      <c r="TTZ537" s="24">
        <v>0</v>
      </c>
      <c r="TUA537" s="24">
        <v>0</v>
      </c>
      <c r="TUB537" s="24"/>
      <c r="TUC537" s="24" t="e">
        <f>SUM(TUD537:TUG537)</f>
        <v>#REF!</v>
      </c>
      <c r="TUD537" s="24">
        <v>0</v>
      </c>
      <c r="TUE537" s="24">
        <v>0</v>
      </c>
      <c r="TUF537" s="24"/>
      <c r="TUG537" s="24" t="e">
        <f>SUM(TUH537:TUK537)</f>
        <v>#REF!</v>
      </c>
      <c r="TUH537" s="24">
        <v>0</v>
      </c>
      <c r="TUI537" s="24">
        <v>0</v>
      </c>
      <c r="TUJ537" s="24"/>
      <c r="TUK537" s="24" t="e">
        <f>SUM(TUL537:TUO537)</f>
        <v>#REF!</v>
      </c>
      <c r="TUL537" s="24">
        <v>0</v>
      </c>
      <c r="TUM537" s="24">
        <v>0</v>
      </c>
      <c r="TUN537" s="24"/>
      <c r="TUO537" s="24" t="e">
        <f>SUM(TUP537:TUS537)</f>
        <v>#REF!</v>
      </c>
      <c r="TUP537" s="24">
        <v>0</v>
      </c>
      <c r="TUQ537" s="24">
        <v>0</v>
      </c>
      <c r="TUR537" s="24"/>
      <c r="TUS537" s="24" t="e">
        <f>SUM(TUT537:TUW537)</f>
        <v>#REF!</v>
      </c>
      <c r="TUT537" s="24">
        <v>0</v>
      </c>
      <c r="TUU537" s="24">
        <v>0</v>
      </c>
      <c r="TUV537" s="24"/>
      <c r="TUW537" s="24" t="e">
        <f>SUM(TUX537:TVA537)</f>
        <v>#REF!</v>
      </c>
      <c r="TUX537" s="24">
        <v>0</v>
      </c>
      <c r="TUY537" s="24">
        <v>0</v>
      </c>
      <c r="TUZ537" s="24"/>
      <c r="TVA537" s="24" t="e">
        <f>SUM(TVB537:TVE537)</f>
        <v>#REF!</v>
      </c>
      <c r="TVB537" s="24">
        <v>0</v>
      </c>
      <c r="TVC537" s="24">
        <v>0</v>
      </c>
      <c r="TVD537" s="24"/>
      <c r="TVE537" s="24" t="e">
        <f>SUM(TVF537:TVI537)</f>
        <v>#REF!</v>
      </c>
      <c r="TVF537" s="24">
        <v>0</v>
      </c>
      <c r="TVG537" s="24">
        <v>0</v>
      </c>
      <c r="TVH537" s="24"/>
      <c r="TVI537" s="24" t="e">
        <f>SUM(TVJ537:TVM537)</f>
        <v>#REF!</v>
      </c>
      <c r="TVJ537" s="24">
        <v>0</v>
      </c>
      <c r="TVK537" s="24">
        <v>0</v>
      </c>
      <c r="TVL537" s="24"/>
      <c r="TVM537" s="24" t="e">
        <f>SUM(TVN537:TVQ537)</f>
        <v>#REF!</v>
      </c>
      <c r="TVN537" s="24">
        <v>0</v>
      </c>
      <c r="TVO537" s="24">
        <v>0</v>
      </c>
      <c r="TVP537" s="24"/>
      <c r="TVQ537" s="24" t="e">
        <f>SUM(TVR537:TVU537)</f>
        <v>#REF!</v>
      </c>
      <c r="TVR537" s="24">
        <v>0</v>
      </c>
      <c r="TVS537" s="24">
        <v>0</v>
      </c>
      <c r="TVT537" s="24"/>
      <c r="TVU537" s="24" t="e">
        <f>SUM(TVV537:TVY537)</f>
        <v>#REF!</v>
      </c>
      <c r="TVV537" s="24">
        <v>0</v>
      </c>
      <c r="TVW537" s="24">
        <v>0</v>
      </c>
      <c r="TVX537" s="24"/>
      <c r="TVY537" s="24" t="e">
        <f>SUM(TVZ537:TWC537)</f>
        <v>#REF!</v>
      </c>
      <c r="TVZ537" s="24">
        <v>0</v>
      </c>
      <c r="TWA537" s="24">
        <v>0</v>
      </c>
      <c r="TWB537" s="24"/>
      <c r="TWC537" s="24" t="e">
        <f>SUM(TWD537:TWG537)</f>
        <v>#REF!</v>
      </c>
      <c r="TWD537" s="24">
        <v>0</v>
      </c>
      <c r="TWE537" s="24">
        <v>0</v>
      </c>
      <c r="TWF537" s="24"/>
      <c r="TWG537" s="24" t="e">
        <f>SUM(TWH537:TWK537)</f>
        <v>#REF!</v>
      </c>
      <c r="TWH537" s="24">
        <v>0</v>
      </c>
      <c r="TWI537" s="24">
        <v>0</v>
      </c>
      <c r="TWJ537" s="24"/>
      <c r="TWK537" s="24" t="e">
        <f>SUM(TWL537:TWO537)</f>
        <v>#REF!</v>
      </c>
      <c r="TWL537" s="24">
        <v>0</v>
      </c>
      <c r="TWM537" s="24">
        <v>0</v>
      </c>
      <c r="TWN537" s="24"/>
      <c r="TWO537" s="24" t="e">
        <f>SUM(TWP537:TWS537)</f>
        <v>#REF!</v>
      </c>
      <c r="TWP537" s="24">
        <v>0</v>
      </c>
      <c r="TWQ537" s="24">
        <v>0</v>
      </c>
      <c r="TWR537" s="24"/>
      <c r="TWS537" s="24" t="e">
        <f>SUM(TWT537:TWW537)</f>
        <v>#REF!</v>
      </c>
      <c r="TWT537" s="24">
        <v>0</v>
      </c>
      <c r="TWU537" s="24">
        <v>0</v>
      </c>
      <c r="TWV537" s="24"/>
      <c r="TWW537" s="24" t="e">
        <f>SUM(TWX537:TXA537)</f>
        <v>#REF!</v>
      </c>
      <c r="TWX537" s="24">
        <v>0</v>
      </c>
      <c r="TWY537" s="24">
        <v>0</v>
      </c>
      <c r="TWZ537" s="24"/>
      <c r="TXA537" s="24" t="e">
        <f>SUM(TXB537:TXE537)</f>
        <v>#REF!</v>
      </c>
      <c r="TXB537" s="24">
        <v>0</v>
      </c>
      <c r="TXC537" s="24">
        <v>0</v>
      </c>
      <c r="TXD537" s="24"/>
      <c r="TXE537" s="24" t="e">
        <f>SUM(TXF537:TXI537)</f>
        <v>#REF!</v>
      </c>
      <c r="TXF537" s="24">
        <v>0</v>
      </c>
      <c r="TXG537" s="24">
        <v>0</v>
      </c>
      <c r="TXH537" s="24"/>
      <c r="TXI537" s="24" t="e">
        <f>SUM(TXJ537:TXM537)</f>
        <v>#REF!</v>
      </c>
      <c r="TXJ537" s="24">
        <v>0</v>
      </c>
      <c r="TXK537" s="24">
        <v>0</v>
      </c>
      <c r="TXL537" s="24"/>
      <c r="TXM537" s="24" t="e">
        <f>SUM(TXN537:TXQ537)</f>
        <v>#REF!</v>
      </c>
      <c r="TXN537" s="24">
        <v>0</v>
      </c>
      <c r="TXO537" s="24">
        <v>0</v>
      </c>
      <c r="TXP537" s="24"/>
      <c r="TXQ537" s="24" t="e">
        <f>SUM(TXR537:TXU537)</f>
        <v>#REF!</v>
      </c>
      <c r="TXR537" s="24">
        <v>0</v>
      </c>
      <c r="TXS537" s="24">
        <v>0</v>
      </c>
      <c r="TXT537" s="24"/>
      <c r="TXU537" s="24" t="e">
        <f>SUM(TXV537:TXY537)</f>
        <v>#REF!</v>
      </c>
      <c r="TXV537" s="24">
        <v>0</v>
      </c>
      <c r="TXW537" s="24">
        <v>0</v>
      </c>
      <c r="TXX537" s="24"/>
      <c r="TXY537" s="24" t="e">
        <f>SUM(TXZ537:TYC537)</f>
        <v>#REF!</v>
      </c>
      <c r="TXZ537" s="24">
        <v>0</v>
      </c>
      <c r="TYA537" s="24">
        <v>0</v>
      </c>
      <c r="TYB537" s="24"/>
      <c r="TYC537" s="24" t="e">
        <f>SUM(TYD537:TYG537)</f>
        <v>#REF!</v>
      </c>
      <c r="TYD537" s="24">
        <v>0</v>
      </c>
      <c r="TYE537" s="24">
        <v>0</v>
      </c>
      <c r="TYF537" s="24"/>
      <c r="TYG537" s="24" t="e">
        <f>SUM(TYH537:TYK537)</f>
        <v>#REF!</v>
      </c>
      <c r="TYH537" s="24">
        <v>0</v>
      </c>
      <c r="TYI537" s="24">
        <v>0</v>
      </c>
      <c r="TYJ537" s="24"/>
      <c r="TYK537" s="24" t="e">
        <f>SUM(TYL537:TYO537)</f>
        <v>#REF!</v>
      </c>
      <c r="TYL537" s="24">
        <v>0</v>
      </c>
      <c r="TYM537" s="24">
        <v>0</v>
      </c>
      <c r="TYN537" s="24"/>
      <c r="TYO537" s="24" t="e">
        <f>SUM(TYP537:TYS537)</f>
        <v>#REF!</v>
      </c>
      <c r="TYP537" s="24">
        <v>0</v>
      </c>
      <c r="TYQ537" s="24">
        <v>0</v>
      </c>
      <c r="TYR537" s="24"/>
      <c r="TYS537" s="24" t="e">
        <f>SUM(TYT537:TYW537)</f>
        <v>#REF!</v>
      </c>
      <c r="TYT537" s="24">
        <v>0</v>
      </c>
      <c r="TYU537" s="24">
        <v>0</v>
      </c>
      <c r="TYV537" s="24"/>
      <c r="TYW537" s="24" t="e">
        <f>SUM(TYX537:TZA537)</f>
        <v>#REF!</v>
      </c>
      <c r="TYX537" s="24">
        <v>0</v>
      </c>
      <c r="TYY537" s="24">
        <v>0</v>
      </c>
      <c r="TYZ537" s="24"/>
      <c r="TZA537" s="24" t="e">
        <f>SUM(TZB537:TZE537)</f>
        <v>#REF!</v>
      </c>
      <c r="TZB537" s="24">
        <v>0</v>
      </c>
      <c r="TZC537" s="24">
        <v>0</v>
      </c>
      <c r="TZD537" s="24"/>
      <c r="TZE537" s="24" t="e">
        <f>SUM(TZF537:TZI537)</f>
        <v>#REF!</v>
      </c>
      <c r="TZF537" s="24">
        <v>0</v>
      </c>
      <c r="TZG537" s="24">
        <v>0</v>
      </c>
      <c r="TZH537" s="24"/>
      <c r="TZI537" s="24" t="e">
        <f>SUM(TZJ537:TZM537)</f>
        <v>#REF!</v>
      </c>
      <c r="TZJ537" s="24">
        <v>0</v>
      </c>
      <c r="TZK537" s="24">
        <v>0</v>
      </c>
      <c r="TZL537" s="24"/>
      <c r="TZM537" s="24" t="e">
        <f>SUM(TZN537:TZQ537)</f>
        <v>#REF!</v>
      </c>
      <c r="TZN537" s="24">
        <v>0</v>
      </c>
      <c r="TZO537" s="24">
        <v>0</v>
      </c>
      <c r="TZP537" s="24"/>
      <c r="TZQ537" s="24" t="e">
        <f>SUM(TZR537:TZU537)</f>
        <v>#REF!</v>
      </c>
      <c r="TZR537" s="24">
        <v>0</v>
      </c>
      <c r="TZS537" s="24">
        <v>0</v>
      </c>
      <c r="TZT537" s="24"/>
      <c r="TZU537" s="24" t="e">
        <f>SUM(TZV537:TZY537)</f>
        <v>#REF!</v>
      </c>
      <c r="TZV537" s="24">
        <v>0</v>
      </c>
      <c r="TZW537" s="24">
        <v>0</v>
      </c>
      <c r="TZX537" s="24"/>
      <c r="TZY537" s="24" t="e">
        <f>SUM(TZZ537:UAC537)</f>
        <v>#REF!</v>
      </c>
      <c r="TZZ537" s="24">
        <v>0</v>
      </c>
      <c r="UAA537" s="24">
        <v>0</v>
      </c>
      <c r="UAB537" s="24"/>
      <c r="UAC537" s="24" t="e">
        <f>SUM(UAD537:UAG537)</f>
        <v>#REF!</v>
      </c>
      <c r="UAD537" s="24">
        <v>0</v>
      </c>
      <c r="UAE537" s="24">
        <v>0</v>
      </c>
      <c r="UAF537" s="24"/>
      <c r="UAG537" s="24" t="e">
        <f>SUM(UAH537:UAK537)</f>
        <v>#REF!</v>
      </c>
      <c r="UAH537" s="24">
        <v>0</v>
      </c>
      <c r="UAI537" s="24">
        <v>0</v>
      </c>
      <c r="UAJ537" s="24"/>
      <c r="UAK537" s="24" t="e">
        <f>SUM(UAL537:UAO537)</f>
        <v>#REF!</v>
      </c>
      <c r="UAL537" s="24">
        <v>0</v>
      </c>
      <c r="UAM537" s="24">
        <v>0</v>
      </c>
      <c r="UAN537" s="24"/>
      <c r="UAO537" s="24" t="e">
        <f>SUM(UAP537:UAS537)</f>
        <v>#REF!</v>
      </c>
      <c r="UAP537" s="24">
        <v>0</v>
      </c>
      <c r="UAQ537" s="24">
        <v>0</v>
      </c>
      <c r="UAR537" s="24"/>
      <c r="UAS537" s="24" t="e">
        <f>SUM(UAT537:UAW537)</f>
        <v>#REF!</v>
      </c>
      <c r="UAT537" s="24">
        <v>0</v>
      </c>
      <c r="UAU537" s="24">
        <v>0</v>
      </c>
      <c r="UAV537" s="24"/>
      <c r="UAW537" s="24" t="e">
        <f>SUM(UAX537:UBA537)</f>
        <v>#REF!</v>
      </c>
      <c r="UAX537" s="24">
        <v>0</v>
      </c>
      <c r="UAY537" s="24">
        <v>0</v>
      </c>
      <c r="UAZ537" s="24"/>
      <c r="UBA537" s="24" t="e">
        <f>SUM(UBB537:UBE537)</f>
        <v>#REF!</v>
      </c>
      <c r="UBB537" s="24">
        <v>0</v>
      </c>
      <c r="UBC537" s="24">
        <v>0</v>
      </c>
      <c r="UBD537" s="24"/>
      <c r="UBE537" s="24" t="e">
        <f>SUM(UBF537:UBI537)</f>
        <v>#REF!</v>
      </c>
      <c r="UBF537" s="24">
        <v>0</v>
      </c>
      <c r="UBG537" s="24">
        <v>0</v>
      </c>
      <c r="UBH537" s="24"/>
      <c r="UBI537" s="24" t="e">
        <f>SUM(UBJ537:UBM537)</f>
        <v>#REF!</v>
      </c>
      <c r="UBJ537" s="24">
        <v>0</v>
      </c>
      <c r="UBK537" s="24">
        <v>0</v>
      </c>
      <c r="UBL537" s="24"/>
      <c r="UBM537" s="24" t="e">
        <f>SUM(UBN537:UBQ537)</f>
        <v>#REF!</v>
      </c>
      <c r="UBN537" s="24">
        <v>0</v>
      </c>
      <c r="UBO537" s="24">
        <v>0</v>
      </c>
      <c r="UBP537" s="24"/>
      <c r="UBQ537" s="24" t="e">
        <f>SUM(UBR537:UBU537)</f>
        <v>#REF!</v>
      </c>
      <c r="UBR537" s="24">
        <v>0</v>
      </c>
      <c r="UBS537" s="24">
        <v>0</v>
      </c>
      <c r="UBT537" s="24"/>
      <c r="UBU537" s="24" t="e">
        <f>SUM(UBV537:UBY537)</f>
        <v>#REF!</v>
      </c>
      <c r="UBV537" s="24">
        <v>0</v>
      </c>
      <c r="UBW537" s="24">
        <v>0</v>
      </c>
      <c r="UBX537" s="24"/>
      <c r="UBY537" s="24" t="e">
        <f>SUM(UBZ537:UCC537)</f>
        <v>#REF!</v>
      </c>
      <c r="UBZ537" s="24">
        <v>0</v>
      </c>
      <c r="UCA537" s="24">
        <v>0</v>
      </c>
      <c r="UCB537" s="24"/>
      <c r="UCC537" s="24" t="e">
        <f>SUM(UCD537:UCG537)</f>
        <v>#REF!</v>
      </c>
      <c r="UCD537" s="24">
        <v>0</v>
      </c>
      <c r="UCE537" s="24">
        <v>0</v>
      </c>
      <c r="UCF537" s="24"/>
      <c r="UCG537" s="24" t="e">
        <f>SUM(UCH537:UCK537)</f>
        <v>#REF!</v>
      </c>
      <c r="UCH537" s="24">
        <v>0</v>
      </c>
      <c r="UCI537" s="24">
        <v>0</v>
      </c>
      <c r="UCJ537" s="24"/>
      <c r="UCK537" s="24" t="e">
        <f>SUM(UCL537:UCO537)</f>
        <v>#REF!</v>
      </c>
      <c r="UCL537" s="24">
        <v>0</v>
      </c>
      <c r="UCM537" s="24">
        <v>0</v>
      </c>
      <c r="UCN537" s="24"/>
      <c r="UCO537" s="24" t="e">
        <f>SUM(UCP537:UCS537)</f>
        <v>#REF!</v>
      </c>
      <c r="UCP537" s="24">
        <v>0</v>
      </c>
      <c r="UCQ537" s="24">
        <v>0</v>
      </c>
      <c r="UCR537" s="24"/>
      <c r="UCS537" s="24" t="e">
        <f>SUM(UCT537:UCW537)</f>
        <v>#REF!</v>
      </c>
      <c r="UCT537" s="24">
        <v>0</v>
      </c>
      <c r="UCU537" s="24">
        <v>0</v>
      </c>
      <c r="UCV537" s="24"/>
      <c r="UCW537" s="24" t="e">
        <f>SUM(UCX537:UDA537)</f>
        <v>#REF!</v>
      </c>
      <c r="UCX537" s="24">
        <v>0</v>
      </c>
      <c r="UCY537" s="24">
        <v>0</v>
      </c>
      <c r="UCZ537" s="24"/>
      <c r="UDA537" s="24" t="e">
        <f>SUM(UDB537:UDE537)</f>
        <v>#REF!</v>
      </c>
      <c r="UDB537" s="24">
        <v>0</v>
      </c>
      <c r="UDC537" s="24">
        <v>0</v>
      </c>
      <c r="UDD537" s="24"/>
      <c r="UDE537" s="24" t="e">
        <f>SUM(UDF537:UDI537)</f>
        <v>#REF!</v>
      </c>
      <c r="UDF537" s="24">
        <v>0</v>
      </c>
      <c r="UDG537" s="24">
        <v>0</v>
      </c>
      <c r="UDH537" s="24"/>
      <c r="UDI537" s="24" t="e">
        <f>SUM(UDJ537:UDM537)</f>
        <v>#REF!</v>
      </c>
      <c r="UDJ537" s="24">
        <v>0</v>
      </c>
      <c r="UDK537" s="24">
        <v>0</v>
      </c>
      <c r="UDL537" s="24"/>
      <c r="UDM537" s="24" t="e">
        <f>SUM(UDN537:UDQ537)</f>
        <v>#REF!</v>
      </c>
      <c r="UDN537" s="24">
        <v>0</v>
      </c>
      <c r="UDO537" s="24">
        <v>0</v>
      </c>
      <c r="UDP537" s="24"/>
      <c r="UDQ537" s="24" t="e">
        <f>SUM(UDR537:UDU537)</f>
        <v>#REF!</v>
      </c>
      <c r="UDR537" s="24">
        <v>0</v>
      </c>
      <c r="UDS537" s="24">
        <v>0</v>
      </c>
      <c r="UDT537" s="24"/>
      <c r="UDU537" s="24" t="e">
        <f>SUM(UDV537:UDY537)</f>
        <v>#REF!</v>
      </c>
      <c r="UDV537" s="24">
        <v>0</v>
      </c>
      <c r="UDW537" s="24">
        <v>0</v>
      </c>
      <c r="UDX537" s="24"/>
      <c r="UDY537" s="24" t="e">
        <f>SUM(UDZ537:UEC537)</f>
        <v>#REF!</v>
      </c>
      <c r="UDZ537" s="24">
        <v>0</v>
      </c>
      <c r="UEA537" s="24">
        <v>0</v>
      </c>
      <c r="UEB537" s="24"/>
      <c r="UEC537" s="24" t="e">
        <f>SUM(UED537:UEG537)</f>
        <v>#REF!</v>
      </c>
      <c r="UED537" s="24">
        <v>0</v>
      </c>
      <c r="UEE537" s="24">
        <v>0</v>
      </c>
      <c r="UEF537" s="24"/>
      <c r="UEG537" s="24" t="e">
        <f>SUM(UEH537:UEK537)</f>
        <v>#REF!</v>
      </c>
      <c r="UEH537" s="24">
        <v>0</v>
      </c>
      <c r="UEI537" s="24">
        <v>0</v>
      </c>
      <c r="UEJ537" s="24"/>
      <c r="UEK537" s="24" t="e">
        <f>SUM(UEL537:UEO537)</f>
        <v>#REF!</v>
      </c>
      <c r="UEL537" s="24">
        <v>0</v>
      </c>
      <c r="UEM537" s="24">
        <v>0</v>
      </c>
      <c r="UEN537" s="24"/>
      <c r="UEO537" s="24" t="e">
        <f>SUM(UEP537:UES537)</f>
        <v>#REF!</v>
      </c>
      <c r="UEP537" s="24">
        <v>0</v>
      </c>
      <c r="UEQ537" s="24">
        <v>0</v>
      </c>
      <c r="UER537" s="24"/>
      <c r="UES537" s="24" t="e">
        <f>SUM(UET537:UEW537)</f>
        <v>#REF!</v>
      </c>
      <c r="UET537" s="24">
        <v>0</v>
      </c>
      <c r="UEU537" s="24">
        <v>0</v>
      </c>
      <c r="UEV537" s="24"/>
      <c r="UEW537" s="24" t="e">
        <f>SUM(UEX537:UFA537)</f>
        <v>#REF!</v>
      </c>
      <c r="UEX537" s="24">
        <v>0</v>
      </c>
      <c r="UEY537" s="24">
        <v>0</v>
      </c>
      <c r="UEZ537" s="24"/>
      <c r="UFA537" s="24" t="e">
        <f>SUM(UFB537:UFE537)</f>
        <v>#REF!</v>
      </c>
      <c r="UFB537" s="24">
        <v>0</v>
      </c>
      <c r="UFC537" s="24">
        <v>0</v>
      </c>
      <c r="UFD537" s="24"/>
      <c r="UFE537" s="24" t="e">
        <f>SUM(UFF537:UFI537)</f>
        <v>#REF!</v>
      </c>
      <c r="UFF537" s="24">
        <v>0</v>
      </c>
      <c r="UFG537" s="24">
        <v>0</v>
      </c>
      <c r="UFH537" s="24"/>
      <c r="UFI537" s="24" t="e">
        <f>SUM(UFJ537:UFM537)</f>
        <v>#REF!</v>
      </c>
      <c r="UFJ537" s="24">
        <v>0</v>
      </c>
      <c r="UFK537" s="24">
        <v>0</v>
      </c>
      <c r="UFL537" s="24"/>
      <c r="UFM537" s="24" t="e">
        <f>SUM(UFN537:UFQ537)</f>
        <v>#REF!</v>
      </c>
      <c r="UFN537" s="24">
        <v>0</v>
      </c>
      <c r="UFO537" s="24">
        <v>0</v>
      </c>
      <c r="UFP537" s="24"/>
      <c r="UFQ537" s="24" t="e">
        <f>SUM(UFR537:UFU537)</f>
        <v>#REF!</v>
      </c>
      <c r="UFR537" s="24">
        <v>0</v>
      </c>
      <c r="UFS537" s="24">
        <v>0</v>
      </c>
      <c r="UFT537" s="24"/>
      <c r="UFU537" s="24" t="e">
        <f>SUM(UFV537:UFY537)</f>
        <v>#REF!</v>
      </c>
      <c r="UFV537" s="24">
        <v>0</v>
      </c>
      <c r="UFW537" s="24">
        <v>0</v>
      </c>
      <c r="UFX537" s="24"/>
      <c r="UFY537" s="24" t="e">
        <f>SUM(UFZ537:UGC537)</f>
        <v>#REF!</v>
      </c>
      <c r="UFZ537" s="24">
        <v>0</v>
      </c>
      <c r="UGA537" s="24">
        <v>0</v>
      </c>
      <c r="UGB537" s="24"/>
      <c r="UGC537" s="24" t="e">
        <f>SUM(UGD537:UGG537)</f>
        <v>#REF!</v>
      </c>
      <c r="UGD537" s="24">
        <v>0</v>
      </c>
      <c r="UGE537" s="24">
        <v>0</v>
      </c>
      <c r="UGF537" s="24"/>
      <c r="UGG537" s="24" t="e">
        <f>SUM(UGH537:UGK537)</f>
        <v>#REF!</v>
      </c>
      <c r="UGH537" s="24">
        <v>0</v>
      </c>
      <c r="UGI537" s="24">
        <v>0</v>
      </c>
      <c r="UGJ537" s="24"/>
      <c r="UGK537" s="24" t="e">
        <f>SUM(UGL537:UGO537)</f>
        <v>#REF!</v>
      </c>
      <c r="UGL537" s="24">
        <v>0</v>
      </c>
      <c r="UGM537" s="24">
        <v>0</v>
      </c>
      <c r="UGN537" s="24"/>
      <c r="UGO537" s="24" t="e">
        <f>SUM(UGP537:UGS537)</f>
        <v>#REF!</v>
      </c>
      <c r="UGP537" s="24">
        <v>0</v>
      </c>
      <c r="UGQ537" s="24">
        <v>0</v>
      </c>
      <c r="UGR537" s="24"/>
      <c r="UGS537" s="24" t="e">
        <f>SUM(UGT537:UGW537)</f>
        <v>#REF!</v>
      </c>
      <c r="UGT537" s="24">
        <v>0</v>
      </c>
      <c r="UGU537" s="24">
        <v>0</v>
      </c>
      <c r="UGV537" s="24"/>
      <c r="UGW537" s="24" t="e">
        <f>SUM(UGX537:UHA537)</f>
        <v>#REF!</v>
      </c>
      <c r="UGX537" s="24">
        <v>0</v>
      </c>
      <c r="UGY537" s="24">
        <v>0</v>
      </c>
      <c r="UGZ537" s="24"/>
      <c r="UHA537" s="24" t="e">
        <f>SUM(UHB537:UHE537)</f>
        <v>#REF!</v>
      </c>
      <c r="UHB537" s="24">
        <v>0</v>
      </c>
      <c r="UHC537" s="24">
        <v>0</v>
      </c>
      <c r="UHD537" s="24"/>
      <c r="UHE537" s="24" t="e">
        <f>SUM(UHF537:UHI537)</f>
        <v>#REF!</v>
      </c>
      <c r="UHF537" s="24">
        <v>0</v>
      </c>
      <c r="UHG537" s="24">
        <v>0</v>
      </c>
      <c r="UHH537" s="24"/>
      <c r="UHI537" s="24" t="e">
        <f>SUM(UHJ537:UHM537)</f>
        <v>#REF!</v>
      </c>
      <c r="UHJ537" s="24">
        <v>0</v>
      </c>
      <c r="UHK537" s="24">
        <v>0</v>
      </c>
      <c r="UHL537" s="24"/>
      <c r="UHM537" s="24" t="e">
        <f>SUM(UHN537:UHQ537)</f>
        <v>#REF!</v>
      </c>
      <c r="UHN537" s="24">
        <v>0</v>
      </c>
      <c r="UHO537" s="24">
        <v>0</v>
      </c>
      <c r="UHP537" s="24"/>
      <c r="UHQ537" s="24" t="e">
        <f>SUM(UHR537:UHU537)</f>
        <v>#REF!</v>
      </c>
      <c r="UHR537" s="24">
        <v>0</v>
      </c>
      <c r="UHS537" s="24">
        <v>0</v>
      </c>
      <c r="UHT537" s="24"/>
      <c r="UHU537" s="24" t="e">
        <f>SUM(UHV537:UHY537)</f>
        <v>#REF!</v>
      </c>
      <c r="UHV537" s="24">
        <v>0</v>
      </c>
      <c r="UHW537" s="24">
        <v>0</v>
      </c>
      <c r="UHX537" s="24"/>
      <c r="UHY537" s="24" t="e">
        <f>SUM(UHZ537:UIC537)</f>
        <v>#REF!</v>
      </c>
      <c r="UHZ537" s="24">
        <v>0</v>
      </c>
      <c r="UIA537" s="24">
        <v>0</v>
      </c>
      <c r="UIB537" s="24"/>
      <c r="UIC537" s="24" t="e">
        <f>SUM(UID537:UIG537)</f>
        <v>#REF!</v>
      </c>
      <c r="UID537" s="24">
        <v>0</v>
      </c>
      <c r="UIE537" s="24">
        <v>0</v>
      </c>
      <c r="UIF537" s="24"/>
      <c r="UIG537" s="24" t="e">
        <f>SUM(UIH537:UIK537)</f>
        <v>#REF!</v>
      </c>
      <c r="UIH537" s="24">
        <v>0</v>
      </c>
      <c r="UII537" s="24">
        <v>0</v>
      </c>
      <c r="UIJ537" s="24"/>
      <c r="UIK537" s="24" t="e">
        <f>SUM(UIL537:UIO537)</f>
        <v>#REF!</v>
      </c>
      <c r="UIL537" s="24">
        <v>0</v>
      </c>
      <c r="UIM537" s="24">
        <v>0</v>
      </c>
      <c r="UIN537" s="24"/>
      <c r="UIO537" s="24" t="e">
        <f>SUM(UIP537:UIS537)</f>
        <v>#REF!</v>
      </c>
      <c r="UIP537" s="24">
        <v>0</v>
      </c>
      <c r="UIQ537" s="24">
        <v>0</v>
      </c>
      <c r="UIR537" s="24"/>
      <c r="UIS537" s="24" t="e">
        <f>SUM(UIT537:UIW537)</f>
        <v>#REF!</v>
      </c>
      <c r="UIT537" s="24">
        <v>0</v>
      </c>
      <c r="UIU537" s="24">
        <v>0</v>
      </c>
      <c r="UIV537" s="24"/>
      <c r="UIW537" s="24" t="e">
        <f>SUM(UIX537:UJA537)</f>
        <v>#REF!</v>
      </c>
      <c r="UIX537" s="24">
        <v>0</v>
      </c>
      <c r="UIY537" s="24">
        <v>0</v>
      </c>
      <c r="UIZ537" s="24"/>
      <c r="UJA537" s="24" t="e">
        <f>SUM(UJB537:UJE537)</f>
        <v>#REF!</v>
      </c>
      <c r="UJB537" s="24">
        <v>0</v>
      </c>
      <c r="UJC537" s="24">
        <v>0</v>
      </c>
      <c r="UJD537" s="24"/>
      <c r="UJE537" s="24" t="e">
        <f>SUM(UJF537:UJI537)</f>
        <v>#REF!</v>
      </c>
      <c r="UJF537" s="24">
        <v>0</v>
      </c>
      <c r="UJG537" s="24">
        <v>0</v>
      </c>
      <c r="UJH537" s="24"/>
      <c r="UJI537" s="24" t="e">
        <f>SUM(UJJ537:UJM537)</f>
        <v>#REF!</v>
      </c>
      <c r="UJJ537" s="24">
        <v>0</v>
      </c>
      <c r="UJK537" s="24">
        <v>0</v>
      </c>
      <c r="UJL537" s="24"/>
      <c r="UJM537" s="24" t="e">
        <f>SUM(UJN537:UJQ537)</f>
        <v>#REF!</v>
      </c>
      <c r="UJN537" s="24">
        <v>0</v>
      </c>
      <c r="UJO537" s="24">
        <v>0</v>
      </c>
      <c r="UJP537" s="24"/>
      <c r="UJQ537" s="24" t="e">
        <f>SUM(UJR537:UJU537)</f>
        <v>#REF!</v>
      </c>
      <c r="UJR537" s="24">
        <v>0</v>
      </c>
      <c r="UJS537" s="24">
        <v>0</v>
      </c>
      <c r="UJT537" s="24"/>
      <c r="UJU537" s="24" t="e">
        <f>SUM(UJV537:UJY537)</f>
        <v>#REF!</v>
      </c>
      <c r="UJV537" s="24">
        <v>0</v>
      </c>
      <c r="UJW537" s="24">
        <v>0</v>
      </c>
      <c r="UJX537" s="24"/>
      <c r="UJY537" s="24" t="e">
        <f>SUM(UJZ537:UKC537)</f>
        <v>#REF!</v>
      </c>
      <c r="UJZ537" s="24">
        <v>0</v>
      </c>
      <c r="UKA537" s="24">
        <v>0</v>
      </c>
      <c r="UKB537" s="24"/>
      <c r="UKC537" s="24" t="e">
        <f>SUM(UKD537:UKG537)</f>
        <v>#REF!</v>
      </c>
      <c r="UKD537" s="24">
        <v>0</v>
      </c>
      <c r="UKE537" s="24">
        <v>0</v>
      </c>
      <c r="UKF537" s="24"/>
      <c r="UKG537" s="24" t="e">
        <f>SUM(UKH537:UKK537)</f>
        <v>#REF!</v>
      </c>
      <c r="UKH537" s="24">
        <v>0</v>
      </c>
      <c r="UKI537" s="24">
        <v>0</v>
      </c>
      <c r="UKJ537" s="24"/>
      <c r="UKK537" s="24" t="e">
        <f>SUM(UKL537:UKO537)</f>
        <v>#REF!</v>
      </c>
      <c r="UKL537" s="24">
        <v>0</v>
      </c>
      <c r="UKM537" s="24">
        <v>0</v>
      </c>
      <c r="UKN537" s="24"/>
      <c r="UKO537" s="24" t="e">
        <f>SUM(UKP537:UKS537)</f>
        <v>#REF!</v>
      </c>
      <c r="UKP537" s="24">
        <v>0</v>
      </c>
      <c r="UKQ537" s="24">
        <v>0</v>
      </c>
      <c r="UKR537" s="24"/>
      <c r="UKS537" s="24" t="e">
        <f>SUM(UKT537:UKW537)</f>
        <v>#REF!</v>
      </c>
      <c r="UKT537" s="24">
        <v>0</v>
      </c>
      <c r="UKU537" s="24">
        <v>0</v>
      </c>
      <c r="UKV537" s="24"/>
      <c r="UKW537" s="24" t="e">
        <f>SUM(UKX537:ULA537)</f>
        <v>#REF!</v>
      </c>
      <c r="UKX537" s="24">
        <v>0</v>
      </c>
      <c r="UKY537" s="24">
        <v>0</v>
      </c>
      <c r="UKZ537" s="24"/>
      <c r="ULA537" s="24" t="e">
        <f>SUM(ULB537:ULE537)</f>
        <v>#REF!</v>
      </c>
      <c r="ULB537" s="24">
        <v>0</v>
      </c>
      <c r="ULC537" s="24">
        <v>0</v>
      </c>
      <c r="ULD537" s="24"/>
      <c r="ULE537" s="24" t="e">
        <f>SUM(ULF537:ULI537)</f>
        <v>#REF!</v>
      </c>
      <c r="ULF537" s="24">
        <v>0</v>
      </c>
      <c r="ULG537" s="24">
        <v>0</v>
      </c>
      <c r="ULH537" s="24"/>
      <c r="ULI537" s="24" t="e">
        <f>SUM(ULJ537:ULM537)</f>
        <v>#REF!</v>
      </c>
      <c r="ULJ537" s="24">
        <v>0</v>
      </c>
      <c r="ULK537" s="24">
        <v>0</v>
      </c>
      <c r="ULL537" s="24"/>
      <c r="ULM537" s="24" t="e">
        <f>SUM(ULN537:ULQ537)</f>
        <v>#REF!</v>
      </c>
      <c r="ULN537" s="24">
        <v>0</v>
      </c>
      <c r="ULO537" s="24">
        <v>0</v>
      </c>
      <c r="ULP537" s="24"/>
      <c r="ULQ537" s="24" t="e">
        <f>SUM(ULR537:ULU537)</f>
        <v>#REF!</v>
      </c>
      <c r="ULR537" s="24">
        <v>0</v>
      </c>
      <c r="ULS537" s="24">
        <v>0</v>
      </c>
      <c r="ULT537" s="24"/>
      <c r="ULU537" s="24" t="e">
        <f>SUM(ULV537:ULY537)</f>
        <v>#REF!</v>
      </c>
      <c r="ULV537" s="24">
        <v>0</v>
      </c>
      <c r="ULW537" s="24">
        <v>0</v>
      </c>
      <c r="ULX537" s="24"/>
      <c r="ULY537" s="24" t="e">
        <f>SUM(ULZ537:UMC537)</f>
        <v>#REF!</v>
      </c>
      <c r="ULZ537" s="24">
        <v>0</v>
      </c>
      <c r="UMA537" s="24">
        <v>0</v>
      </c>
      <c r="UMB537" s="24"/>
      <c r="UMC537" s="24" t="e">
        <f>SUM(UMD537:UMG537)</f>
        <v>#REF!</v>
      </c>
      <c r="UMD537" s="24">
        <v>0</v>
      </c>
      <c r="UME537" s="24">
        <v>0</v>
      </c>
      <c r="UMF537" s="24"/>
      <c r="UMG537" s="24" t="e">
        <f>SUM(UMH537:UMK537)</f>
        <v>#REF!</v>
      </c>
      <c r="UMH537" s="24">
        <v>0</v>
      </c>
      <c r="UMI537" s="24">
        <v>0</v>
      </c>
      <c r="UMJ537" s="24"/>
      <c r="UMK537" s="24" t="e">
        <f>SUM(UML537:UMO537)</f>
        <v>#REF!</v>
      </c>
      <c r="UML537" s="24">
        <v>0</v>
      </c>
      <c r="UMM537" s="24">
        <v>0</v>
      </c>
      <c r="UMN537" s="24"/>
      <c r="UMO537" s="24" t="e">
        <f>SUM(UMP537:UMS537)</f>
        <v>#REF!</v>
      </c>
      <c r="UMP537" s="24">
        <v>0</v>
      </c>
      <c r="UMQ537" s="24">
        <v>0</v>
      </c>
      <c r="UMR537" s="24"/>
      <c r="UMS537" s="24" t="e">
        <f>SUM(UMT537:UMW537)</f>
        <v>#REF!</v>
      </c>
      <c r="UMT537" s="24">
        <v>0</v>
      </c>
      <c r="UMU537" s="24">
        <v>0</v>
      </c>
      <c r="UMV537" s="24"/>
      <c r="UMW537" s="24" t="e">
        <f>SUM(UMX537:UNA537)</f>
        <v>#REF!</v>
      </c>
      <c r="UMX537" s="24">
        <v>0</v>
      </c>
      <c r="UMY537" s="24">
        <v>0</v>
      </c>
      <c r="UMZ537" s="24"/>
      <c r="UNA537" s="24" t="e">
        <f>SUM(UNB537:UNE537)</f>
        <v>#REF!</v>
      </c>
      <c r="UNB537" s="24">
        <v>0</v>
      </c>
      <c r="UNC537" s="24">
        <v>0</v>
      </c>
      <c r="UND537" s="24"/>
      <c r="UNE537" s="24" t="e">
        <f>SUM(UNF537:UNI537)</f>
        <v>#REF!</v>
      </c>
      <c r="UNF537" s="24">
        <v>0</v>
      </c>
      <c r="UNG537" s="24">
        <v>0</v>
      </c>
      <c r="UNH537" s="24"/>
      <c r="UNI537" s="24" t="e">
        <f>SUM(UNJ537:UNM537)</f>
        <v>#REF!</v>
      </c>
      <c r="UNJ537" s="24">
        <v>0</v>
      </c>
      <c r="UNK537" s="24">
        <v>0</v>
      </c>
      <c r="UNL537" s="24"/>
      <c r="UNM537" s="24" t="e">
        <f>SUM(UNN537:UNQ537)</f>
        <v>#REF!</v>
      </c>
      <c r="UNN537" s="24">
        <v>0</v>
      </c>
      <c r="UNO537" s="24">
        <v>0</v>
      </c>
      <c r="UNP537" s="24"/>
      <c r="UNQ537" s="24" t="e">
        <f>SUM(UNR537:UNU537)</f>
        <v>#REF!</v>
      </c>
      <c r="UNR537" s="24">
        <v>0</v>
      </c>
      <c r="UNS537" s="24">
        <v>0</v>
      </c>
      <c r="UNT537" s="24"/>
      <c r="UNU537" s="24" t="e">
        <f>SUM(UNV537:UNY537)</f>
        <v>#REF!</v>
      </c>
      <c r="UNV537" s="24">
        <v>0</v>
      </c>
      <c r="UNW537" s="24">
        <v>0</v>
      </c>
      <c r="UNX537" s="24"/>
      <c r="UNY537" s="24" t="e">
        <f>SUM(UNZ537:UOC537)</f>
        <v>#REF!</v>
      </c>
      <c r="UNZ537" s="24">
        <v>0</v>
      </c>
      <c r="UOA537" s="24">
        <v>0</v>
      </c>
      <c r="UOB537" s="24"/>
      <c r="UOC537" s="24" t="e">
        <f>SUM(UOD537:UOG537)</f>
        <v>#REF!</v>
      </c>
      <c r="UOD537" s="24">
        <v>0</v>
      </c>
      <c r="UOE537" s="24">
        <v>0</v>
      </c>
      <c r="UOF537" s="24"/>
      <c r="UOG537" s="24" t="e">
        <f>SUM(UOH537:UOK537)</f>
        <v>#REF!</v>
      </c>
      <c r="UOH537" s="24">
        <v>0</v>
      </c>
      <c r="UOI537" s="24">
        <v>0</v>
      </c>
      <c r="UOJ537" s="24"/>
      <c r="UOK537" s="24" t="e">
        <f>SUM(UOL537:UOO537)</f>
        <v>#REF!</v>
      </c>
      <c r="UOL537" s="24">
        <v>0</v>
      </c>
      <c r="UOM537" s="24">
        <v>0</v>
      </c>
      <c r="UON537" s="24"/>
      <c r="UOO537" s="24" t="e">
        <f>SUM(UOP537:UOS537)</f>
        <v>#REF!</v>
      </c>
      <c r="UOP537" s="24">
        <v>0</v>
      </c>
      <c r="UOQ537" s="24">
        <v>0</v>
      </c>
      <c r="UOR537" s="24"/>
      <c r="UOS537" s="24" t="e">
        <f>SUM(UOT537:UOW537)</f>
        <v>#REF!</v>
      </c>
      <c r="UOT537" s="24">
        <v>0</v>
      </c>
      <c r="UOU537" s="24">
        <v>0</v>
      </c>
      <c r="UOV537" s="24"/>
      <c r="UOW537" s="24" t="e">
        <f>SUM(UOX537:UPA537)</f>
        <v>#REF!</v>
      </c>
      <c r="UOX537" s="24">
        <v>0</v>
      </c>
      <c r="UOY537" s="24">
        <v>0</v>
      </c>
      <c r="UOZ537" s="24"/>
      <c r="UPA537" s="24" t="e">
        <f>SUM(UPB537:UPE537)</f>
        <v>#REF!</v>
      </c>
      <c r="UPB537" s="24">
        <v>0</v>
      </c>
      <c r="UPC537" s="24">
        <v>0</v>
      </c>
      <c r="UPD537" s="24"/>
      <c r="UPE537" s="24" t="e">
        <f>SUM(UPF537:UPI537)</f>
        <v>#REF!</v>
      </c>
      <c r="UPF537" s="24">
        <v>0</v>
      </c>
      <c r="UPG537" s="24">
        <v>0</v>
      </c>
      <c r="UPH537" s="24"/>
      <c r="UPI537" s="24" t="e">
        <f>SUM(UPJ537:UPM537)</f>
        <v>#REF!</v>
      </c>
      <c r="UPJ537" s="24">
        <v>0</v>
      </c>
      <c r="UPK537" s="24">
        <v>0</v>
      </c>
      <c r="UPL537" s="24"/>
      <c r="UPM537" s="24" t="e">
        <f>SUM(UPN537:UPQ537)</f>
        <v>#REF!</v>
      </c>
      <c r="UPN537" s="24">
        <v>0</v>
      </c>
      <c r="UPO537" s="24">
        <v>0</v>
      </c>
      <c r="UPP537" s="24"/>
      <c r="UPQ537" s="24" t="e">
        <f>SUM(UPR537:UPU537)</f>
        <v>#REF!</v>
      </c>
      <c r="UPR537" s="24">
        <v>0</v>
      </c>
      <c r="UPS537" s="24">
        <v>0</v>
      </c>
      <c r="UPT537" s="24"/>
      <c r="UPU537" s="24" t="e">
        <f>SUM(UPV537:UPY537)</f>
        <v>#REF!</v>
      </c>
      <c r="UPV537" s="24">
        <v>0</v>
      </c>
      <c r="UPW537" s="24">
        <v>0</v>
      </c>
      <c r="UPX537" s="24"/>
      <c r="UPY537" s="24" t="e">
        <f>SUM(UPZ537:UQC537)</f>
        <v>#REF!</v>
      </c>
      <c r="UPZ537" s="24">
        <v>0</v>
      </c>
      <c r="UQA537" s="24">
        <v>0</v>
      </c>
      <c r="UQB537" s="24"/>
      <c r="UQC537" s="24" t="e">
        <f>SUM(UQD537:UQG537)</f>
        <v>#REF!</v>
      </c>
      <c r="UQD537" s="24">
        <v>0</v>
      </c>
      <c r="UQE537" s="24">
        <v>0</v>
      </c>
      <c r="UQF537" s="24"/>
      <c r="UQG537" s="24" t="e">
        <f>SUM(UQH537:UQK537)</f>
        <v>#REF!</v>
      </c>
      <c r="UQH537" s="24">
        <v>0</v>
      </c>
      <c r="UQI537" s="24">
        <v>0</v>
      </c>
      <c r="UQJ537" s="24"/>
      <c r="UQK537" s="24" t="e">
        <f>SUM(UQL537:UQO537)</f>
        <v>#REF!</v>
      </c>
      <c r="UQL537" s="24">
        <v>0</v>
      </c>
      <c r="UQM537" s="24">
        <v>0</v>
      </c>
      <c r="UQN537" s="24"/>
      <c r="UQO537" s="24" t="e">
        <f>SUM(UQP537:UQS537)</f>
        <v>#REF!</v>
      </c>
      <c r="UQP537" s="24">
        <v>0</v>
      </c>
      <c r="UQQ537" s="24">
        <v>0</v>
      </c>
      <c r="UQR537" s="24"/>
      <c r="UQS537" s="24" t="e">
        <f>SUM(UQT537:UQW537)</f>
        <v>#REF!</v>
      </c>
      <c r="UQT537" s="24">
        <v>0</v>
      </c>
      <c r="UQU537" s="24">
        <v>0</v>
      </c>
      <c r="UQV537" s="24"/>
      <c r="UQW537" s="24" t="e">
        <f>SUM(UQX537:URA537)</f>
        <v>#REF!</v>
      </c>
      <c r="UQX537" s="24">
        <v>0</v>
      </c>
      <c r="UQY537" s="24">
        <v>0</v>
      </c>
      <c r="UQZ537" s="24"/>
      <c r="URA537" s="24" t="e">
        <f>SUM(URB537:URE537)</f>
        <v>#REF!</v>
      </c>
      <c r="URB537" s="24">
        <v>0</v>
      </c>
      <c r="URC537" s="24">
        <v>0</v>
      </c>
      <c r="URD537" s="24"/>
      <c r="URE537" s="24" t="e">
        <f>SUM(URF537:URI537)</f>
        <v>#REF!</v>
      </c>
      <c r="URF537" s="24">
        <v>0</v>
      </c>
      <c r="URG537" s="24">
        <v>0</v>
      </c>
      <c r="URH537" s="24"/>
      <c r="URI537" s="24" t="e">
        <f>SUM(URJ537:URM537)</f>
        <v>#REF!</v>
      </c>
      <c r="URJ537" s="24">
        <v>0</v>
      </c>
      <c r="URK537" s="24">
        <v>0</v>
      </c>
      <c r="URL537" s="24"/>
      <c r="URM537" s="24" t="e">
        <f>SUM(URN537:URQ537)</f>
        <v>#REF!</v>
      </c>
      <c r="URN537" s="24">
        <v>0</v>
      </c>
      <c r="URO537" s="24">
        <v>0</v>
      </c>
      <c r="URP537" s="24"/>
      <c r="URQ537" s="24" t="e">
        <f>SUM(URR537:URU537)</f>
        <v>#REF!</v>
      </c>
      <c r="URR537" s="24">
        <v>0</v>
      </c>
      <c r="URS537" s="24">
        <v>0</v>
      </c>
      <c r="URT537" s="24"/>
      <c r="URU537" s="24" t="e">
        <f>SUM(URV537:URY537)</f>
        <v>#REF!</v>
      </c>
      <c r="URV537" s="24">
        <v>0</v>
      </c>
      <c r="URW537" s="24">
        <v>0</v>
      </c>
      <c r="URX537" s="24"/>
      <c r="URY537" s="24" t="e">
        <f>SUM(URZ537:USC537)</f>
        <v>#REF!</v>
      </c>
      <c r="URZ537" s="24">
        <v>0</v>
      </c>
      <c r="USA537" s="24">
        <v>0</v>
      </c>
      <c r="USB537" s="24"/>
      <c r="USC537" s="24" t="e">
        <f>SUM(USD537:USG537)</f>
        <v>#REF!</v>
      </c>
      <c r="USD537" s="24">
        <v>0</v>
      </c>
      <c r="USE537" s="24">
        <v>0</v>
      </c>
      <c r="USF537" s="24"/>
      <c r="USG537" s="24" t="e">
        <f>SUM(USH537:USK537)</f>
        <v>#REF!</v>
      </c>
      <c r="USH537" s="24">
        <v>0</v>
      </c>
      <c r="USI537" s="24">
        <v>0</v>
      </c>
      <c r="USJ537" s="24"/>
      <c r="USK537" s="24" t="e">
        <f>SUM(USL537:USO537)</f>
        <v>#REF!</v>
      </c>
      <c r="USL537" s="24">
        <v>0</v>
      </c>
      <c r="USM537" s="24">
        <v>0</v>
      </c>
      <c r="USN537" s="24"/>
      <c r="USO537" s="24" t="e">
        <f>SUM(USP537:USS537)</f>
        <v>#REF!</v>
      </c>
      <c r="USP537" s="24">
        <v>0</v>
      </c>
      <c r="USQ537" s="24">
        <v>0</v>
      </c>
      <c r="USR537" s="24"/>
      <c r="USS537" s="24" t="e">
        <f>SUM(UST537:USW537)</f>
        <v>#REF!</v>
      </c>
      <c r="UST537" s="24">
        <v>0</v>
      </c>
      <c r="USU537" s="24">
        <v>0</v>
      </c>
      <c r="USV537" s="24"/>
      <c r="USW537" s="24" t="e">
        <f>SUM(USX537:UTA537)</f>
        <v>#REF!</v>
      </c>
      <c r="USX537" s="24">
        <v>0</v>
      </c>
      <c r="USY537" s="24">
        <v>0</v>
      </c>
      <c r="USZ537" s="24"/>
      <c r="UTA537" s="24" t="e">
        <f>SUM(UTB537:UTE537)</f>
        <v>#REF!</v>
      </c>
      <c r="UTB537" s="24">
        <v>0</v>
      </c>
      <c r="UTC537" s="24">
        <v>0</v>
      </c>
      <c r="UTD537" s="24"/>
      <c r="UTE537" s="24" t="e">
        <f>SUM(UTF537:UTI537)</f>
        <v>#REF!</v>
      </c>
      <c r="UTF537" s="24">
        <v>0</v>
      </c>
      <c r="UTG537" s="24">
        <v>0</v>
      </c>
      <c r="UTH537" s="24"/>
      <c r="UTI537" s="24" t="e">
        <f>SUM(UTJ537:UTM537)</f>
        <v>#REF!</v>
      </c>
      <c r="UTJ537" s="24">
        <v>0</v>
      </c>
      <c r="UTK537" s="24">
        <v>0</v>
      </c>
      <c r="UTL537" s="24"/>
      <c r="UTM537" s="24" t="e">
        <f>SUM(UTN537:UTQ537)</f>
        <v>#REF!</v>
      </c>
      <c r="UTN537" s="24">
        <v>0</v>
      </c>
      <c r="UTO537" s="24">
        <v>0</v>
      </c>
      <c r="UTP537" s="24"/>
      <c r="UTQ537" s="24" t="e">
        <f>SUM(UTR537:UTU537)</f>
        <v>#REF!</v>
      </c>
      <c r="UTR537" s="24">
        <v>0</v>
      </c>
      <c r="UTS537" s="24">
        <v>0</v>
      </c>
      <c r="UTT537" s="24"/>
      <c r="UTU537" s="24" t="e">
        <f>SUM(UTV537:UTY537)</f>
        <v>#REF!</v>
      </c>
      <c r="UTV537" s="24">
        <v>0</v>
      </c>
      <c r="UTW537" s="24">
        <v>0</v>
      </c>
      <c r="UTX537" s="24"/>
      <c r="UTY537" s="24" t="e">
        <f>SUM(UTZ537:UUC537)</f>
        <v>#REF!</v>
      </c>
      <c r="UTZ537" s="24">
        <v>0</v>
      </c>
      <c r="UUA537" s="24">
        <v>0</v>
      </c>
      <c r="UUB537" s="24"/>
      <c r="UUC537" s="24" t="e">
        <f>SUM(UUD537:UUG537)</f>
        <v>#REF!</v>
      </c>
      <c r="UUD537" s="24">
        <v>0</v>
      </c>
      <c r="UUE537" s="24">
        <v>0</v>
      </c>
      <c r="UUF537" s="24"/>
      <c r="UUG537" s="24" t="e">
        <f>SUM(UUH537:UUK537)</f>
        <v>#REF!</v>
      </c>
      <c r="UUH537" s="24">
        <v>0</v>
      </c>
      <c r="UUI537" s="24">
        <v>0</v>
      </c>
      <c r="UUJ537" s="24"/>
      <c r="UUK537" s="24" t="e">
        <f>SUM(UUL537:UUO537)</f>
        <v>#REF!</v>
      </c>
      <c r="UUL537" s="24">
        <v>0</v>
      </c>
      <c r="UUM537" s="24">
        <v>0</v>
      </c>
      <c r="UUN537" s="24"/>
      <c r="UUO537" s="24" t="e">
        <f>SUM(UUP537:UUS537)</f>
        <v>#REF!</v>
      </c>
      <c r="UUP537" s="24">
        <v>0</v>
      </c>
      <c r="UUQ537" s="24">
        <v>0</v>
      </c>
      <c r="UUR537" s="24"/>
      <c r="UUS537" s="24" t="e">
        <f>SUM(UUT537:UUW537)</f>
        <v>#REF!</v>
      </c>
      <c r="UUT537" s="24">
        <v>0</v>
      </c>
      <c r="UUU537" s="24">
        <v>0</v>
      </c>
      <c r="UUV537" s="24"/>
      <c r="UUW537" s="24" t="e">
        <f>SUM(UUX537:UVA537)</f>
        <v>#REF!</v>
      </c>
      <c r="UUX537" s="24">
        <v>0</v>
      </c>
      <c r="UUY537" s="24">
        <v>0</v>
      </c>
      <c r="UUZ537" s="24"/>
      <c r="UVA537" s="24" t="e">
        <f>SUM(UVB537:UVE537)</f>
        <v>#REF!</v>
      </c>
      <c r="UVB537" s="24">
        <v>0</v>
      </c>
      <c r="UVC537" s="24">
        <v>0</v>
      </c>
      <c r="UVD537" s="24"/>
      <c r="UVE537" s="24" t="e">
        <f>SUM(UVF537:UVI537)</f>
        <v>#REF!</v>
      </c>
      <c r="UVF537" s="24">
        <v>0</v>
      </c>
      <c r="UVG537" s="24">
        <v>0</v>
      </c>
      <c r="UVH537" s="24"/>
      <c r="UVI537" s="24" t="e">
        <f>SUM(UVJ537:UVM537)</f>
        <v>#REF!</v>
      </c>
      <c r="UVJ537" s="24">
        <v>0</v>
      </c>
      <c r="UVK537" s="24">
        <v>0</v>
      </c>
      <c r="UVL537" s="24"/>
      <c r="UVM537" s="24" t="e">
        <f>SUM(UVN537:UVQ537)</f>
        <v>#REF!</v>
      </c>
      <c r="UVN537" s="24">
        <v>0</v>
      </c>
      <c r="UVO537" s="24">
        <v>0</v>
      </c>
      <c r="UVP537" s="24"/>
      <c r="UVQ537" s="24" t="e">
        <f>SUM(UVR537:UVU537)</f>
        <v>#REF!</v>
      </c>
      <c r="UVR537" s="24">
        <v>0</v>
      </c>
      <c r="UVS537" s="24">
        <v>0</v>
      </c>
      <c r="UVT537" s="24"/>
      <c r="UVU537" s="24" t="e">
        <f>SUM(UVV537:UVY537)</f>
        <v>#REF!</v>
      </c>
      <c r="UVV537" s="24">
        <v>0</v>
      </c>
      <c r="UVW537" s="24">
        <v>0</v>
      </c>
      <c r="UVX537" s="24"/>
      <c r="UVY537" s="24" t="e">
        <f>SUM(UVZ537:UWC537)</f>
        <v>#REF!</v>
      </c>
      <c r="UVZ537" s="24">
        <v>0</v>
      </c>
      <c r="UWA537" s="24">
        <v>0</v>
      </c>
      <c r="UWB537" s="24"/>
      <c r="UWC537" s="24" t="e">
        <f>SUM(UWD537:UWG537)</f>
        <v>#REF!</v>
      </c>
      <c r="UWD537" s="24">
        <v>0</v>
      </c>
      <c r="UWE537" s="24">
        <v>0</v>
      </c>
      <c r="UWF537" s="24"/>
      <c r="UWG537" s="24" t="e">
        <f>SUM(UWH537:UWK537)</f>
        <v>#REF!</v>
      </c>
      <c r="UWH537" s="24">
        <v>0</v>
      </c>
      <c r="UWI537" s="24">
        <v>0</v>
      </c>
      <c r="UWJ537" s="24"/>
      <c r="UWK537" s="24" t="e">
        <f>SUM(UWL537:UWO537)</f>
        <v>#REF!</v>
      </c>
      <c r="UWL537" s="24">
        <v>0</v>
      </c>
      <c r="UWM537" s="24">
        <v>0</v>
      </c>
      <c r="UWN537" s="24"/>
      <c r="UWO537" s="24" t="e">
        <f>SUM(UWP537:UWS537)</f>
        <v>#REF!</v>
      </c>
      <c r="UWP537" s="24">
        <v>0</v>
      </c>
      <c r="UWQ537" s="24">
        <v>0</v>
      </c>
      <c r="UWR537" s="24"/>
      <c r="UWS537" s="24" t="e">
        <f>SUM(UWT537:UWW537)</f>
        <v>#REF!</v>
      </c>
      <c r="UWT537" s="24">
        <v>0</v>
      </c>
      <c r="UWU537" s="24">
        <v>0</v>
      </c>
      <c r="UWV537" s="24"/>
      <c r="UWW537" s="24" t="e">
        <f>SUM(UWX537:UXA537)</f>
        <v>#REF!</v>
      </c>
      <c r="UWX537" s="24">
        <v>0</v>
      </c>
      <c r="UWY537" s="24">
        <v>0</v>
      </c>
      <c r="UWZ537" s="24"/>
      <c r="UXA537" s="24" t="e">
        <f>SUM(UXB537:UXE537)</f>
        <v>#REF!</v>
      </c>
      <c r="UXB537" s="24">
        <v>0</v>
      </c>
      <c r="UXC537" s="24">
        <v>0</v>
      </c>
      <c r="UXD537" s="24"/>
      <c r="UXE537" s="24" t="e">
        <f>SUM(UXF537:UXI537)</f>
        <v>#REF!</v>
      </c>
      <c r="UXF537" s="24">
        <v>0</v>
      </c>
      <c r="UXG537" s="24">
        <v>0</v>
      </c>
      <c r="UXH537" s="24"/>
      <c r="UXI537" s="24" t="e">
        <f>SUM(UXJ537:UXM537)</f>
        <v>#REF!</v>
      </c>
      <c r="UXJ537" s="24">
        <v>0</v>
      </c>
      <c r="UXK537" s="24">
        <v>0</v>
      </c>
      <c r="UXL537" s="24"/>
      <c r="UXM537" s="24" t="e">
        <f>SUM(UXN537:UXQ537)</f>
        <v>#REF!</v>
      </c>
      <c r="UXN537" s="24">
        <v>0</v>
      </c>
      <c r="UXO537" s="24">
        <v>0</v>
      </c>
      <c r="UXP537" s="24"/>
      <c r="UXQ537" s="24" t="e">
        <f>SUM(UXR537:UXU537)</f>
        <v>#REF!</v>
      </c>
      <c r="UXR537" s="24">
        <v>0</v>
      </c>
      <c r="UXS537" s="24">
        <v>0</v>
      </c>
      <c r="UXT537" s="24"/>
      <c r="UXU537" s="24" t="e">
        <f>SUM(UXV537:UXY537)</f>
        <v>#REF!</v>
      </c>
      <c r="UXV537" s="24">
        <v>0</v>
      </c>
      <c r="UXW537" s="24">
        <v>0</v>
      </c>
      <c r="UXX537" s="24"/>
      <c r="UXY537" s="24" t="e">
        <f>SUM(UXZ537:UYC537)</f>
        <v>#REF!</v>
      </c>
      <c r="UXZ537" s="24">
        <v>0</v>
      </c>
      <c r="UYA537" s="24">
        <v>0</v>
      </c>
      <c r="UYB537" s="24"/>
      <c r="UYC537" s="24" t="e">
        <f>SUM(UYD537:UYG537)</f>
        <v>#REF!</v>
      </c>
      <c r="UYD537" s="24">
        <v>0</v>
      </c>
      <c r="UYE537" s="24">
        <v>0</v>
      </c>
      <c r="UYF537" s="24"/>
      <c r="UYG537" s="24" t="e">
        <f>SUM(UYH537:UYK537)</f>
        <v>#REF!</v>
      </c>
      <c r="UYH537" s="24">
        <v>0</v>
      </c>
      <c r="UYI537" s="24">
        <v>0</v>
      </c>
      <c r="UYJ537" s="24"/>
      <c r="UYK537" s="24" t="e">
        <f>SUM(UYL537:UYO537)</f>
        <v>#REF!</v>
      </c>
      <c r="UYL537" s="24">
        <v>0</v>
      </c>
      <c r="UYM537" s="24">
        <v>0</v>
      </c>
      <c r="UYN537" s="24"/>
      <c r="UYO537" s="24" t="e">
        <f>SUM(UYP537:UYS537)</f>
        <v>#REF!</v>
      </c>
      <c r="UYP537" s="24">
        <v>0</v>
      </c>
      <c r="UYQ537" s="24">
        <v>0</v>
      </c>
      <c r="UYR537" s="24"/>
      <c r="UYS537" s="24" t="e">
        <f>SUM(UYT537:UYW537)</f>
        <v>#REF!</v>
      </c>
      <c r="UYT537" s="24">
        <v>0</v>
      </c>
      <c r="UYU537" s="24">
        <v>0</v>
      </c>
      <c r="UYV537" s="24"/>
      <c r="UYW537" s="24" t="e">
        <f>SUM(UYX537:UZA537)</f>
        <v>#REF!</v>
      </c>
      <c r="UYX537" s="24">
        <v>0</v>
      </c>
      <c r="UYY537" s="24">
        <v>0</v>
      </c>
      <c r="UYZ537" s="24"/>
      <c r="UZA537" s="24" t="e">
        <f>SUM(UZB537:UZE537)</f>
        <v>#REF!</v>
      </c>
      <c r="UZB537" s="24">
        <v>0</v>
      </c>
      <c r="UZC537" s="24">
        <v>0</v>
      </c>
      <c r="UZD537" s="24"/>
      <c r="UZE537" s="24" t="e">
        <f>SUM(UZF537:UZI537)</f>
        <v>#REF!</v>
      </c>
      <c r="UZF537" s="24">
        <v>0</v>
      </c>
      <c r="UZG537" s="24">
        <v>0</v>
      </c>
      <c r="UZH537" s="24"/>
      <c r="UZI537" s="24" t="e">
        <f>SUM(UZJ537:UZM537)</f>
        <v>#REF!</v>
      </c>
      <c r="UZJ537" s="24">
        <v>0</v>
      </c>
      <c r="UZK537" s="24">
        <v>0</v>
      </c>
      <c r="UZL537" s="24"/>
      <c r="UZM537" s="24" t="e">
        <f>SUM(UZN537:UZQ537)</f>
        <v>#REF!</v>
      </c>
      <c r="UZN537" s="24">
        <v>0</v>
      </c>
      <c r="UZO537" s="24">
        <v>0</v>
      </c>
      <c r="UZP537" s="24"/>
      <c r="UZQ537" s="24" t="e">
        <f>SUM(UZR537:UZU537)</f>
        <v>#REF!</v>
      </c>
      <c r="UZR537" s="24">
        <v>0</v>
      </c>
      <c r="UZS537" s="24">
        <v>0</v>
      </c>
      <c r="UZT537" s="24"/>
      <c r="UZU537" s="24" t="e">
        <f>SUM(UZV537:UZY537)</f>
        <v>#REF!</v>
      </c>
      <c r="UZV537" s="24">
        <v>0</v>
      </c>
      <c r="UZW537" s="24">
        <v>0</v>
      </c>
      <c r="UZX537" s="24"/>
      <c r="UZY537" s="24" t="e">
        <f>SUM(UZZ537:VAC537)</f>
        <v>#REF!</v>
      </c>
      <c r="UZZ537" s="24">
        <v>0</v>
      </c>
      <c r="VAA537" s="24">
        <v>0</v>
      </c>
      <c r="VAB537" s="24"/>
      <c r="VAC537" s="24" t="e">
        <f>SUM(VAD537:VAG537)</f>
        <v>#REF!</v>
      </c>
      <c r="VAD537" s="24">
        <v>0</v>
      </c>
      <c r="VAE537" s="24">
        <v>0</v>
      </c>
      <c r="VAF537" s="24"/>
      <c r="VAG537" s="24" t="e">
        <f>SUM(VAH537:VAK537)</f>
        <v>#REF!</v>
      </c>
      <c r="VAH537" s="24">
        <v>0</v>
      </c>
      <c r="VAI537" s="24">
        <v>0</v>
      </c>
      <c r="VAJ537" s="24"/>
      <c r="VAK537" s="24" t="e">
        <f>SUM(VAL537:VAO537)</f>
        <v>#REF!</v>
      </c>
      <c r="VAL537" s="24">
        <v>0</v>
      </c>
      <c r="VAM537" s="24">
        <v>0</v>
      </c>
      <c r="VAN537" s="24"/>
      <c r="VAO537" s="24" t="e">
        <f>SUM(VAP537:VAS537)</f>
        <v>#REF!</v>
      </c>
      <c r="VAP537" s="24">
        <v>0</v>
      </c>
      <c r="VAQ537" s="24">
        <v>0</v>
      </c>
      <c r="VAR537" s="24"/>
      <c r="VAS537" s="24" t="e">
        <f>SUM(VAT537:VAW537)</f>
        <v>#REF!</v>
      </c>
      <c r="VAT537" s="24">
        <v>0</v>
      </c>
      <c r="VAU537" s="24">
        <v>0</v>
      </c>
      <c r="VAV537" s="24"/>
      <c r="VAW537" s="24" t="e">
        <f>SUM(VAX537:VBA537)</f>
        <v>#REF!</v>
      </c>
      <c r="VAX537" s="24">
        <v>0</v>
      </c>
      <c r="VAY537" s="24">
        <v>0</v>
      </c>
      <c r="VAZ537" s="24"/>
      <c r="VBA537" s="24" t="e">
        <f>SUM(VBB537:VBE537)</f>
        <v>#REF!</v>
      </c>
      <c r="VBB537" s="24">
        <v>0</v>
      </c>
      <c r="VBC537" s="24">
        <v>0</v>
      </c>
      <c r="VBD537" s="24"/>
      <c r="VBE537" s="24" t="e">
        <f>SUM(VBF537:VBI537)</f>
        <v>#REF!</v>
      </c>
      <c r="VBF537" s="24">
        <v>0</v>
      </c>
      <c r="VBG537" s="24">
        <v>0</v>
      </c>
      <c r="VBH537" s="24"/>
      <c r="VBI537" s="24" t="e">
        <f>SUM(VBJ537:VBM537)</f>
        <v>#REF!</v>
      </c>
      <c r="VBJ537" s="24">
        <v>0</v>
      </c>
      <c r="VBK537" s="24">
        <v>0</v>
      </c>
      <c r="VBL537" s="24"/>
      <c r="VBM537" s="24" t="e">
        <f>SUM(VBN537:VBQ537)</f>
        <v>#REF!</v>
      </c>
      <c r="VBN537" s="24">
        <v>0</v>
      </c>
      <c r="VBO537" s="24">
        <v>0</v>
      </c>
      <c r="VBP537" s="24"/>
      <c r="VBQ537" s="24" t="e">
        <f>SUM(VBR537:VBU537)</f>
        <v>#REF!</v>
      </c>
      <c r="VBR537" s="24">
        <v>0</v>
      </c>
      <c r="VBS537" s="24">
        <v>0</v>
      </c>
      <c r="VBT537" s="24"/>
      <c r="VBU537" s="24" t="e">
        <f>SUM(VBV537:VBY537)</f>
        <v>#REF!</v>
      </c>
      <c r="VBV537" s="24">
        <v>0</v>
      </c>
      <c r="VBW537" s="24">
        <v>0</v>
      </c>
      <c r="VBX537" s="24"/>
      <c r="VBY537" s="24" t="e">
        <f>SUM(VBZ537:VCC537)</f>
        <v>#REF!</v>
      </c>
      <c r="VBZ537" s="24">
        <v>0</v>
      </c>
      <c r="VCA537" s="24">
        <v>0</v>
      </c>
      <c r="VCB537" s="24"/>
      <c r="VCC537" s="24" t="e">
        <f>SUM(VCD537:VCG537)</f>
        <v>#REF!</v>
      </c>
      <c r="VCD537" s="24">
        <v>0</v>
      </c>
      <c r="VCE537" s="24">
        <v>0</v>
      </c>
      <c r="VCF537" s="24"/>
      <c r="VCG537" s="24" t="e">
        <f>SUM(VCH537:VCK537)</f>
        <v>#REF!</v>
      </c>
      <c r="VCH537" s="24">
        <v>0</v>
      </c>
      <c r="VCI537" s="24">
        <v>0</v>
      </c>
      <c r="VCJ537" s="24"/>
      <c r="VCK537" s="24" t="e">
        <f>SUM(VCL537:VCO537)</f>
        <v>#REF!</v>
      </c>
      <c r="VCL537" s="24">
        <v>0</v>
      </c>
      <c r="VCM537" s="24">
        <v>0</v>
      </c>
      <c r="VCN537" s="24"/>
      <c r="VCO537" s="24" t="e">
        <f>SUM(VCP537:VCS537)</f>
        <v>#REF!</v>
      </c>
      <c r="VCP537" s="24">
        <v>0</v>
      </c>
      <c r="VCQ537" s="24">
        <v>0</v>
      </c>
      <c r="VCR537" s="24"/>
      <c r="VCS537" s="24" t="e">
        <f>SUM(VCT537:VCW537)</f>
        <v>#REF!</v>
      </c>
      <c r="VCT537" s="24">
        <v>0</v>
      </c>
      <c r="VCU537" s="24">
        <v>0</v>
      </c>
      <c r="VCV537" s="24"/>
      <c r="VCW537" s="24" t="e">
        <f>SUM(VCX537:VDA537)</f>
        <v>#REF!</v>
      </c>
      <c r="VCX537" s="24">
        <v>0</v>
      </c>
      <c r="VCY537" s="24">
        <v>0</v>
      </c>
      <c r="VCZ537" s="24"/>
      <c r="VDA537" s="24" t="e">
        <f>SUM(VDB537:VDE537)</f>
        <v>#REF!</v>
      </c>
      <c r="VDB537" s="24">
        <v>0</v>
      </c>
      <c r="VDC537" s="24">
        <v>0</v>
      </c>
      <c r="VDD537" s="24"/>
      <c r="VDE537" s="24" t="e">
        <f>SUM(VDF537:VDI537)</f>
        <v>#REF!</v>
      </c>
      <c r="VDF537" s="24">
        <v>0</v>
      </c>
      <c r="VDG537" s="24">
        <v>0</v>
      </c>
      <c r="VDH537" s="24"/>
      <c r="VDI537" s="24" t="e">
        <f>SUM(VDJ537:VDM537)</f>
        <v>#REF!</v>
      </c>
      <c r="VDJ537" s="24">
        <v>0</v>
      </c>
      <c r="VDK537" s="24">
        <v>0</v>
      </c>
      <c r="VDL537" s="24"/>
      <c r="VDM537" s="24" t="e">
        <f>SUM(VDN537:VDQ537)</f>
        <v>#REF!</v>
      </c>
      <c r="VDN537" s="24">
        <v>0</v>
      </c>
      <c r="VDO537" s="24">
        <v>0</v>
      </c>
      <c r="VDP537" s="24"/>
      <c r="VDQ537" s="24" t="e">
        <f>SUM(VDR537:VDU537)</f>
        <v>#REF!</v>
      </c>
      <c r="VDR537" s="24">
        <v>0</v>
      </c>
      <c r="VDS537" s="24">
        <v>0</v>
      </c>
      <c r="VDT537" s="24"/>
      <c r="VDU537" s="24" t="e">
        <f>SUM(VDV537:VDY537)</f>
        <v>#REF!</v>
      </c>
      <c r="VDV537" s="24">
        <v>0</v>
      </c>
      <c r="VDW537" s="24">
        <v>0</v>
      </c>
      <c r="VDX537" s="24"/>
      <c r="VDY537" s="24" t="e">
        <f>SUM(VDZ537:VEC537)</f>
        <v>#REF!</v>
      </c>
      <c r="VDZ537" s="24">
        <v>0</v>
      </c>
      <c r="VEA537" s="24">
        <v>0</v>
      </c>
      <c r="VEB537" s="24"/>
      <c r="VEC537" s="24" t="e">
        <f>SUM(VED537:VEG537)</f>
        <v>#REF!</v>
      </c>
      <c r="VED537" s="24">
        <v>0</v>
      </c>
      <c r="VEE537" s="24">
        <v>0</v>
      </c>
      <c r="VEF537" s="24"/>
      <c r="VEG537" s="24" t="e">
        <f>SUM(VEH537:VEK537)</f>
        <v>#REF!</v>
      </c>
      <c r="VEH537" s="24">
        <v>0</v>
      </c>
      <c r="VEI537" s="24">
        <v>0</v>
      </c>
      <c r="VEJ537" s="24"/>
      <c r="VEK537" s="24" t="e">
        <f>SUM(VEL537:VEO537)</f>
        <v>#REF!</v>
      </c>
      <c r="VEL537" s="24">
        <v>0</v>
      </c>
      <c r="VEM537" s="24">
        <v>0</v>
      </c>
      <c r="VEN537" s="24"/>
      <c r="VEO537" s="24" t="e">
        <f>SUM(VEP537:VES537)</f>
        <v>#REF!</v>
      </c>
      <c r="VEP537" s="24">
        <v>0</v>
      </c>
      <c r="VEQ537" s="24">
        <v>0</v>
      </c>
      <c r="VER537" s="24"/>
      <c r="VES537" s="24" t="e">
        <f>SUM(VET537:VEW537)</f>
        <v>#REF!</v>
      </c>
      <c r="VET537" s="24">
        <v>0</v>
      </c>
      <c r="VEU537" s="24">
        <v>0</v>
      </c>
      <c r="VEV537" s="24"/>
      <c r="VEW537" s="24" t="e">
        <f>SUM(VEX537:VFA537)</f>
        <v>#REF!</v>
      </c>
      <c r="VEX537" s="24">
        <v>0</v>
      </c>
      <c r="VEY537" s="24">
        <v>0</v>
      </c>
      <c r="VEZ537" s="24"/>
      <c r="VFA537" s="24" t="e">
        <f>SUM(VFB537:VFE537)</f>
        <v>#REF!</v>
      </c>
      <c r="VFB537" s="24">
        <v>0</v>
      </c>
      <c r="VFC537" s="24">
        <v>0</v>
      </c>
      <c r="VFD537" s="24"/>
      <c r="VFE537" s="24" t="e">
        <f>SUM(VFF537:VFI537)</f>
        <v>#REF!</v>
      </c>
      <c r="VFF537" s="24">
        <v>0</v>
      </c>
      <c r="VFG537" s="24">
        <v>0</v>
      </c>
      <c r="VFH537" s="24"/>
      <c r="VFI537" s="24" t="e">
        <f>SUM(VFJ537:VFM537)</f>
        <v>#REF!</v>
      </c>
      <c r="VFJ537" s="24">
        <v>0</v>
      </c>
      <c r="VFK537" s="24">
        <v>0</v>
      </c>
      <c r="VFL537" s="24"/>
      <c r="VFM537" s="24" t="e">
        <f>SUM(VFN537:VFQ537)</f>
        <v>#REF!</v>
      </c>
      <c r="VFN537" s="24">
        <v>0</v>
      </c>
      <c r="VFO537" s="24">
        <v>0</v>
      </c>
      <c r="VFP537" s="24"/>
      <c r="VFQ537" s="24" t="e">
        <f>SUM(VFR537:VFU537)</f>
        <v>#REF!</v>
      </c>
      <c r="VFR537" s="24">
        <v>0</v>
      </c>
      <c r="VFS537" s="24">
        <v>0</v>
      </c>
      <c r="VFT537" s="24"/>
      <c r="VFU537" s="24" t="e">
        <f>SUM(VFV537:VFY537)</f>
        <v>#REF!</v>
      </c>
      <c r="VFV537" s="24">
        <v>0</v>
      </c>
      <c r="VFW537" s="24">
        <v>0</v>
      </c>
      <c r="VFX537" s="24"/>
      <c r="VFY537" s="24" t="e">
        <f>SUM(VFZ537:VGC537)</f>
        <v>#REF!</v>
      </c>
      <c r="VFZ537" s="24">
        <v>0</v>
      </c>
      <c r="VGA537" s="24">
        <v>0</v>
      </c>
      <c r="VGB537" s="24"/>
      <c r="VGC537" s="24" t="e">
        <f>SUM(VGD537:VGG537)</f>
        <v>#REF!</v>
      </c>
      <c r="VGD537" s="24">
        <v>0</v>
      </c>
      <c r="VGE537" s="24">
        <v>0</v>
      </c>
      <c r="VGF537" s="24"/>
      <c r="VGG537" s="24" t="e">
        <f>SUM(VGH537:VGK537)</f>
        <v>#REF!</v>
      </c>
      <c r="VGH537" s="24">
        <v>0</v>
      </c>
      <c r="VGI537" s="24">
        <v>0</v>
      </c>
      <c r="VGJ537" s="24"/>
      <c r="VGK537" s="24" t="e">
        <f>SUM(VGL537:VGO537)</f>
        <v>#REF!</v>
      </c>
      <c r="VGL537" s="24">
        <v>0</v>
      </c>
      <c r="VGM537" s="24">
        <v>0</v>
      </c>
      <c r="VGN537" s="24"/>
      <c r="VGO537" s="24" t="e">
        <f>SUM(VGP537:VGS537)</f>
        <v>#REF!</v>
      </c>
      <c r="VGP537" s="24">
        <v>0</v>
      </c>
      <c r="VGQ537" s="24">
        <v>0</v>
      </c>
      <c r="VGR537" s="24"/>
      <c r="VGS537" s="24" t="e">
        <f>SUM(VGT537:VGW537)</f>
        <v>#REF!</v>
      </c>
      <c r="VGT537" s="24">
        <v>0</v>
      </c>
      <c r="VGU537" s="24">
        <v>0</v>
      </c>
      <c r="VGV537" s="24"/>
      <c r="VGW537" s="24" t="e">
        <f>SUM(VGX537:VHA537)</f>
        <v>#REF!</v>
      </c>
      <c r="VGX537" s="24">
        <v>0</v>
      </c>
      <c r="VGY537" s="24">
        <v>0</v>
      </c>
      <c r="VGZ537" s="24"/>
      <c r="VHA537" s="24" t="e">
        <f>SUM(VHB537:VHE537)</f>
        <v>#REF!</v>
      </c>
      <c r="VHB537" s="24">
        <v>0</v>
      </c>
      <c r="VHC537" s="24">
        <v>0</v>
      </c>
      <c r="VHD537" s="24"/>
      <c r="VHE537" s="24" t="e">
        <f>SUM(VHF537:VHI537)</f>
        <v>#REF!</v>
      </c>
      <c r="VHF537" s="24">
        <v>0</v>
      </c>
      <c r="VHG537" s="24">
        <v>0</v>
      </c>
      <c r="VHH537" s="24"/>
      <c r="VHI537" s="24" t="e">
        <f>SUM(VHJ537:VHM537)</f>
        <v>#REF!</v>
      </c>
      <c r="VHJ537" s="24">
        <v>0</v>
      </c>
      <c r="VHK537" s="24">
        <v>0</v>
      </c>
      <c r="VHL537" s="24"/>
      <c r="VHM537" s="24" t="e">
        <f>SUM(VHN537:VHQ537)</f>
        <v>#REF!</v>
      </c>
      <c r="VHN537" s="24">
        <v>0</v>
      </c>
      <c r="VHO537" s="24">
        <v>0</v>
      </c>
      <c r="VHP537" s="24"/>
      <c r="VHQ537" s="24" t="e">
        <f>SUM(VHR537:VHU537)</f>
        <v>#REF!</v>
      </c>
      <c r="VHR537" s="24">
        <v>0</v>
      </c>
      <c r="VHS537" s="24">
        <v>0</v>
      </c>
      <c r="VHT537" s="24"/>
      <c r="VHU537" s="24" t="e">
        <f>SUM(VHV537:VHY537)</f>
        <v>#REF!</v>
      </c>
      <c r="VHV537" s="24">
        <v>0</v>
      </c>
      <c r="VHW537" s="24">
        <v>0</v>
      </c>
      <c r="VHX537" s="24"/>
      <c r="VHY537" s="24" t="e">
        <f>SUM(VHZ537:VIC537)</f>
        <v>#REF!</v>
      </c>
      <c r="VHZ537" s="24">
        <v>0</v>
      </c>
      <c r="VIA537" s="24">
        <v>0</v>
      </c>
      <c r="VIB537" s="24"/>
      <c r="VIC537" s="24" t="e">
        <f>SUM(VID537:VIG537)</f>
        <v>#REF!</v>
      </c>
      <c r="VID537" s="24">
        <v>0</v>
      </c>
      <c r="VIE537" s="24">
        <v>0</v>
      </c>
      <c r="VIF537" s="24"/>
      <c r="VIG537" s="24" t="e">
        <f>SUM(VIH537:VIK537)</f>
        <v>#REF!</v>
      </c>
      <c r="VIH537" s="24">
        <v>0</v>
      </c>
      <c r="VII537" s="24">
        <v>0</v>
      </c>
      <c r="VIJ537" s="24"/>
      <c r="VIK537" s="24" t="e">
        <f>SUM(VIL537:VIO537)</f>
        <v>#REF!</v>
      </c>
      <c r="VIL537" s="24">
        <v>0</v>
      </c>
      <c r="VIM537" s="24">
        <v>0</v>
      </c>
      <c r="VIN537" s="24"/>
      <c r="VIO537" s="24" t="e">
        <f>SUM(VIP537:VIS537)</f>
        <v>#REF!</v>
      </c>
      <c r="VIP537" s="24">
        <v>0</v>
      </c>
      <c r="VIQ537" s="24">
        <v>0</v>
      </c>
      <c r="VIR537" s="24"/>
      <c r="VIS537" s="24" t="e">
        <f>SUM(VIT537:VIW537)</f>
        <v>#REF!</v>
      </c>
      <c r="VIT537" s="24">
        <v>0</v>
      </c>
      <c r="VIU537" s="24">
        <v>0</v>
      </c>
      <c r="VIV537" s="24"/>
      <c r="VIW537" s="24" t="e">
        <f>SUM(VIX537:VJA537)</f>
        <v>#REF!</v>
      </c>
      <c r="VIX537" s="24">
        <v>0</v>
      </c>
      <c r="VIY537" s="24">
        <v>0</v>
      </c>
      <c r="VIZ537" s="24"/>
      <c r="VJA537" s="24" t="e">
        <f>SUM(VJB537:VJE537)</f>
        <v>#REF!</v>
      </c>
      <c r="VJB537" s="24">
        <v>0</v>
      </c>
      <c r="VJC537" s="24">
        <v>0</v>
      </c>
      <c r="VJD537" s="24"/>
      <c r="VJE537" s="24" t="e">
        <f>SUM(VJF537:VJI537)</f>
        <v>#REF!</v>
      </c>
      <c r="VJF537" s="24">
        <v>0</v>
      </c>
      <c r="VJG537" s="24">
        <v>0</v>
      </c>
      <c r="VJH537" s="24"/>
      <c r="VJI537" s="24" t="e">
        <f>SUM(VJJ537:VJM537)</f>
        <v>#REF!</v>
      </c>
      <c r="VJJ537" s="24">
        <v>0</v>
      </c>
      <c r="VJK537" s="24">
        <v>0</v>
      </c>
      <c r="VJL537" s="24"/>
      <c r="VJM537" s="24" t="e">
        <f>SUM(VJN537:VJQ537)</f>
        <v>#REF!</v>
      </c>
      <c r="VJN537" s="24">
        <v>0</v>
      </c>
      <c r="VJO537" s="24">
        <v>0</v>
      </c>
      <c r="VJP537" s="24"/>
      <c r="VJQ537" s="24" t="e">
        <f>SUM(VJR537:VJU537)</f>
        <v>#REF!</v>
      </c>
      <c r="VJR537" s="24">
        <v>0</v>
      </c>
      <c r="VJS537" s="24">
        <v>0</v>
      </c>
      <c r="VJT537" s="24"/>
      <c r="VJU537" s="24" t="e">
        <f>SUM(VJV537:VJY537)</f>
        <v>#REF!</v>
      </c>
      <c r="VJV537" s="24">
        <v>0</v>
      </c>
      <c r="VJW537" s="24">
        <v>0</v>
      </c>
      <c r="VJX537" s="24"/>
      <c r="VJY537" s="24" t="e">
        <f>SUM(VJZ537:VKC537)</f>
        <v>#REF!</v>
      </c>
      <c r="VJZ537" s="24">
        <v>0</v>
      </c>
      <c r="VKA537" s="24">
        <v>0</v>
      </c>
      <c r="VKB537" s="24"/>
      <c r="VKC537" s="24" t="e">
        <f>SUM(VKD537:VKG537)</f>
        <v>#REF!</v>
      </c>
      <c r="VKD537" s="24">
        <v>0</v>
      </c>
      <c r="VKE537" s="24">
        <v>0</v>
      </c>
      <c r="VKF537" s="24"/>
      <c r="VKG537" s="24" t="e">
        <f>SUM(VKH537:VKK537)</f>
        <v>#REF!</v>
      </c>
      <c r="VKH537" s="24">
        <v>0</v>
      </c>
      <c r="VKI537" s="24">
        <v>0</v>
      </c>
      <c r="VKJ537" s="24"/>
      <c r="VKK537" s="24" t="e">
        <f>SUM(VKL537:VKO537)</f>
        <v>#REF!</v>
      </c>
      <c r="VKL537" s="24">
        <v>0</v>
      </c>
      <c r="VKM537" s="24">
        <v>0</v>
      </c>
      <c r="VKN537" s="24"/>
      <c r="VKO537" s="24" t="e">
        <f>SUM(VKP537:VKS537)</f>
        <v>#REF!</v>
      </c>
      <c r="VKP537" s="24">
        <v>0</v>
      </c>
      <c r="VKQ537" s="24">
        <v>0</v>
      </c>
      <c r="VKR537" s="24"/>
      <c r="VKS537" s="24" t="e">
        <f>SUM(VKT537:VKW537)</f>
        <v>#REF!</v>
      </c>
      <c r="VKT537" s="24">
        <v>0</v>
      </c>
      <c r="VKU537" s="24">
        <v>0</v>
      </c>
      <c r="VKV537" s="24"/>
      <c r="VKW537" s="24" t="e">
        <f>SUM(VKX537:VLA537)</f>
        <v>#REF!</v>
      </c>
      <c r="VKX537" s="24">
        <v>0</v>
      </c>
      <c r="VKY537" s="24">
        <v>0</v>
      </c>
      <c r="VKZ537" s="24"/>
      <c r="VLA537" s="24" t="e">
        <f>SUM(VLB537:VLE537)</f>
        <v>#REF!</v>
      </c>
      <c r="VLB537" s="24">
        <v>0</v>
      </c>
      <c r="VLC537" s="24">
        <v>0</v>
      </c>
      <c r="VLD537" s="24"/>
      <c r="VLE537" s="24" t="e">
        <f>SUM(VLF537:VLI537)</f>
        <v>#REF!</v>
      </c>
      <c r="VLF537" s="24">
        <v>0</v>
      </c>
      <c r="VLG537" s="24">
        <v>0</v>
      </c>
      <c r="VLH537" s="24"/>
      <c r="VLI537" s="24" t="e">
        <f>SUM(VLJ537:VLM537)</f>
        <v>#REF!</v>
      </c>
      <c r="VLJ537" s="24">
        <v>0</v>
      </c>
      <c r="VLK537" s="24">
        <v>0</v>
      </c>
      <c r="VLL537" s="24"/>
      <c r="VLM537" s="24" t="e">
        <f>SUM(VLN537:VLQ537)</f>
        <v>#REF!</v>
      </c>
      <c r="VLN537" s="24">
        <v>0</v>
      </c>
      <c r="VLO537" s="24">
        <v>0</v>
      </c>
      <c r="VLP537" s="24"/>
      <c r="VLQ537" s="24" t="e">
        <f>SUM(VLR537:VLU537)</f>
        <v>#REF!</v>
      </c>
      <c r="VLR537" s="24">
        <v>0</v>
      </c>
      <c r="VLS537" s="24">
        <v>0</v>
      </c>
      <c r="VLT537" s="24"/>
      <c r="VLU537" s="24" t="e">
        <f>SUM(VLV537:VLY537)</f>
        <v>#REF!</v>
      </c>
      <c r="VLV537" s="24">
        <v>0</v>
      </c>
      <c r="VLW537" s="24">
        <v>0</v>
      </c>
      <c r="VLX537" s="24"/>
      <c r="VLY537" s="24" t="e">
        <f>SUM(VLZ537:VMC537)</f>
        <v>#REF!</v>
      </c>
      <c r="VLZ537" s="24">
        <v>0</v>
      </c>
      <c r="VMA537" s="24">
        <v>0</v>
      </c>
      <c r="VMB537" s="24"/>
      <c r="VMC537" s="24" t="e">
        <f>SUM(VMD537:VMG537)</f>
        <v>#REF!</v>
      </c>
      <c r="VMD537" s="24">
        <v>0</v>
      </c>
      <c r="VME537" s="24">
        <v>0</v>
      </c>
      <c r="VMF537" s="24"/>
      <c r="VMG537" s="24" t="e">
        <f>SUM(VMH537:VMK537)</f>
        <v>#REF!</v>
      </c>
      <c r="VMH537" s="24">
        <v>0</v>
      </c>
      <c r="VMI537" s="24">
        <v>0</v>
      </c>
      <c r="VMJ537" s="24"/>
      <c r="VMK537" s="24" t="e">
        <f>SUM(VML537:VMO537)</f>
        <v>#REF!</v>
      </c>
      <c r="VML537" s="24">
        <v>0</v>
      </c>
      <c r="VMM537" s="24">
        <v>0</v>
      </c>
      <c r="VMN537" s="24"/>
      <c r="VMO537" s="24" t="e">
        <f>SUM(VMP537:VMS537)</f>
        <v>#REF!</v>
      </c>
      <c r="VMP537" s="24">
        <v>0</v>
      </c>
      <c r="VMQ537" s="24">
        <v>0</v>
      </c>
      <c r="VMR537" s="24"/>
      <c r="VMS537" s="24" t="e">
        <f>SUM(VMT537:VMW537)</f>
        <v>#REF!</v>
      </c>
      <c r="VMT537" s="24">
        <v>0</v>
      </c>
      <c r="VMU537" s="24">
        <v>0</v>
      </c>
      <c r="VMV537" s="24"/>
      <c r="VMW537" s="24" t="e">
        <f>SUM(VMX537:VNA537)</f>
        <v>#REF!</v>
      </c>
      <c r="VMX537" s="24">
        <v>0</v>
      </c>
      <c r="VMY537" s="24">
        <v>0</v>
      </c>
      <c r="VMZ537" s="24"/>
      <c r="VNA537" s="24" t="e">
        <f>SUM(VNB537:VNE537)</f>
        <v>#REF!</v>
      </c>
      <c r="VNB537" s="24">
        <v>0</v>
      </c>
      <c r="VNC537" s="24">
        <v>0</v>
      </c>
      <c r="VND537" s="24"/>
      <c r="VNE537" s="24" t="e">
        <f>SUM(VNF537:VNI537)</f>
        <v>#REF!</v>
      </c>
      <c r="VNF537" s="24">
        <v>0</v>
      </c>
      <c r="VNG537" s="24">
        <v>0</v>
      </c>
      <c r="VNH537" s="24"/>
      <c r="VNI537" s="24" t="e">
        <f>SUM(VNJ537:VNM537)</f>
        <v>#REF!</v>
      </c>
      <c r="VNJ537" s="24">
        <v>0</v>
      </c>
      <c r="VNK537" s="24">
        <v>0</v>
      </c>
      <c r="VNL537" s="24"/>
      <c r="VNM537" s="24" t="e">
        <f>SUM(VNN537:VNQ537)</f>
        <v>#REF!</v>
      </c>
      <c r="VNN537" s="24">
        <v>0</v>
      </c>
      <c r="VNO537" s="24">
        <v>0</v>
      </c>
      <c r="VNP537" s="24"/>
      <c r="VNQ537" s="24" t="e">
        <f>SUM(VNR537:VNU537)</f>
        <v>#REF!</v>
      </c>
      <c r="VNR537" s="24">
        <v>0</v>
      </c>
      <c r="VNS537" s="24">
        <v>0</v>
      </c>
      <c r="VNT537" s="24"/>
      <c r="VNU537" s="24" t="e">
        <f>SUM(VNV537:VNY537)</f>
        <v>#REF!</v>
      </c>
      <c r="VNV537" s="24">
        <v>0</v>
      </c>
      <c r="VNW537" s="24">
        <v>0</v>
      </c>
      <c r="VNX537" s="24"/>
      <c r="VNY537" s="24" t="e">
        <f>SUM(VNZ537:VOC537)</f>
        <v>#REF!</v>
      </c>
      <c r="VNZ537" s="24">
        <v>0</v>
      </c>
      <c r="VOA537" s="24">
        <v>0</v>
      </c>
      <c r="VOB537" s="24"/>
      <c r="VOC537" s="24" t="e">
        <f>SUM(VOD537:VOG537)</f>
        <v>#REF!</v>
      </c>
      <c r="VOD537" s="24">
        <v>0</v>
      </c>
      <c r="VOE537" s="24">
        <v>0</v>
      </c>
      <c r="VOF537" s="24"/>
      <c r="VOG537" s="24" t="e">
        <f>SUM(VOH537:VOK537)</f>
        <v>#REF!</v>
      </c>
      <c r="VOH537" s="24">
        <v>0</v>
      </c>
      <c r="VOI537" s="24">
        <v>0</v>
      </c>
      <c r="VOJ537" s="24"/>
      <c r="VOK537" s="24" t="e">
        <f>SUM(VOL537:VOO537)</f>
        <v>#REF!</v>
      </c>
      <c r="VOL537" s="24">
        <v>0</v>
      </c>
      <c r="VOM537" s="24">
        <v>0</v>
      </c>
      <c r="VON537" s="24"/>
      <c r="VOO537" s="24" t="e">
        <f>SUM(VOP537:VOS537)</f>
        <v>#REF!</v>
      </c>
      <c r="VOP537" s="24">
        <v>0</v>
      </c>
      <c r="VOQ537" s="24">
        <v>0</v>
      </c>
      <c r="VOR537" s="24"/>
      <c r="VOS537" s="24" t="e">
        <f>SUM(VOT537:VOW537)</f>
        <v>#REF!</v>
      </c>
      <c r="VOT537" s="24">
        <v>0</v>
      </c>
      <c r="VOU537" s="24">
        <v>0</v>
      </c>
      <c r="VOV537" s="24"/>
      <c r="VOW537" s="24" t="e">
        <f>SUM(VOX537:VPA537)</f>
        <v>#REF!</v>
      </c>
      <c r="VOX537" s="24">
        <v>0</v>
      </c>
      <c r="VOY537" s="24">
        <v>0</v>
      </c>
      <c r="VOZ537" s="24"/>
      <c r="VPA537" s="24" t="e">
        <f>SUM(VPB537:VPE537)</f>
        <v>#REF!</v>
      </c>
      <c r="VPB537" s="24">
        <v>0</v>
      </c>
      <c r="VPC537" s="24">
        <v>0</v>
      </c>
      <c r="VPD537" s="24"/>
      <c r="VPE537" s="24" t="e">
        <f>SUM(VPF537:VPI537)</f>
        <v>#REF!</v>
      </c>
      <c r="VPF537" s="24">
        <v>0</v>
      </c>
      <c r="VPG537" s="24">
        <v>0</v>
      </c>
      <c r="VPH537" s="24"/>
      <c r="VPI537" s="24" t="e">
        <f>SUM(VPJ537:VPM537)</f>
        <v>#REF!</v>
      </c>
      <c r="VPJ537" s="24">
        <v>0</v>
      </c>
      <c r="VPK537" s="24">
        <v>0</v>
      </c>
      <c r="VPL537" s="24"/>
      <c r="VPM537" s="24" t="e">
        <f>SUM(VPN537:VPQ537)</f>
        <v>#REF!</v>
      </c>
      <c r="VPN537" s="24">
        <v>0</v>
      </c>
      <c r="VPO537" s="24">
        <v>0</v>
      </c>
      <c r="VPP537" s="24"/>
      <c r="VPQ537" s="24" t="e">
        <f>SUM(VPR537:VPU537)</f>
        <v>#REF!</v>
      </c>
      <c r="VPR537" s="24">
        <v>0</v>
      </c>
      <c r="VPS537" s="24">
        <v>0</v>
      </c>
      <c r="VPT537" s="24"/>
      <c r="VPU537" s="24" t="e">
        <f>SUM(VPV537:VPY537)</f>
        <v>#REF!</v>
      </c>
      <c r="VPV537" s="24">
        <v>0</v>
      </c>
      <c r="VPW537" s="24">
        <v>0</v>
      </c>
      <c r="VPX537" s="24"/>
      <c r="VPY537" s="24" t="e">
        <f>SUM(VPZ537:VQC537)</f>
        <v>#REF!</v>
      </c>
      <c r="VPZ537" s="24">
        <v>0</v>
      </c>
      <c r="VQA537" s="24">
        <v>0</v>
      </c>
      <c r="VQB537" s="24"/>
      <c r="VQC537" s="24" t="e">
        <f>SUM(VQD537:VQG537)</f>
        <v>#REF!</v>
      </c>
      <c r="VQD537" s="24">
        <v>0</v>
      </c>
      <c r="VQE537" s="24">
        <v>0</v>
      </c>
      <c r="VQF537" s="24"/>
      <c r="VQG537" s="24" t="e">
        <f>SUM(VQH537:VQK537)</f>
        <v>#REF!</v>
      </c>
      <c r="VQH537" s="24">
        <v>0</v>
      </c>
      <c r="VQI537" s="24">
        <v>0</v>
      </c>
      <c r="VQJ537" s="24"/>
      <c r="VQK537" s="24" t="e">
        <f>SUM(VQL537:VQO537)</f>
        <v>#REF!</v>
      </c>
      <c r="VQL537" s="24">
        <v>0</v>
      </c>
      <c r="VQM537" s="24">
        <v>0</v>
      </c>
      <c r="VQN537" s="24"/>
      <c r="VQO537" s="24" t="e">
        <f>SUM(VQP537:VQS537)</f>
        <v>#REF!</v>
      </c>
      <c r="VQP537" s="24">
        <v>0</v>
      </c>
      <c r="VQQ537" s="24">
        <v>0</v>
      </c>
      <c r="VQR537" s="24"/>
      <c r="VQS537" s="24" t="e">
        <f>SUM(VQT537:VQW537)</f>
        <v>#REF!</v>
      </c>
      <c r="VQT537" s="24">
        <v>0</v>
      </c>
      <c r="VQU537" s="24">
        <v>0</v>
      </c>
      <c r="VQV537" s="24"/>
      <c r="VQW537" s="24" t="e">
        <f>SUM(VQX537:VRA537)</f>
        <v>#REF!</v>
      </c>
      <c r="VQX537" s="24">
        <v>0</v>
      </c>
      <c r="VQY537" s="24">
        <v>0</v>
      </c>
      <c r="VQZ537" s="24"/>
      <c r="VRA537" s="24" t="e">
        <f>SUM(VRB537:VRE537)</f>
        <v>#REF!</v>
      </c>
      <c r="VRB537" s="24">
        <v>0</v>
      </c>
      <c r="VRC537" s="24">
        <v>0</v>
      </c>
      <c r="VRD537" s="24"/>
      <c r="VRE537" s="24" t="e">
        <f>SUM(VRF537:VRI537)</f>
        <v>#REF!</v>
      </c>
      <c r="VRF537" s="24">
        <v>0</v>
      </c>
      <c r="VRG537" s="24">
        <v>0</v>
      </c>
      <c r="VRH537" s="24"/>
      <c r="VRI537" s="24" t="e">
        <f>SUM(VRJ537:VRM537)</f>
        <v>#REF!</v>
      </c>
      <c r="VRJ537" s="24">
        <v>0</v>
      </c>
      <c r="VRK537" s="24">
        <v>0</v>
      </c>
      <c r="VRL537" s="24"/>
      <c r="VRM537" s="24" t="e">
        <f>SUM(VRN537:VRQ537)</f>
        <v>#REF!</v>
      </c>
      <c r="VRN537" s="24">
        <v>0</v>
      </c>
      <c r="VRO537" s="24">
        <v>0</v>
      </c>
      <c r="VRP537" s="24"/>
      <c r="VRQ537" s="24" t="e">
        <f>SUM(VRR537:VRU537)</f>
        <v>#REF!</v>
      </c>
      <c r="VRR537" s="24">
        <v>0</v>
      </c>
      <c r="VRS537" s="24">
        <v>0</v>
      </c>
      <c r="VRT537" s="24"/>
      <c r="VRU537" s="24" t="e">
        <f>SUM(VRV537:VRY537)</f>
        <v>#REF!</v>
      </c>
      <c r="VRV537" s="24">
        <v>0</v>
      </c>
      <c r="VRW537" s="24">
        <v>0</v>
      </c>
      <c r="VRX537" s="24"/>
      <c r="VRY537" s="24" t="e">
        <f>SUM(VRZ537:VSC537)</f>
        <v>#REF!</v>
      </c>
      <c r="VRZ537" s="24">
        <v>0</v>
      </c>
      <c r="VSA537" s="24">
        <v>0</v>
      </c>
      <c r="VSB537" s="24"/>
      <c r="VSC537" s="24" t="e">
        <f>SUM(VSD537:VSG537)</f>
        <v>#REF!</v>
      </c>
      <c r="VSD537" s="24">
        <v>0</v>
      </c>
      <c r="VSE537" s="24">
        <v>0</v>
      </c>
      <c r="VSF537" s="24"/>
      <c r="VSG537" s="24" t="e">
        <f>SUM(VSH537:VSK537)</f>
        <v>#REF!</v>
      </c>
      <c r="VSH537" s="24">
        <v>0</v>
      </c>
      <c r="VSI537" s="24">
        <v>0</v>
      </c>
      <c r="VSJ537" s="24"/>
      <c r="VSK537" s="24" t="e">
        <f>SUM(VSL537:VSO537)</f>
        <v>#REF!</v>
      </c>
      <c r="VSL537" s="24">
        <v>0</v>
      </c>
      <c r="VSM537" s="24">
        <v>0</v>
      </c>
      <c r="VSN537" s="24"/>
      <c r="VSO537" s="24" t="e">
        <f>SUM(VSP537:VSS537)</f>
        <v>#REF!</v>
      </c>
      <c r="VSP537" s="24">
        <v>0</v>
      </c>
      <c r="VSQ537" s="24">
        <v>0</v>
      </c>
      <c r="VSR537" s="24"/>
      <c r="VSS537" s="24" t="e">
        <f>SUM(VST537:VSW537)</f>
        <v>#REF!</v>
      </c>
      <c r="VST537" s="24">
        <v>0</v>
      </c>
      <c r="VSU537" s="24">
        <v>0</v>
      </c>
      <c r="VSV537" s="24"/>
      <c r="VSW537" s="24" t="e">
        <f>SUM(VSX537:VTA537)</f>
        <v>#REF!</v>
      </c>
      <c r="VSX537" s="24">
        <v>0</v>
      </c>
      <c r="VSY537" s="24">
        <v>0</v>
      </c>
      <c r="VSZ537" s="24"/>
      <c r="VTA537" s="24" t="e">
        <f>SUM(VTB537:VTE537)</f>
        <v>#REF!</v>
      </c>
      <c r="VTB537" s="24">
        <v>0</v>
      </c>
      <c r="VTC537" s="24">
        <v>0</v>
      </c>
      <c r="VTD537" s="24"/>
      <c r="VTE537" s="24" t="e">
        <f>SUM(VTF537:VTI537)</f>
        <v>#REF!</v>
      </c>
      <c r="VTF537" s="24">
        <v>0</v>
      </c>
      <c r="VTG537" s="24">
        <v>0</v>
      </c>
      <c r="VTH537" s="24"/>
      <c r="VTI537" s="24" t="e">
        <f>SUM(VTJ537:VTM537)</f>
        <v>#REF!</v>
      </c>
      <c r="VTJ537" s="24">
        <v>0</v>
      </c>
      <c r="VTK537" s="24">
        <v>0</v>
      </c>
      <c r="VTL537" s="24"/>
      <c r="VTM537" s="24" t="e">
        <f>SUM(VTN537:VTQ537)</f>
        <v>#REF!</v>
      </c>
      <c r="VTN537" s="24">
        <v>0</v>
      </c>
      <c r="VTO537" s="24">
        <v>0</v>
      </c>
      <c r="VTP537" s="24"/>
      <c r="VTQ537" s="24" t="e">
        <f>SUM(VTR537:VTU537)</f>
        <v>#REF!</v>
      </c>
      <c r="VTR537" s="24">
        <v>0</v>
      </c>
      <c r="VTS537" s="24">
        <v>0</v>
      </c>
      <c r="VTT537" s="24"/>
      <c r="VTU537" s="24" t="e">
        <f>SUM(VTV537:VTY537)</f>
        <v>#REF!</v>
      </c>
      <c r="VTV537" s="24">
        <v>0</v>
      </c>
      <c r="VTW537" s="24">
        <v>0</v>
      </c>
      <c r="VTX537" s="24"/>
      <c r="VTY537" s="24" t="e">
        <f>SUM(VTZ537:VUC537)</f>
        <v>#REF!</v>
      </c>
      <c r="VTZ537" s="24">
        <v>0</v>
      </c>
      <c r="VUA537" s="24">
        <v>0</v>
      </c>
      <c r="VUB537" s="24"/>
      <c r="VUC537" s="24" t="e">
        <f>SUM(VUD537:VUG537)</f>
        <v>#REF!</v>
      </c>
      <c r="VUD537" s="24">
        <v>0</v>
      </c>
      <c r="VUE537" s="24">
        <v>0</v>
      </c>
      <c r="VUF537" s="24"/>
      <c r="VUG537" s="24" t="e">
        <f>SUM(VUH537:VUK537)</f>
        <v>#REF!</v>
      </c>
      <c r="VUH537" s="24">
        <v>0</v>
      </c>
      <c r="VUI537" s="24">
        <v>0</v>
      </c>
      <c r="VUJ537" s="24"/>
      <c r="VUK537" s="24" t="e">
        <f>SUM(VUL537:VUO537)</f>
        <v>#REF!</v>
      </c>
      <c r="VUL537" s="24">
        <v>0</v>
      </c>
      <c r="VUM537" s="24">
        <v>0</v>
      </c>
      <c r="VUN537" s="24"/>
      <c r="VUO537" s="24" t="e">
        <f>SUM(VUP537:VUS537)</f>
        <v>#REF!</v>
      </c>
      <c r="VUP537" s="24">
        <v>0</v>
      </c>
      <c r="VUQ537" s="24">
        <v>0</v>
      </c>
      <c r="VUR537" s="24"/>
      <c r="VUS537" s="24" t="e">
        <f>SUM(VUT537:VUW537)</f>
        <v>#REF!</v>
      </c>
      <c r="VUT537" s="24">
        <v>0</v>
      </c>
      <c r="VUU537" s="24">
        <v>0</v>
      </c>
      <c r="VUV537" s="24"/>
      <c r="VUW537" s="24" t="e">
        <f>SUM(VUX537:VVA537)</f>
        <v>#REF!</v>
      </c>
      <c r="VUX537" s="24">
        <v>0</v>
      </c>
      <c r="VUY537" s="24">
        <v>0</v>
      </c>
      <c r="VUZ537" s="24"/>
      <c r="VVA537" s="24" t="e">
        <f>SUM(VVB537:VVE537)</f>
        <v>#REF!</v>
      </c>
      <c r="VVB537" s="24">
        <v>0</v>
      </c>
      <c r="VVC537" s="24">
        <v>0</v>
      </c>
      <c r="VVD537" s="24"/>
      <c r="VVE537" s="24" t="e">
        <f>SUM(VVF537:VVI537)</f>
        <v>#REF!</v>
      </c>
      <c r="VVF537" s="24">
        <v>0</v>
      </c>
      <c r="VVG537" s="24">
        <v>0</v>
      </c>
      <c r="VVH537" s="24"/>
      <c r="VVI537" s="24" t="e">
        <f>SUM(VVJ537:VVM537)</f>
        <v>#REF!</v>
      </c>
      <c r="VVJ537" s="24">
        <v>0</v>
      </c>
      <c r="VVK537" s="24">
        <v>0</v>
      </c>
      <c r="VVL537" s="24"/>
      <c r="VVM537" s="24" t="e">
        <f>SUM(VVN537:VVQ537)</f>
        <v>#REF!</v>
      </c>
      <c r="VVN537" s="24">
        <v>0</v>
      </c>
      <c r="VVO537" s="24">
        <v>0</v>
      </c>
      <c r="VVP537" s="24"/>
      <c r="VVQ537" s="24" t="e">
        <f>SUM(VVR537:VVU537)</f>
        <v>#REF!</v>
      </c>
      <c r="VVR537" s="24">
        <v>0</v>
      </c>
      <c r="VVS537" s="24">
        <v>0</v>
      </c>
      <c r="VVT537" s="24"/>
      <c r="VVU537" s="24" t="e">
        <f>SUM(VVV537:VVY537)</f>
        <v>#REF!</v>
      </c>
      <c r="VVV537" s="24">
        <v>0</v>
      </c>
      <c r="VVW537" s="24">
        <v>0</v>
      </c>
      <c r="VVX537" s="24"/>
      <c r="VVY537" s="24" t="e">
        <f>SUM(VVZ537:VWC537)</f>
        <v>#REF!</v>
      </c>
      <c r="VVZ537" s="24">
        <v>0</v>
      </c>
      <c r="VWA537" s="24">
        <v>0</v>
      </c>
      <c r="VWB537" s="24"/>
      <c r="VWC537" s="24" t="e">
        <f>SUM(VWD537:VWG537)</f>
        <v>#REF!</v>
      </c>
      <c r="VWD537" s="24">
        <v>0</v>
      </c>
      <c r="VWE537" s="24">
        <v>0</v>
      </c>
      <c r="VWF537" s="24"/>
      <c r="VWG537" s="24" t="e">
        <f>SUM(VWH537:VWK537)</f>
        <v>#REF!</v>
      </c>
      <c r="VWH537" s="24">
        <v>0</v>
      </c>
      <c r="VWI537" s="24">
        <v>0</v>
      </c>
      <c r="VWJ537" s="24"/>
      <c r="VWK537" s="24" t="e">
        <f>SUM(VWL537:VWO537)</f>
        <v>#REF!</v>
      </c>
      <c r="VWL537" s="24">
        <v>0</v>
      </c>
      <c r="VWM537" s="24">
        <v>0</v>
      </c>
      <c r="VWN537" s="24"/>
      <c r="VWO537" s="24" t="e">
        <f>SUM(VWP537:VWS537)</f>
        <v>#REF!</v>
      </c>
      <c r="VWP537" s="24">
        <v>0</v>
      </c>
      <c r="VWQ537" s="24">
        <v>0</v>
      </c>
      <c r="VWR537" s="24"/>
      <c r="VWS537" s="24" t="e">
        <f>SUM(VWT537:VWW537)</f>
        <v>#REF!</v>
      </c>
      <c r="VWT537" s="24">
        <v>0</v>
      </c>
      <c r="VWU537" s="24">
        <v>0</v>
      </c>
      <c r="VWV537" s="24"/>
      <c r="VWW537" s="24" t="e">
        <f>SUM(VWX537:VXA537)</f>
        <v>#REF!</v>
      </c>
      <c r="VWX537" s="24">
        <v>0</v>
      </c>
      <c r="VWY537" s="24">
        <v>0</v>
      </c>
      <c r="VWZ537" s="24"/>
      <c r="VXA537" s="24" t="e">
        <f>SUM(VXB537:VXE537)</f>
        <v>#REF!</v>
      </c>
      <c r="VXB537" s="24">
        <v>0</v>
      </c>
      <c r="VXC537" s="24">
        <v>0</v>
      </c>
      <c r="VXD537" s="24"/>
      <c r="VXE537" s="24" t="e">
        <f>SUM(VXF537:VXI537)</f>
        <v>#REF!</v>
      </c>
      <c r="VXF537" s="24">
        <v>0</v>
      </c>
      <c r="VXG537" s="24">
        <v>0</v>
      </c>
      <c r="VXH537" s="24"/>
      <c r="VXI537" s="24" t="e">
        <f>SUM(VXJ537:VXM537)</f>
        <v>#REF!</v>
      </c>
      <c r="VXJ537" s="24">
        <v>0</v>
      </c>
      <c r="VXK537" s="24">
        <v>0</v>
      </c>
      <c r="VXL537" s="24"/>
      <c r="VXM537" s="24" t="e">
        <f>SUM(VXN537:VXQ537)</f>
        <v>#REF!</v>
      </c>
      <c r="VXN537" s="24">
        <v>0</v>
      </c>
      <c r="VXO537" s="24">
        <v>0</v>
      </c>
      <c r="VXP537" s="24"/>
      <c r="VXQ537" s="24" t="e">
        <f>SUM(VXR537:VXU537)</f>
        <v>#REF!</v>
      </c>
      <c r="VXR537" s="24">
        <v>0</v>
      </c>
      <c r="VXS537" s="24">
        <v>0</v>
      </c>
      <c r="VXT537" s="24"/>
      <c r="VXU537" s="24" t="e">
        <f>SUM(VXV537:VXY537)</f>
        <v>#REF!</v>
      </c>
      <c r="VXV537" s="24">
        <v>0</v>
      </c>
      <c r="VXW537" s="24">
        <v>0</v>
      </c>
      <c r="VXX537" s="24"/>
      <c r="VXY537" s="24" t="e">
        <f>SUM(VXZ537:VYC537)</f>
        <v>#REF!</v>
      </c>
      <c r="VXZ537" s="24">
        <v>0</v>
      </c>
      <c r="VYA537" s="24">
        <v>0</v>
      </c>
      <c r="VYB537" s="24"/>
      <c r="VYC537" s="24" t="e">
        <f>SUM(VYD537:VYG537)</f>
        <v>#REF!</v>
      </c>
      <c r="VYD537" s="24">
        <v>0</v>
      </c>
      <c r="VYE537" s="24">
        <v>0</v>
      </c>
      <c r="VYF537" s="24"/>
      <c r="VYG537" s="24" t="e">
        <f>SUM(VYH537:VYK537)</f>
        <v>#REF!</v>
      </c>
      <c r="VYH537" s="24">
        <v>0</v>
      </c>
      <c r="VYI537" s="24">
        <v>0</v>
      </c>
      <c r="VYJ537" s="24"/>
      <c r="VYK537" s="24" t="e">
        <f>SUM(VYL537:VYO537)</f>
        <v>#REF!</v>
      </c>
      <c r="VYL537" s="24">
        <v>0</v>
      </c>
      <c r="VYM537" s="24">
        <v>0</v>
      </c>
      <c r="VYN537" s="24"/>
      <c r="VYO537" s="24" t="e">
        <f>SUM(VYP537:VYS537)</f>
        <v>#REF!</v>
      </c>
      <c r="VYP537" s="24">
        <v>0</v>
      </c>
      <c r="VYQ537" s="24">
        <v>0</v>
      </c>
      <c r="VYR537" s="24"/>
      <c r="VYS537" s="24" t="e">
        <f>SUM(VYT537:VYW537)</f>
        <v>#REF!</v>
      </c>
      <c r="VYT537" s="24">
        <v>0</v>
      </c>
      <c r="VYU537" s="24">
        <v>0</v>
      </c>
      <c r="VYV537" s="24"/>
      <c r="VYW537" s="24" t="e">
        <f>SUM(VYX537:VZA537)</f>
        <v>#REF!</v>
      </c>
      <c r="VYX537" s="24">
        <v>0</v>
      </c>
      <c r="VYY537" s="24">
        <v>0</v>
      </c>
      <c r="VYZ537" s="24"/>
      <c r="VZA537" s="24" t="e">
        <f>SUM(VZB537:VZE537)</f>
        <v>#REF!</v>
      </c>
      <c r="VZB537" s="24">
        <v>0</v>
      </c>
      <c r="VZC537" s="24">
        <v>0</v>
      </c>
      <c r="VZD537" s="24"/>
      <c r="VZE537" s="24" t="e">
        <f>SUM(VZF537:VZI537)</f>
        <v>#REF!</v>
      </c>
      <c r="VZF537" s="24">
        <v>0</v>
      </c>
      <c r="VZG537" s="24">
        <v>0</v>
      </c>
      <c r="VZH537" s="24"/>
      <c r="VZI537" s="24" t="e">
        <f>SUM(VZJ537:VZM537)</f>
        <v>#REF!</v>
      </c>
      <c r="VZJ537" s="24">
        <v>0</v>
      </c>
      <c r="VZK537" s="24">
        <v>0</v>
      </c>
      <c r="VZL537" s="24"/>
      <c r="VZM537" s="24" t="e">
        <f>SUM(VZN537:VZQ537)</f>
        <v>#REF!</v>
      </c>
      <c r="VZN537" s="24">
        <v>0</v>
      </c>
      <c r="VZO537" s="24">
        <v>0</v>
      </c>
      <c r="VZP537" s="24"/>
      <c r="VZQ537" s="24" t="e">
        <f>SUM(VZR537:VZU537)</f>
        <v>#REF!</v>
      </c>
      <c r="VZR537" s="24">
        <v>0</v>
      </c>
      <c r="VZS537" s="24">
        <v>0</v>
      </c>
      <c r="VZT537" s="24"/>
      <c r="VZU537" s="24" t="e">
        <f>SUM(VZV537:VZY537)</f>
        <v>#REF!</v>
      </c>
      <c r="VZV537" s="24">
        <v>0</v>
      </c>
      <c r="VZW537" s="24">
        <v>0</v>
      </c>
      <c r="VZX537" s="24"/>
      <c r="VZY537" s="24" t="e">
        <f>SUM(VZZ537:WAC537)</f>
        <v>#REF!</v>
      </c>
      <c r="VZZ537" s="24">
        <v>0</v>
      </c>
      <c r="WAA537" s="24">
        <v>0</v>
      </c>
      <c r="WAB537" s="24"/>
      <c r="WAC537" s="24" t="e">
        <f>SUM(WAD537:WAG537)</f>
        <v>#REF!</v>
      </c>
      <c r="WAD537" s="24">
        <v>0</v>
      </c>
      <c r="WAE537" s="24">
        <v>0</v>
      </c>
      <c r="WAF537" s="24"/>
      <c r="WAG537" s="24" t="e">
        <f>SUM(WAH537:WAK537)</f>
        <v>#REF!</v>
      </c>
      <c r="WAH537" s="24">
        <v>0</v>
      </c>
      <c r="WAI537" s="24">
        <v>0</v>
      </c>
      <c r="WAJ537" s="24"/>
      <c r="WAK537" s="24" t="e">
        <f>SUM(WAL537:WAO537)</f>
        <v>#REF!</v>
      </c>
      <c r="WAL537" s="24">
        <v>0</v>
      </c>
      <c r="WAM537" s="24">
        <v>0</v>
      </c>
      <c r="WAN537" s="24"/>
      <c r="WAO537" s="24" t="e">
        <f>SUM(WAP537:WAS537)</f>
        <v>#REF!</v>
      </c>
      <c r="WAP537" s="24">
        <v>0</v>
      </c>
      <c r="WAQ537" s="24">
        <v>0</v>
      </c>
      <c r="WAR537" s="24"/>
      <c r="WAS537" s="24" t="e">
        <f>SUM(WAT537:WAW537)</f>
        <v>#REF!</v>
      </c>
      <c r="WAT537" s="24">
        <v>0</v>
      </c>
      <c r="WAU537" s="24">
        <v>0</v>
      </c>
      <c r="WAV537" s="24"/>
      <c r="WAW537" s="24" t="e">
        <f>SUM(WAX537:WBA537)</f>
        <v>#REF!</v>
      </c>
      <c r="WAX537" s="24">
        <v>0</v>
      </c>
      <c r="WAY537" s="24">
        <v>0</v>
      </c>
      <c r="WAZ537" s="24"/>
      <c r="WBA537" s="24" t="e">
        <f>SUM(WBB537:WBE537)</f>
        <v>#REF!</v>
      </c>
      <c r="WBB537" s="24">
        <v>0</v>
      </c>
      <c r="WBC537" s="24">
        <v>0</v>
      </c>
      <c r="WBD537" s="24"/>
      <c r="WBE537" s="24" t="e">
        <f>SUM(WBF537:WBI537)</f>
        <v>#REF!</v>
      </c>
      <c r="WBF537" s="24">
        <v>0</v>
      </c>
      <c r="WBG537" s="24">
        <v>0</v>
      </c>
      <c r="WBH537" s="24"/>
      <c r="WBI537" s="24" t="e">
        <f>SUM(WBJ537:WBM537)</f>
        <v>#REF!</v>
      </c>
      <c r="WBJ537" s="24">
        <v>0</v>
      </c>
      <c r="WBK537" s="24">
        <v>0</v>
      </c>
      <c r="WBL537" s="24"/>
      <c r="WBM537" s="24" t="e">
        <f>SUM(WBN537:WBQ537)</f>
        <v>#REF!</v>
      </c>
      <c r="WBN537" s="24">
        <v>0</v>
      </c>
      <c r="WBO537" s="24">
        <v>0</v>
      </c>
      <c r="WBP537" s="24"/>
      <c r="WBQ537" s="24" t="e">
        <f>SUM(WBR537:WBU537)</f>
        <v>#REF!</v>
      </c>
      <c r="WBR537" s="24">
        <v>0</v>
      </c>
      <c r="WBS537" s="24">
        <v>0</v>
      </c>
      <c r="WBT537" s="24"/>
      <c r="WBU537" s="24" t="e">
        <f>SUM(WBV537:WBY537)</f>
        <v>#REF!</v>
      </c>
      <c r="WBV537" s="24">
        <v>0</v>
      </c>
      <c r="WBW537" s="24">
        <v>0</v>
      </c>
      <c r="WBX537" s="24"/>
      <c r="WBY537" s="24" t="e">
        <f>SUM(WBZ537:WCC537)</f>
        <v>#REF!</v>
      </c>
      <c r="WBZ537" s="24">
        <v>0</v>
      </c>
      <c r="WCA537" s="24">
        <v>0</v>
      </c>
      <c r="WCB537" s="24"/>
      <c r="WCC537" s="24" t="e">
        <f>SUM(WCD537:WCG537)</f>
        <v>#REF!</v>
      </c>
      <c r="WCD537" s="24">
        <v>0</v>
      </c>
      <c r="WCE537" s="24">
        <v>0</v>
      </c>
      <c r="WCF537" s="24"/>
      <c r="WCG537" s="24" t="e">
        <f>SUM(WCH537:WCK537)</f>
        <v>#REF!</v>
      </c>
      <c r="WCH537" s="24">
        <v>0</v>
      </c>
      <c r="WCI537" s="24">
        <v>0</v>
      </c>
      <c r="WCJ537" s="24"/>
      <c r="WCK537" s="24" t="e">
        <f>SUM(WCL537:WCO537)</f>
        <v>#REF!</v>
      </c>
      <c r="WCL537" s="24">
        <v>0</v>
      </c>
      <c r="WCM537" s="24">
        <v>0</v>
      </c>
      <c r="WCN537" s="24"/>
      <c r="WCO537" s="24" t="e">
        <f>SUM(WCP537:WCS537)</f>
        <v>#REF!</v>
      </c>
      <c r="WCP537" s="24">
        <v>0</v>
      </c>
      <c r="WCQ537" s="24">
        <v>0</v>
      </c>
      <c r="WCR537" s="24"/>
      <c r="WCS537" s="24" t="e">
        <f>SUM(WCT537:WCW537)</f>
        <v>#REF!</v>
      </c>
      <c r="WCT537" s="24">
        <v>0</v>
      </c>
      <c r="WCU537" s="24">
        <v>0</v>
      </c>
      <c r="WCV537" s="24"/>
      <c r="WCW537" s="24" t="e">
        <f>SUM(WCX537:WDA537)</f>
        <v>#REF!</v>
      </c>
      <c r="WCX537" s="24">
        <v>0</v>
      </c>
      <c r="WCY537" s="24">
        <v>0</v>
      </c>
      <c r="WCZ537" s="24"/>
      <c r="WDA537" s="24" t="e">
        <f>SUM(WDB537:WDE537)</f>
        <v>#REF!</v>
      </c>
      <c r="WDB537" s="24">
        <v>0</v>
      </c>
      <c r="WDC537" s="24">
        <v>0</v>
      </c>
      <c r="WDD537" s="24"/>
      <c r="WDE537" s="24" t="e">
        <f>SUM(WDF537:WDI537)</f>
        <v>#REF!</v>
      </c>
      <c r="WDF537" s="24">
        <v>0</v>
      </c>
      <c r="WDG537" s="24">
        <v>0</v>
      </c>
      <c r="WDH537" s="24"/>
      <c r="WDI537" s="24" t="e">
        <f>SUM(WDJ537:WDM537)</f>
        <v>#REF!</v>
      </c>
      <c r="WDJ537" s="24">
        <v>0</v>
      </c>
      <c r="WDK537" s="24">
        <v>0</v>
      </c>
      <c r="WDL537" s="24"/>
      <c r="WDM537" s="24" t="e">
        <f>SUM(WDN537:WDQ537)</f>
        <v>#REF!</v>
      </c>
      <c r="WDN537" s="24">
        <v>0</v>
      </c>
      <c r="WDO537" s="24">
        <v>0</v>
      </c>
      <c r="WDP537" s="24"/>
      <c r="WDQ537" s="24" t="e">
        <f>SUM(WDR537:WDU537)</f>
        <v>#REF!</v>
      </c>
      <c r="WDR537" s="24">
        <v>0</v>
      </c>
      <c r="WDS537" s="24">
        <v>0</v>
      </c>
      <c r="WDT537" s="24"/>
      <c r="WDU537" s="24" t="e">
        <f>SUM(WDV537:WDY537)</f>
        <v>#REF!</v>
      </c>
      <c r="WDV537" s="24">
        <v>0</v>
      </c>
      <c r="WDW537" s="24">
        <v>0</v>
      </c>
      <c r="WDX537" s="24"/>
      <c r="WDY537" s="24" t="e">
        <f>SUM(WDZ537:WEC537)</f>
        <v>#REF!</v>
      </c>
      <c r="WDZ537" s="24">
        <v>0</v>
      </c>
      <c r="WEA537" s="24">
        <v>0</v>
      </c>
      <c r="WEB537" s="24"/>
      <c r="WEC537" s="24" t="e">
        <f>SUM(WED537:WEG537)</f>
        <v>#REF!</v>
      </c>
      <c r="WED537" s="24">
        <v>0</v>
      </c>
      <c r="WEE537" s="24">
        <v>0</v>
      </c>
      <c r="WEF537" s="24"/>
      <c r="WEG537" s="24" t="e">
        <f>SUM(WEH537:WEK537)</f>
        <v>#REF!</v>
      </c>
      <c r="WEH537" s="24">
        <v>0</v>
      </c>
      <c r="WEI537" s="24">
        <v>0</v>
      </c>
      <c r="WEJ537" s="24"/>
      <c r="WEK537" s="24" t="e">
        <f>SUM(WEL537:WEO537)</f>
        <v>#REF!</v>
      </c>
      <c r="WEL537" s="24">
        <v>0</v>
      </c>
      <c r="WEM537" s="24">
        <v>0</v>
      </c>
      <c r="WEN537" s="24"/>
      <c r="WEO537" s="24" t="e">
        <f>SUM(WEP537:WES537)</f>
        <v>#REF!</v>
      </c>
      <c r="WEP537" s="24">
        <v>0</v>
      </c>
      <c r="WEQ537" s="24">
        <v>0</v>
      </c>
      <c r="WER537" s="24"/>
      <c r="WES537" s="24" t="e">
        <f>SUM(WET537:WEW537)</f>
        <v>#REF!</v>
      </c>
      <c r="WET537" s="24">
        <v>0</v>
      </c>
      <c r="WEU537" s="24">
        <v>0</v>
      </c>
      <c r="WEV537" s="24"/>
      <c r="WEW537" s="24" t="e">
        <f>SUM(WEX537:WFA537)</f>
        <v>#REF!</v>
      </c>
      <c r="WEX537" s="24">
        <v>0</v>
      </c>
      <c r="WEY537" s="24">
        <v>0</v>
      </c>
      <c r="WEZ537" s="24"/>
      <c r="WFA537" s="24" t="e">
        <f>SUM(WFB537:WFE537)</f>
        <v>#REF!</v>
      </c>
      <c r="WFB537" s="24">
        <v>0</v>
      </c>
      <c r="WFC537" s="24">
        <v>0</v>
      </c>
      <c r="WFD537" s="24"/>
      <c r="WFE537" s="24" t="e">
        <f>SUM(WFF537:WFI537)</f>
        <v>#REF!</v>
      </c>
      <c r="WFF537" s="24">
        <v>0</v>
      </c>
      <c r="WFG537" s="24">
        <v>0</v>
      </c>
      <c r="WFH537" s="24"/>
      <c r="WFI537" s="24" t="e">
        <f>SUM(WFJ537:WFM537)</f>
        <v>#REF!</v>
      </c>
      <c r="WFJ537" s="24">
        <v>0</v>
      </c>
      <c r="WFK537" s="24">
        <v>0</v>
      </c>
      <c r="WFL537" s="24"/>
      <c r="WFM537" s="24" t="e">
        <f>SUM(WFN537:WFQ537)</f>
        <v>#REF!</v>
      </c>
      <c r="WFN537" s="24">
        <v>0</v>
      </c>
      <c r="WFO537" s="24">
        <v>0</v>
      </c>
      <c r="WFP537" s="24"/>
      <c r="WFQ537" s="24" t="e">
        <f>SUM(WFR537:WFU537)</f>
        <v>#REF!</v>
      </c>
      <c r="WFR537" s="24">
        <v>0</v>
      </c>
      <c r="WFS537" s="24">
        <v>0</v>
      </c>
      <c r="WFT537" s="24"/>
      <c r="WFU537" s="24" t="e">
        <f>SUM(WFV537:WFY537)</f>
        <v>#REF!</v>
      </c>
      <c r="WFV537" s="24">
        <v>0</v>
      </c>
      <c r="WFW537" s="24">
        <v>0</v>
      </c>
      <c r="WFX537" s="24"/>
      <c r="WFY537" s="24" t="e">
        <f>SUM(WFZ537:WGC537)</f>
        <v>#REF!</v>
      </c>
      <c r="WFZ537" s="24">
        <v>0</v>
      </c>
      <c r="WGA537" s="24">
        <v>0</v>
      </c>
      <c r="WGB537" s="24"/>
      <c r="WGC537" s="24" t="e">
        <f>SUM(WGD537:WGG537)</f>
        <v>#REF!</v>
      </c>
      <c r="WGD537" s="24">
        <v>0</v>
      </c>
      <c r="WGE537" s="24">
        <v>0</v>
      </c>
      <c r="WGF537" s="24"/>
      <c r="WGG537" s="24" t="e">
        <f>SUM(WGH537:WGK537)</f>
        <v>#REF!</v>
      </c>
      <c r="WGH537" s="24">
        <v>0</v>
      </c>
      <c r="WGI537" s="24">
        <v>0</v>
      </c>
      <c r="WGJ537" s="24"/>
      <c r="WGK537" s="24" t="e">
        <f>SUM(WGL537:WGO537)</f>
        <v>#REF!</v>
      </c>
      <c r="WGL537" s="24">
        <v>0</v>
      </c>
      <c r="WGM537" s="24">
        <v>0</v>
      </c>
      <c r="WGN537" s="24"/>
      <c r="WGO537" s="24" t="e">
        <f>SUM(WGP537:WGS537)</f>
        <v>#REF!</v>
      </c>
      <c r="WGP537" s="24">
        <v>0</v>
      </c>
      <c r="WGQ537" s="24">
        <v>0</v>
      </c>
      <c r="WGR537" s="24"/>
      <c r="WGS537" s="24" t="e">
        <f>SUM(WGT537:WGW537)</f>
        <v>#REF!</v>
      </c>
      <c r="WGT537" s="24">
        <v>0</v>
      </c>
      <c r="WGU537" s="24">
        <v>0</v>
      </c>
      <c r="WGV537" s="24"/>
      <c r="WGW537" s="24" t="e">
        <f>SUM(WGX537:WHA537)</f>
        <v>#REF!</v>
      </c>
      <c r="WGX537" s="24">
        <v>0</v>
      </c>
      <c r="WGY537" s="24">
        <v>0</v>
      </c>
      <c r="WGZ537" s="24"/>
      <c r="WHA537" s="24" t="e">
        <f>SUM(WHB537:WHE537)</f>
        <v>#REF!</v>
      </c>
      <c r="WHB537" s="24">
        <v>0</v>
      </c>
      <c r="WHC537" s="24">
        <v>0</v>
      </c>
      <c r="WHD537" s="24"/>
      <c r="WHE537" s="24" t="e">
        <f>SUM(WHF537:WHI537)</f>
        <v>#REF!</v>
      </c>
      <c r="WHF537" s="24">
        <v>0</v>
      </c>
      <c r="WHG537" s="24">
        <v>0</v>
      </c>
      <c r="WHH537" s="24"/>
      <c r="WHI537" s="24" t="e">
        <f>SUM(WHJ537:WHM537)</f>
        <v>#REF!</v>
      </c>
      <c r="WHJ537" s="24">
        <v>0</v>
      </c>
      <c r="WHK537" s="24">
        <v>0</v>
      </c>
      <c r="WHL537" s="24"/>
      <c r="WHM537" s="24" t="e">
        <f>SUM(WHN537:WHQ537)</f>
        <v>#REF!</v>
      </c>
      <c r="WHN537" s="24">
        <v>0</v>
      </c>
      <c r="WHO537" s="24">
        <v>0</v>
      </c>
      <c r="WHP537" s="24"/>
      <c r="WHQ537" s="24" t="e">
        <f>SUM(WHR537:WHU537)</f>
        <v>#REF!</v>
      </c>
      <c r="WHR537" s="24">
        <v>0</v>
      </c>
      <c r="WHS537" s="24">
        <v>0</v>
      </c>
      <c r="WHT537" s="24"/>
      <c r="WHU537" s="24" t="e">
        <f>SUM(WHV537:WHY537)</f>
        <v>#REF!</v>
      </c>
      <c r="WHV537" s="24">
        <v>0</v>
      </c>
      <c r="WHW537" s="24">
        <v>0</v>
      </c>
      <c r="WHX537" s="24"/>
      <c r="WHY537" s="24" t="e">
        <f>SUM(WHZ537:WIC537)</f>
        <v>#REF!</v>
      </c>
      <c r="WHZ537" s="24">
        <v>0</v>
      </c>
      <c r="WIA537" s="24">
        <v>0</v>
      </c>
      <c r="WIB537" s="24"/>
      <c r="WIC537" s="24" t="e">
        <f>SUM(WID537:WIG537)</f>
        <v>#REF!</v>
      </c>
      <c r="WID537" s="24">
        <v>0</v>
      </c>
      <c r="WIE537" s="24">
        <v>0</v>
      </c>
      <c r="WIF537" s="24"/>
      <c r="WIG537" s="24" t="e">
        <f>SUM(WIH537:WIK537)</f>
        <v>#REF!</v>
      </c>
      <c r="WIH537" s="24">
        <v>0</v>
      </c>
      <c r="WII537" s="24">
        <v>0</v>
      </c>
      <c r="WIJ537" s="24"/>
      <c r="WIK537" s="24" t="e">
        <f>SUM(WIL537:WIO537)</f>
        <v>#REF!</v>
      </c>
      <c r="WIL537" s="24">
        <v>0</v>
      </c>
      <c r="WIM537" s="24">
        <v>0</v>
      </c>
      <c r="WIN537" s="24"/>
      <c r="WIO537" s="24" t="e">
        <f>SUM(WIP537:WIS537)</f>
        <v>#REF!</v>
      </c>
      <c r="WIP537" s="24">
        <v>0</v>
      </c>
      <c r="WIQ537" s="24">
        <v>0</v>
      </c>
      <c r="WIR537" s="24"/>
      <c r="WIS537" s="24" t="e">
        <f>SUM(WIT537:WIW537)</f>
        <v>#REF!</v>
      </c>
      <c r="WIT537" s="24">
        <v>0</v>
      </c>
      <c r="WIU537" s="24">
        <v>0</v>
      </c>
      <c r="WIV537" s="24"/>
      <c r="WIW537" s="24" t="e">
        <f>SUM(WIX537:WJA537)</f>
        <v>#REF!</v>
      </c>
      <c r="WIX537" s="24">
        <v>0</v>
      </c>
      <c r="WIY537" s="24">
        <v>0</v>
      </c>
      <c r="WIZ537" s="24"/>
      <c r="WJA537" s="24" t="e">
        <f>SUM(WJB537:WJE537)</f>
        <v>#REF!</v>
      </c>
      <c r="WJB537" s="24">
        <v>0</v>
      </c>
      <c r="WJC537" s="24">
        <v>0</v>
      </c>
      <c r="WJD537" s="24"/>
      <c r="WJE537" s="24" t="e">
        <f>SUM(WJF537:WJI537)</f>
        <v>#REF!</v>
      </c>
      <c r="WJF537" s="24">
        <v>0</v>
      </c>
      <c r="WJG537" s="24">
        <v>0</v>
      </c>
      <c r="WJH537" s="24"/>
      <c r="WJI537" s="24" t="e">
        <f>SUM(WJJ537:WJM537)</f>
        <v>#REF!</v>
      </c>
      <c r="WJJ537" s="24">
        <v>0</v>
      </c>
      <c r="WJK537" s="24">
        <v>0</v>
      </c>
      <c r="WJL537" s="24"/>
      <c r="WJM537" s="24" t="e">
        <f>SUM(WJN537:WJQ537)</f>
        <v>#REF!</v>
      </c>
      <c r="WJN537" s="24">
        <v>0</v>
      </c>
      <c r="WJO537" s="24">
        <v>0</v>
      </c>
      <c r="WJP537" s="24"/>
      <c r="WJQ537" s="24" t="e">
        <f>SUM(WJR537:WJU537)</f>
        <v>#REF!</v>
      </c>
      <c r="WJR537" s="24">
        <v>0</v>
      </c>
      <c r="WJS537" s="24">
        <v>0</v>
      </c>
      <c r="WJT537" s="24"/>
      <c r="WJU537" s="24" t="e">
        <f>SUM(WJV537:WJY537)</f>
        <v>#REF!</v>
      </c>
      <c r="WJV537" s="24">
        <v>0</v>
      </c>
      <c r="WJW537" s="24">
        <v>0</v>
      </c>
      <c r="WJX537" s="24"/>
      <c r="WJY537" s="24" t="e">
        <f>SUM(WJZ537:WKC537)</f>
        <v>#REF!</v>
      </c>
      <c r="WJZ537" s="24">
        <v>0</v>
      </c>
      <c r="WKA537" s="24">
        <v>0</v>
      </c>
      <c r="WKB537" s="24"/>
      <c r="WKC537" s="24" t="e">
        <f>SUM(WKD537:WKG537)</f>
        <v>#REF!</v>
      </c>
      <c r="WKD537" s="24">
        <v>0</v>
      </c>
      <c r="WKE537" s="24">
        <v>0</v>
      </c>
      <c r="WKF537" s="24"/>
      <c r="WKG537" s="24" t="e">
        <f>SUM(WKH537:WKK537)</f>
        <v>#REF!</v>
      </c>
      <c r="WKH537" s="24">
        <v>0</v>
      </c>
      <c r="WKI537" s="24">
        <v>0</v>
      </c>
      <c r="WKJ537" s="24"/>
      <c r="WKK537" s="24" t="e">
        <f>SUM(WKL537:WKO537)</f>
        <v>#REF!</v>
      </c>
      <c r="WKL537" s="24">
        <v>0</v>
      </c>
      <c r="WKM537" s="24">
        <v>0</v>
      </c>
      <c r="WKN537" s="24"/>
      <c r="WKO537" s="24" t="e">
        <f>SUM(WKP537:WKS537)</f>
        <v>#REF!</v>
      </c>
      <c r="WKP537" s="24">
        <v>0</v>
      </c>
      <c r="WKQ537" s="24">
        <v>0</v>
      </c>
      <c r="WKR537" s="24"/>
      <c r="WKS537" s="24" t="e">
        <f>SUM(WKT537:WKW537)</f>
        <v>#REF!</v>
      </c>
      <c r="WKT537" s="24">
        <v>0</v>
      </c>
      <c r="WKU537" s="24">
        <v>0</v>
      </c>
      <c r="WKV537" s="24"/>
      <c r="WKW537" s="24" t="e">
        <f>SUM(WKX537:WLA537)</f>
        <v>#REF!</v>
      </c>
      <c r="WKX537" s="24">
        <v>0</v>
      </c>
      <c r="WKY537" s="24">
        <v>0</v>
      </c>
      <c r="WKZ537" s="24"/>
      <c r="WLA537" s="24" t="e">
        <f>SUM(WLB537:WLE537)</f>
        <v>#REF!</v>
      </c>
      <c r="WLB537" s="24">
        <v>0</v>
      </c>
      <c r="WLC537" s="24">
        <v>0</v>
      </c>
      <c r="WLD537" s="24"/>
      <c r="WLE537" s="24" t="e">
        <f>SUM(WLF537:WLI537)</f>
        <v>#REF!</v>
      </c>
      <c r="WLF537" s="24">
        <v>0</v>
      </c>
      <c r="WLG537" s="24">
        <v>0</v>
      </c>
      <c r="WLH537" s="24"/>
      <c r="WLI537" s="24" t="e">
        <f>SUM(WLJ537:WLM537)</f>
        <v>#REF!</v>
      </c>
      <c r="WLJ537" s="24">
        <v>0</v>
      </c>
      <c r="WLK537" s="24">
        <v>0</v>
      </c>
      <c r="WLL537" s="24"/>
      <c r="WLM537" s="24" t="e">
        <f>SUM(WLN537:WLQ537)</f>
        <v>#REF!</v>
      </c>
      <c r="WLN537" s="24">
        <v>0</v>
      </c>
      <c r="WLO537" s="24">
        <v>0</v>
      </c>
      <c r="WLP537" s="24"/>
      <c r="WLQ537" s="24" t="e">
        <f>SUM(WLR537:WLU537)</f>
        <v>#REF!</v>
      </c>
      <c r="WLR537" s="24">
        <v>0</v>
      </c>
      <c r="WLS537" s="24">
        <v>0</v>
      </c>
      <c r="WLT537" s="24"/>
      <c r="WLU537" s="24" t="e">
        <f>SUM(WLV537:WLY537)</f>
        <v>#REF!</v>
      </c>
      <c r="WLV537" s="24">
        <v>0</v>
      </c>
      <c r="WLW537" s="24">
        <v>0</v>
      </c>
      <c r="WLX537" s="24"/>
      <c r="WLY537" s="24" t="e">
        <f>SUM(WLZ537:WMC537)</f>
        <v>#REF!</v>
      </c>
      <c r="WLZ537" s="24">
        <v>0</v>
      </c>
      <c r="WMA537" s="24">
        <v>0</v>
      </c>
      <c r="WMB537" s="24"/>
      <c r="WMC537" s="24" t="e">
        <f>SUM(WMD537:WMG537)</f>
        <v>#REF!</v>
      </c>
      <c r="WMD537" s="24">
        <v>0</v>
      </c>
      <c r="WME537" s="24">
        <v>0</v>
      </c>
      <c r="WMF537" s="24"/>
      <c r="WMG537" s="24" t="e">
        <f>SUM(WMH537:WMK537)</f>
        <v>#REF!</v>
      </c>
      <c r="WMH537" s="24">
        <v>0</v>
      </c>
      <c r="WMI537" s="24">
        <v>0</v>
      </c>
      <c r="WMJ537" s="24"/>
      <c r="WMK537" s="24" t="e">
        <f>SUM(WML537:WMO537)</f>
        <v>#REF!</v>
      </c>
      <c r="WML537" s="24">
        <v>0</v>
      </c>
      <c r="WMM537" s="24">
        <v>0</v>
      </c>
      <c r="WMN537" s="24"/>
      <c r="WMO537" s="24" t="e">
        <f>SUM(WMP537:WMS537)</f>
        <v>#REF!</v>
      </c>
      <c r="WMP537" s="24">
        <v>0</v>
      </c>
      <c r="WMQ537" s="24">
        <v>0</v>
      </c>
      <c r="WMR537" s="24"/>
      <c r="WMS537" s="24" t="e">
        <f>SUM(WMT537:WMW537)</f>
        <v>#REF!</v>
      </c>
      <c r="WMT537" s="24">
        <v>0</v>
      </c>
      <c r="WMU537" s="24">
        <v>0</v>
      </c>
      <c r="WMV537" s="24"/>
      <c r="WMW537" s="24" t="e">
        <f>SUM(WMX537:WNA537)</f>
        <v>#REF!</v>
      </c>
      <c r="WMX537" s="24">
        <v>0</v>
      </c>
      <c r="WMY537" s="24">
        <v>0</v>
      </c>
      <c r="WMZ537" s="24"/>
      <c r="WNA537" s="24" t="e">
        <f>SUM(WNB537:WNE537)</f>
        <v>#REF!</v>
      </c>
      <c r="WNB537" s="24">
        <v>0</v>
      </c>
      <c r="WNC537" s="24">
        <v>0</v>
      </c>
      <c r="WND537" s="24"/>
      <c r="WNE537" s="24" t="e">
        <f>SUM(WNF537:WNI537)</f>
        <v>#REF!</v>
      </c>
      <c r="WNF537" s="24">
        <v>0</v>
      </c>
      <c r="WNG537" s="24">
        <v>0</v>
      </c>
      <c r="WNH537" s="24"/>
      <c r="WNI537" s="24" t="e">
        <f>SUM(WNJ537:WNM537)</f>
        <v>#REF!</v>
      </c>
      <c r="WNJ537" s="24">
        <v>0</v>
      </c>
      <c r="WNK537" s="24">
        <v>0</v>
      </c>
      <c r="WNL537" s="24"/>
      <c r="WNM537" s="24" t="e">
        <f>SUM(WNN537:WNQ537)</f>
        <v>#REF!</v>
      </c>
      <c r="WNN537" s="24">
        <v>0</v>
      </c>
      <c r="WNO537" s="24">
        <v>0</v>
      </c>
      <c r="WNP537" s="24"/>
      <c r="WNQ537" s="24" t="e">
        <f>SUM(WNR537:WNU537)</f>
        <v>#REF!</v>
      </c>
      <c r="WNR537" s="24">
        <v>0</v>
      </c>
      <c r="WNS537" s="24">
        <v>0</v>
      </c>
      <c r="WNT537" s="24"/>
      <c r="WNU537" s="24" t="e">
        <f>SUM(WNV537:WNY537)</f>
        <v>#REF!</v>
      </c>
      <c r="WNV537" s="24">
        <v>0</v>
      </c>
      <c r="WNW537" s="24">
        <v>0</v>
      </c>
      <c r="WNX537" s="24"/>
      <c r="WNY537" s="24" t="e">
        <f>SUM(WNZ537:WOC537)</f>
        <v>#REF!</v>
      </c>
      <c r="WNZ537" s="24">
        <v>0</v>
      </c>
      <c r="WOA537" s="24">
        <v>0</v>
      </c>
      <c r="WOB537" s="24"/>
      <c r="WOC537" s="24" t="e">
        <f>SUM(WOD537:WOG537)</f>
        <v>#REF!</v>
      </c>
      <c r="WOD537" s="24">
        <v>0</v>
      </c>
      <c r="WOE537" s="24">
        <v>0</v>
      </c>
      <c r="WOF537" s="24"/>
      <c r="WOG537" s="24" t="e">
        <f>SUM(WOH537:WOK537)</f>
        <v>#REF!</v>
      </c>
      <c r="WOH537" s="24">
        <v>0</v>
      </c>
      <c r="WOI537" s="24">
        <v>0</v>
      </c>
      <c r="WOJ537" s="24"/>
      <c r="WOK537" s="24" t="e">
        <f>SUM(WOL537:WOO537)</f>
        <v>#REF!</v>
      </c>
      <c r="WOL537" s="24">
        <v>0</v>
      </c>
      <c r="WOM537" s="24">
        <v>0</v>
      </c>
      <c r="WON537" s="24"/>
      <c r="WOO537" s="24" t="e">
        <f>SUM(WOP537:WOS537)</f>
        <v>#REF!</v>
      </c>
      <c r="WOP537" s="24">
        <v>0</v>
      </c>
      <c r="WOQ537" s="24">
        <v>0</v>
      </c>
      <c r="WOR537" s="24"/>
      <c r="WOS537" s="24" t="e">
        <f>SUM(WOT537:WOW537)</f>
        <v>#REF!</v>
      </c>
      <c r="WOT537" s="24">
        <v>0</v>
      </c>
      <c r="WOU537" s="24">
        <v>0</v>
      </c>
      <c r="WOV537" s="24"/>
      <c r="WOW537" s="24" t="e">
        <f>SUM(WOX537:WPA537)</f>
        <v>#REF!</v>
      </c>
      <c r="WOX537" s="24">
        <v>0</v>
      </c>
      <c r="WOY537" s="24">
        <v>0</v>
      </c>
      <c r="WOZ537" s="24"/>
      <c r="WPA537" s="24" t="e">
        <f>SUM(WPB537:WPE537)</f>
        <v>#REF!</v>
      </c>
      <c r="WPB537" s="24">
        <v>0</v>
      </c>
      <c r="WPC537" s="24">
        <v>0</v>
      </c>
      <c r="WPD537" s="24"/>
      <c r="WPE537" s="24" t="e">
        <f>SUM(WPF537:WPI537)</f>
        <v>#REF!</v>
      </c>
      <c r="WPF537" s="24">
        <v>0</v>
      </c>
      <c r="WPG537" s="24">
        <v>0</v>
      </c>
      <c r="WPH537" s="24"/>
      <c r="WPI537" s="24" t="e">
        <f>SUM(WPJ537:WPM537)</f>
        <v>#REF!</v>
      </c>
      <c r="WPJ537" s="24">
        <v>0</v>
      </c>
      <c r="WPK537" s="24">
        <v>0</v>
      </c>
      <c r="WPL537" s="24"/>
      <c r="WPM537" s="24" t="e">
        <f>SUM(WPN537:WPQ537)</f>
        <v>#REF!</v>
      </c>
      <c r="WPN537" s="24">
        <v>0</v>
      </c>
      <c r="WPO537" s="24">
        <v>0</v>
      </c>
      <c r="WPP537" s="24"/>
      <c r="WPQ537" s="24" t="e">
        <f>SUM(WPR537:WPU537)</f>
        <v>#REF!</v>
      </c>
      <c r="WPR537" s="24">
        <v>0</v>
      </c>
      <c r="WPS537" s="24">
        <v>0</v>
      </c>
      <c r="WPT537" s="24"/>
      <c r="WPU537" s="24" t="e">
        <f>SUM(WPV537:WPY537)</f>
        <v>#REF!</v>
      </c>
      <c r="WPV537" s="24">
        <v>0</v>
      </c>
      <c r="WPW537" s="24">
        <v>0</v>
      </c>
      <c r="WPX537" s="24"/>
      <c r="WPY537" s="24" t="e">
        <f>SUM(WPZ537:WQC537)</f>
        <v>#REF!</v>
      </c>
      <c r="WPZ537" s="24">
        <v>0</v>
      </c>
      <c r="WQA537" s="24">
        <v>0</v>
      </c>
      <c r="WQB537" s="24"/>
      <c r="WQC537" s="24" t="e">
        <f>SUM(WQD537:WQG537)</f>
        <v>#REF!</v>
      </c>
      <c r="WQD537" s="24">
        <v>0</v>
      </c>
      <c r="WQE537" s="24">
        <v>0</v>
      </c>
      <c r="WQF537" s="24"/>
      <c r="WQG537" s="24" t="e">
        <f>SUM(WQH537:WQK537)</f>
        <v>#REF!</v>
      </c>
      <c r="WQH537" s="24">
        <v>0</v>
      </c>
      <c r="WQI537" s="24">
        <v>0</v>
      </c>
      <c r="WQJ537" s="24"/>
      <c r="WQK537" s="24" t="e">
        <f>SUM(WQL537:WQO537)</f>
        <v>#REF!</v>
      </c>
      <c r="WQL537" s="24">
        <v>0</v>
      </c>
      <c r="WQM537" s="24">
        <v>0</v>
      </c>
      <c r="WQN537" s="24"/>
      <c r="WQO537" s="24" t="e">
        <f>SUM(WQP537:WQS537)</f>
        <v>#REF!</v>
      </c>
      <c r="WQP537" s="24">
        <v>0</v>
      </c>
      <c r="WQQ537" s="24">
        <v>0</v>
      </c>
      <c r="WQR537" s="24"/>
      <c r="WQS537" s="24" t="e">
        <f>SUM(WQT537:WQW537)</f>
        <v>#REF!</v>
      </c>
      <c r="WQT537" s="24">
        <v>0</v>
      </c>
      <c r="WQU537" s="24">
        <v>0</v>
      </c>
      <c r="WQV537" s="24"/>
      <c r="WQW537" s="24" t="e">
        <f>SUM(WQX537:WRA537)</f>
        <v>#REF!</v>
      </c>
      <c r="WQX537" s="24">
        <v>0</v>
      </c>
      <c r="WQY537" s="24">
        <v>0</v>
      </c>
      <c r="WQZ537" s="24"/>
      <c r="WRA537" s="24" t="e">
        <f>SUM(WRB537:WRE537)</f>
        <v>#REF!</v>
      </c>
      <c r="WRB537" s="24">
        <v>0</v>
      </c>
      <c r="WRC537" s="24">
        <v>0</v>
      </c>
      <c r="WRD537" s="24"/>
      <c r="WRE537" s="24" t="e">
        <f>SUM(WRF537:WRI537)</f>
        <v>#REF!</v>
      </c>
      <c r="WRF537" s="24">
        <v>0</v>
      </c>
      <c r="WRG537" s="24">
        <v>0</v>
      </c>
      <c r="WRH537" s="24"/>
      <c r="WRI537" s="24" t="e">
        <f>SUM(WRJ537:WRM537)</f>
        <v>#REF!</v>
      </c>
      <c r="WRJ537" s="24">
        <v>0</v>
      </c>
      <c r="WRK537" s="24">
        <v>0</v>
      </c>
      <c r="WRL537" s="24"/>
      <c r="WRM537" s="24" t="e">
        <f>SUM(WRN537:WRQ537)</f>
        <v>#REF!</v>
      </c>
      <c r="WRN537" s="24">
        <v>0</v>
      </c>
      <c r="WRO537" s="24">
        <v>0</v>
      </c>
      <c r="WRP537" s="24"/>
      <c r="WRQ537" s="24" t="e">
        <f>SUM(WRR537:WRU537)</f>
        <v>#REF!</v>
      </c>
      <c r="WRR537" s="24">
        <v>0</v>
      </c>
      <c r="WRS537" s="24">
        <v>0</v>
      </c>
      <c r="WRT537" s="24"/>
      <c r="WRU537" s="24" t="e">
        <f>SUM(WRV537:WRY537)</f>
        <v>#REF!</v>
      </c>
      <c r="WRV537" s="24">
        <v>0</v>
      </c>
      <c r="WRW537" s="24">
        <v>0</v>
      </c>
      <c r="WRX537" s="24"/>
      <c r="WRY537" s="24" t="e">
        <f>SUM(WRZ537:WSC537)</f>
        <v>#REF!</v>
      </c>
      <c r="WRZ537" s="24">
        <v>0</v>
      </c>
      <c r="WSA537" s="24">
        <v>0</v>
      </c>
      <c r="WSB537" s="24"/>
      <c r="WSC537" s="24" t="e">
        <f>SUM(WSD537:WSG537)</f>
        <v>#REF!</v>
      </c>
      <c r="WSD537" s="24">
        <v>0</v>
      </c>
      <c r="WSE537" s="24">
        <v>0</v>
      </c>
      <c r="WSF537" s="24"/>
      <c r="WSG537" s="24" t="e">
        <f>SUM(WSH537:WSK537)</f>
        <v>#REF!</v>
      </c>
      <c r="WSH537" s="24">
        <v>0</v>
      </c>
      <c r="WSI537" s="24">
        <v>0</v>
      </c>
      <c r="WSJ537" s="24"/>
      <c r="WSK537" s="24" t="e">
        <f>SUM(WSL537:WSO537)</f>
        <v>#REF!</v>
      </c>
      <c r="WSL537" s="24">
        <v>0</v>
      </c>
      <c r="WSM537" s="24">
        <v>0</v>
      </c>
      <c r="WSN537" s="24"/>
      <c r="WSO537" s="24" t="e">
        <f>SUM(WSP537:WSS537)</f>
        <v>#REF!</v>
      </c>
      <c r="WSP537" s="24">
        <v>0</v>
      </c>
      <c r="WSQ537" s="24">
        <v>0</v>
      </c>
      <c r="WSR537" s="24"/>
      <c r="WSS537" s="24" t="e">
        <f>SUM(WST537:WSW537)</f>
        <v>#REF!</v>
      </c>
      <c r="WST537" s="24">
        <v>0</v>
      </c>
      <c r="WSU537" s="24">
        <v>0</v>
      </c>
      <c r="WSV537" s="24"/>
      <c r="WSW537" s="24" t="e">
        <f>SUM(WSX537:WTA537)</f>
        <v>#REF!</v>
      </c>
      <c r="WSX537" s="24">
        <v>0</v>
      </c>
      <c r="WSY537" s="24">
        <v>0</v>
      </c>
      <c r="WSZ537" s="24"/>
      <c r="WTA537" s="24" t="e">
        <f>SUM(WTB537:WTE537)</f>
        <v>#REF!</v>
      </c>
      <c r="WTB537" s="24">
        <v>0</v>
      </c>
      <c r="WTC537" s="24">
        <v>0</v>
      </c>
      <c r="WTD537" s="24"/>
      <c r="WTE537" s="24" t="e">
        <f>SUM(WTF537:WTI537)</f>
        <v>#REF!</v>
      </c>
      <c r="WTF537" s="24">
        <v>0</v>
      </c>
      <c r="WTG537" s="24">
        <v>0</v>
      </c>
      <c r="WTH537" s="24"/>
      <c r="WTI537" s="24" t="e">
        <f>SUM(WTJ537:WTM537)</f>
        <v>#REF!</v>
      </c>
      <c r="WTJ537" s="24">
        <v>0</v>
      </c>
      <c r="WTK537" s="24">
        <v>0</v>
      </c>
      <c r="WTL537" s="24"/>
      <c r="WTM537" s="24" t="e">
        <f>SUM(WTN537:WTQ537)</f>
        <v>#REF!</v>
      </c>
      <c r="WTN537" s="24">
        <v>0</v>
      </c>
      <c r="WTO537" s="24">
        <v>0</v>
      </c>
      <c r="WTP537" s="24"/>
      <c r="WTQ537" s="24" t="e">
        <f>SUM(WTR537:WTU537)</f>
        <v>#REF!</v>
      </c>
      <c r="WTR537" s="24">
        <v>0</v>
      </c>
      <c r="WTS537" s="24">
        <v>0</v>
      </c>
      <c r="WTT537" s="24"/>
      <c r="WTU537" s="24" t="e">
        <f>SUM(WTV537:WTY537)</f>
        <v>#REF!</v>
      </c>
      <c r="WTV537" s="24">
        <v>0</v>
      </c>
      <c r="WTW537" s="24">
        <v>0</v>
      </c>
      <c r="WTX537" s="24"/>
      <c r="WTY537" s="24" t="e">
        <f>SUM(WTZ537:WUC537)</f>
        <v>#REF!</v>
      </c>
      <c r="WTZ537" s="24">
        <v>0</v>
      </c>
      <c r="WUA537" s="24">
        <v>0</v>
      </c>
      <c r="WUB537" s="24"/>
      <c r="WUC537" s="24" t="e">
        <f>SUM(WUD537:WUG537)</f>
        <v>#REF!</v>
      </c>
      <c r="WUD537" s="24">
        <v>0</v>
      </c>
      <c r="WUE537" s="24">
        <v>0</v>
      </c>
      <c r="WUF537" s="24"/>
      <c r="WUG537" s="24" t="e">
        <f>SUM(WUH537:WUK537)</f>
        <v>#REF!</v>
      </c>
      <c r="WUH537" s="24">
        <v>0</v>
      </c>
      <c r="WUI537" s="24">
        <v>0</v>
      </c>
      <c r="WUJ537" s="24"/>
      <c r="WUK537" s="24" t="e">
        <f>SUM(WUL537:WUO537)</f>
        <v>#REF!</v>
      </c>
      <c r="WUL537" s="24">
        <v>0</v>
      </c>
      <c r="WUM537" s="24">
        <v>0</v>
      </c>
      <c r="WUN537" s="24"/>
      <c r="WUO537" s="24" t="e">
        <f>SUM(WUP537:WUS537)</f>
        <v>#REF!</v>
      </c>
      <c r="WUP537" s="24">
        <v>0</v>
      </c>
      <c r="WUQ537" s="24">
        <v>0</v>
      </c>
      <c r="WUR537" s="24"/>
      <c r="WUS537" s="24" t="e">
        <f>SUM(WUT537:WUW537)</f>
        <v>#REF!</v>
      </c>
      <c r="WUT537" s="24">
        <v>0</v>
      </c>
      <c r="WUU537" s="24">
        <v>0</v>
      </c>
      <c r="WUV537" s="24"/>
      <c r="WUW537" s="24" t="e">
        <f>SUM(WUX537:WVA537)</f>
        <v>#REF!</v>
      </c>
      <c r="WUX537" s="24">
        <v>0</v>
      </c>
      <c r="WUY537" s="24">
        <v>0</v>
      </c>
      <c r="WUZ537" s="24"/>
      <c r="WVA537" s="24" t="e">
        <f>SUM(WVB537:WVE537)</f>
        <v>#REF!</v>
      </c>
      <c r="WVB537" s="24">
        <v>0</v>
      </c>
      <c r="WVC537" s="24">
        <v>0</v>
      </c>
      <c r="WVD537" s="24"/>
      <c r="WVE537" s="24" t="e">
        <f>SUM(WVF537:WVI537)</f>
        <v>#REF!</v>
      </c>
      <c r="WVF537" s="24">
        <v>0</v>
      </c>
      <c r="WVG537" s="24">
        <v>0</v>
      </c>
      <c r="WVH537" s="24"/>
      <c r="WVI537" s="24" t="e">
        <f>SUM(WVJ537:WVM537)</f>
        <v>#REF!</v>
      </c>
      <c r="WVJ537" s="24">
        <v>0</v>
      </c>
      <c r="WVK537" s="24">
        <v>0</v>
      </c>
      <c r="WVL537" s="24"/>
      <c r="WVM537" s="24" t="e">
        <f>SUM(WVN537:WVQ537)</f>
        <v>#REF!</v>
      </c>
      <c r="WVN537" s="24">
        <v>0</v>
      </c>
      <c r="WVO537" s="24">
        <v>0</v>
      </c>
      <c r="WVP537" s="24"/>
      <c r="WVQ537" s="24" t="e">
        <f>SUM(WVR537:WVU537)</f>
        <v>#REF!</v>
      </c>
      <c r="WVR537" s="24">
        <v>0</v>
      </c>
      <c r="WVS537" s="24">
        <v>0</v>
      </c>
      <c r="WVT537" s="24"/>
      <c r="WVU537" s="24" t="e">
        <f>SUM(WVV537:WVY537)</f>
        <v>#REF!</v>
      </c>
      <c r="WVV537" s="24">
        <v>0</v>
      </c>
      <c r="WVW537" s="24">
        <v>0</v>
      </c>
      <c r="WVX537" s="24"/>
      <c r="WVY537" s="24" t="e">
        <f>SUM(WVZ537:WWC537)</f>
        <v>#REF!</v>
      </c>
      <c r="WVZ537" s="24">
        <v>0</v>
      </c>
      <c r="WWA537" s="24">
        <v>0</v>
      </c>
      <c r="WWB537" s="24"/>
      <c r="WWC537" s="24" t="e">
        <f>SUM(WWD537:WWG537)</f>
        <v>#REF!</v>
      </c>
      <c r="WWD537" s="24">
        <v>0</v>
      </c>
      <c r="WWE537" s="24">
        <v>0</v>
      </c>
      <c r="WWF537" s="24"/>
      <c r="WWG537" s="24" t="e">
        <f>SUM(WWH537:WWK537)</f>
        <v>#REF!</v>
      </c>
      <c r="WWH537" s="24">
        <v>0</v>
      </c>
      <c r="WWI537" s="24">
        <v>0</v>
      </c>
      <c r="WWJ537" s="24"/>
      <c r="WWK537" s="24" t="e">
        <f>SUM(WWL537:WWO537)</f>
        <v>#REF!</v>
      </c>
      <c r="WWL537" s="24">
        <v>0</v>
      </c>
      <c r="WWM537" s="24">
        <v>0</v>
      </c>
      <c r="WWN537" s="24"/>
      <c r="WWO537" s="24" t="e">
        <f>SUM(WWP537:WWS537)</f>
        <v>#REF!</v>
      </c>
      <c r="WWP537" s="24">
        <v>0</v>
      </c>
      <c r="WWQ537" s="24">
        <v>0</v>
      </c>
      <c r="WWR537" s="24"/>
      <c r="WWS537" s="24" t="e">
        <f>SUM(WWT537:WWW537)</f>
        <v>#REF!</v>
      </c>
      <c r="WWT537" s="24">
        <v>0</v>
      </c>
      <c r="WWU537" s="24">
        <v>0</v>
      </c>
      <c r="WWV537" s="24"/>
      <c r="WWW537" s="24" t="e">
        <f>SUM(WWX537:WXA537)</f>
        <v>#REF!</v>
      </c>
      <c r="WWX537" s="24">
        <v>0</v>
      </c>
      <c r="WWY537" s="24">
        <v>0</v>
      </c>
      <c r="WWZ537" s="24"/>
      <c r="WXA537" s="24" t="e">
        <f>SUM(WXB537:WXE537)</f>
        <v>#REF!</v>
      </c>
      <c r="WXB537" s="24">
        <v>0</v>
      </c>
      <c r="WXC537" s="24">
        <v>0</v>
      </c>
      <c r="WXD537" s="24"/>
      <c r="WXE537" s="24" t="e">
        <f>SUM(WXF537:WXI537)</f>
        <v>#REF!</v>
      </c>
      <c r="WXF537" s="24">
        <v>0</v>
      </c>
      <c r="WXG537" s="24">
        <v>0</v>
      </c>
      <c r="WXH537" s="24"/>
      <c r="WXI537" s="24" t="e">
        <f>SUM(WXJ537:WXM537)</f>
        <v>#REF!</v>
      </c>
      <c r="WXJ537" s="24">
        <v>0</v>
      </c>
      <c r="WXK537" s="24">
        <v>0</v>
      </c>
      <c r="WXL537" s="24"/>
      <c r="WXM537" s="24" t="e">
        <f>SUM(WXN537:WXQ537)</f>
        <v>#REF!</v>
      </c>
      <c r="WXN537" s="24">
        <v>0</v>
      </c>
      <c r="WXO537" s="24">
        <v>0</v>
      </c>
      <c r="WXP537" s="24"/>
      <c r="WXQ537" s="24" t="e">
        <f>SUM(WXR537:WXU537)</f>
        <v>#REF!</v>
      </c>
      <c r="WXR537" s="24">
        <v>0</v>
      </c>
      <c r="WXS537" s="24">
        <v>0</v>
      </c>
      <c r="WXT537" s="24"/>
      <c r="WXU537" s="24" t="e">
        <f>SUM(WXV537:WXY537)</f>
        <v>#REF!</v>
      </c>
      <c r="WXV537" s="24">
        <v>0</v>
      </c>
      <c r="WXW537" s="24">
        <v>0</v>
      </c>
      <c r="WXX537" s="24"/>
      <c r="WXY537" s="24" t="e">
        <f>SUM(WXZ537:WYC537)</f>
        <v>#REF!</v>
      </c>
      <c r="WXZ537" s="24">
        <v>0</v>
      </c>
      <c r="WYA537" s="24">
        <v>0</v>
      </c>
      <c r="WYB537" s="24"/>
      <c r="WYC537" s="24" t="e">
        <f>SUM(WYD537:WYG537)</f>
        <v>#REF!</v>
      </c>
      <c r="WYD537" s="24">
        <v>0</v>
      </c>
      <c r="WYE537" s="24">
        <v>0</v>
      </c>
      <c r="WYF537" s="24"/>
      <c r="WYG537" s="24" t="e">
        <f>SUM(WYH537:WYK537)</f>
        <v>#REF!</v>
      </c>
      <c r="WYH537" s="24">
        <v>0</v>
      </c>
      <c r="WYI537" s="24">
        <v>0</v>
      </c>
      <c r="WYJ537" s="24"/>
      <c r="WYK537" s="24" t="e">
        <f>SUM(WYL537:WYO537)</f>
        <v>#REF!</v>
      </c>
      <c r="WYL537" s="24">
        <v>0</v>
      </c>
      <c r="WYM537" s="24">
        <v>0</v>
      </c>
      <c r="WYN537" s="24"/>
      <c r="WYO537" s="24" t="e">
        <f>SUM(WYP537:WYS537)</f>
        <v>#REF!</v>
      </c>
      <c r="WYP537" s="24">
        <v>0</v>
      </c>
      <c r="WYQ537" s="24">
        <v>0</v>
      </c>
      <c r="WYR537" s="24"/>
      <c r="WYS537" s="24" t="e">
        <f>SUM(WYT537:WYW537)</f>
        <v>#REF!</v>
      </c>
      <c r="WYT537" s="24">
        <v>0</v>
      </c>
      <c r="WYU537" s="24">
        <v>0</v>
      </c>
      <c r="WYV537" s="24"/>
      <c r="WYW537" s="24" t="e">
        <f>SUM(WYX537:WZA537)</f>
        <v>#REF!</v>
      </c>
      <c r="WYX537" s="24">
        <v>0</v>
      </c>
      <c r="WYY537" s="24">
        <v>0</v>
      </c>
      <c r="WYZ537" s="24"/>
      <c r="WZA537" s="24" t="e">
        <f>SUM(WZB537:WZE537)</f>
        <v>#REF!</v>
      </c>
      <c r="WZB537" s="24">
        <v>0</v>
      </c>
      <c r="WZC537" s="24">
        <v>0</v>
      </c>
      <c r="WZD537" s="24"/>
      <c r="WZE537" s="24" t="e">
        <f>SUM(WZF537:WZI537)</f>
        <v>#REF!</v>
      </c>
      <c r="WZF537" s="24">
        <v>0</v>
      </c>
      <c r="WZG537" s="24">
        <v>0</v>
      </c>
      <c r="WZH537" s="24"/>
      <c r="WZI537" s="24" t="e">
        <f>SUM(WZJ537:WZM537)</f>
        <v>#REF!</v>
      </c>
      <c r="WZJ537" s="24">
        <v>0</v>
      </c>
      <c r="WZK537" s="24">
        <v>0</v>
      </c>
      <c r="WZL537" s="24"/>
      <c r="WZM537" s="24" t="e">
        <f>SUM(WZN537:WZQ537)</f>
        <v>#REF!</v>
      </c>
      <c r="WZN537" s="24">
        <v>0</v>
      </c>
      <c r="WZO537" s="24">
        <v>0</v>
      </c>
      <c r="WZP537" s="24"/>
      <c r="WZQ537" s="24" t="e">
        <f>SUM(WZR537:WZU537)</f>
        <v>#REF!</v>
      </c>
      <c r="WZR537" s="24">
        <v>0</v>
      </c>
      <c r="WZS537" s="24">
        <v>0</v>
      </c>
      <c r="WZT537" s="24"/>
      <c r="WZU537" s="24" t="e">
        <f>SUM(WZV537:WZY537)</f>
        <v>#REF!</v>
      </c>
      <c r="WZV537" s="24">
        <v>0</v>
      </c>
      <c r="WZW537" s="24">
        <v>0</v>
      </c>
      <c r="WZX537" s="24"/>
      <c r="WZY537" s="24" t="e">
        <f>SUM(WZZ537:XAC537)</f>
        <v>#REF!</v>
      </c>
      <c r="WZZ537" s="24">
        <v>0</v>
      </c>
      <c r="XAA537" s="24">
        <v>0</v>
      </c>
      <c r="XAB537" s="24"/>
      <c r="XAC537" s="24" t="e">
        <f>SUM(XAD537:XAG537)</f>
        <v>#REF!</v>
      </c>
      <c r="XAD537" s="24">
        <v>0</v>
      </c>
      <c r="XAE537" s="24">
        <v>0</v>
      </c>
      <c r="XAF537" s="24"/>
      <c r="XAG537" s="24" t="e">
        <f>SUM(XAH537:XAK537)</f>
        <v>#REF!</v>
      </c>
      <c r="XAH537" s="24">
        <v>0</v>
      </c>
      <c r="XAI537" s="24">
        <v>0</v>
      </c>
      <c r="XAJ537" s="24"/>
      <c r="XAK537" s="24" t="e">
        <f>SUM(XAL537:XAO537)</f>
        <v>#REF!</v>
      </c>
      <c r="XAL537" s="24">
        <v>0</v>
      </c>
      <c r="XAM537" s="24">
        <v>0</v>
      </c>
      <c r="XAN537" s="24"/>
      <c r="XAO537" s="24" t="e">
        <f>SUM(XAP537:XAS537)</f>
        <v>#REF!</v>
      </c>
      <c r="XAP537" s="24">
        <v>0</v>
      </c>
      <c r="XAQ537" s="24">
        <v>0</v>
      </c>
      <c r="XAR537" s="24"/>
      <c r="XAS537" s="24" t="e">
        <f>SUM(XAT537:XAW537)</f>
        <v>#REF!</v>
      </c>
      <c r="XAT537" s="24">
        <v>0</v>
      </c>
      <c r="XAU537" s="24">
        <v>0</v>
      </c>
      <c r="XAV537" s="24"/>
      <c r="XAW537" s="24" t="e">
        <f>SUM(XAX537:XBA537)</f>
        <v>#REF!</v>
      </c>
      <c r="XAX537" s="24">
        <v>0</v>
      </c>
      <c r="XAY537" s="24">
        <v>0</v>
      </c>
      <c r="XAZ537" s="24"/>
      <c r="XBA537" s="24" t="e">
        <f>SUM(XBB537:XBE537)</f>
        <v>#REF!</v>
      </c>
      <c r="XBB537" s="24">
        <v>0</v>
      </c>
      <c r="XBC537" s="24">
        <v>0</v>
      </c>
      <c r="XBD537" s="24"/>
      <c r="XBE537" s="24" t="e">
        <f>SUM(XBF537:XBI537)</f>
        <v>#REF!</v>
      </c>
      <c r="XBF537" s="24">
        <v>0</v>
      </c>
      <c r="XBG537" s="24">
        <v>0</v>
      </c>
      <c r="XBH537" s="24"/>
      <c r="XBI537" s="24" t="e">
        <f>SUM(XBJ537:XBM537)</f>
        <v>#REF!</v>
      </c>
      <c r="XBJ537" s="24">
        <v>0</v>
      </c>
      <c r="XBK537" s="24">
        <v>0</v>
      </c>
      <c r="XBL537" s="24"/>
      <c r="XBM537" s="24" t="e">
        <f>SUM(XBN537:XBQ537)</f>
        <v>#REF!</v>
      </c>
      <c r="XBN537" s="24">
        <v>0</v>
      </c>
      <c r="XBO537" s="24">
        <v>0</v>
      </c>
      <c r="XBP537" s="24"/>
      <c r="XBQ537" s="24" t="e">
        <f>SUM(XBR537:XBU537)</f>
        <v>#REF!</v>
      </c>
      <c r="XBR537" s="24">
        <v>0</v>
      </c>
      <c r="XBS537" s="24">
        <v>0</v>
      </c>
      <c r="XBT537" s="24"/>
      <c r="XBU537" s="24" t="e">
        <f>SUM(XBV537:XBY537)</f>
        <v>#REF!</v>
      </c>
      <c r="XBV537" s="24">
        <v>0</v>
      </c>
      <c r="XBW537" s="24">
        <v>0</v>
      </c>
      <c r="XBX537" s="24"/>
      <c r="XBY537" s="24" t="e">
        <f>SUM(XBZ537:XCC537)</f>
        <v>#REF!</v>
      </c>
      <c r="XBZ537" s="24">
        <v>0</v>
      </c>
      <c r="XCA537" s="24">
        <v>0</v>
      </c>
      <c r="XCB537" s="24"/>
      <c r="XCC537" s="24" t="e">
        <f>SUM(XCD537:XCG537)</f>
        <v>#REF!</v>
      </c>
      <c r="XCD537" s="24">
        <v>0</v>
      </c>
      <c r="XCE537" s="24">
        <v>0</v>
      </c>
      <c r="XCF537" s="24"/>
      <c r="XCG537" s="24" t="e">
        <f>SUM(XCH537:XCK537)</f>
        <v>#REF!</v>
      </c>
      <c r="XCH537" s="24">
        <v>0</v>
      </c>
      <c r="XCI537" s="24">
        <v>0</v>
      </c>
      <c r="XCJ537" s="24"/>
      <c r="XCK537" s="24" t="e">
        <f>SUM(XCL537:XCO537)</f>
        <v>#REF!</v>
      </c>
      <c r="XCL537" s="24">
        <v>0</v>
      </c>
      <c r="XCM537" s="24">
        <v>0</v>
      </c>
      <c r="XCN537" s="24"/>
      <c r="XCO537" s="24" t="e">
        <f>SUM(XCP537:XCS537)</f>
        <v>#REF!</v>
      </c>
      <c r="XCP537" s="24">
        <v>0</v>
      </c>
      <c r="XCQ537" s="24">
        <v>0</v>
      </c>
      <c r="XCR537" s="24"/>
      <c r="XCS537" s="24" t="e">
        <f>SUM(XCT537:XCW537)</f>
        <v>#REF!</v>
      </c>
      <c r="XCT537" s="24">
        <v>0</v>
      </c>
      <c r="XCU537" s="24">
        <v>0</v>
      </c>
      <c r="XCV537" s="24"/>
      <c r="XCW537" s="24" t="e">
        <f>SUM(XCX537:XDA537)</f>
        <v>#REF!</v>
      </c>
      <c r="XCX537" s="24">
        <v>0</v>
      </c>
      <c r="XCY537" s="24">
        <v>0</v>
      </c>
      <c r="XCZ537" s="24"/>
      <c r="XDA537" s="24" t="e">
        <f>SUM(XDB537:XDE537)</f>
        <v>#REF!</v>
      </c>
      <c r="XDB537" s="24">
        <v>0</v>
      </c>
      <c r="XDC537" s="24">
        <v>0</v>
      </c>
      <c r="XDD537" s="24"/>
      <c r="XDE537" s="24" t="e">
        <f>SUM(XDF537:XDI537)</f>
        <v>#REF!</v>
      </c>
      <c r="XDF537" s="24">
        <v>0</v>
      </c>
      <c r="XDG537" s="24">
        <v>0</v>
      </c>
      <c r="XDH537" s="24"/>
      <c r="XDI537" s="24" t="e">
        <f>SUM(XDJ537:XDM537)</f>
        <v>#REF!</v>
      </c>
      <c r="XDJ537" s="24">
        <v>0</v>
      </c>
      <c r="XDK537" s="24">
        <v>0</v>
      </c>
      <c r="XDL537" s="24"/>
      <c r="XDM537" s="24" t="e">
        <f>SUM(XDN537:XDQ537)</f>
        <v>#REF!</v>
      </c>
      <c r="XDN537" s="24">
        <v>0</v>
      </c>
      <c r="XDO537" s="24">
        <v>0</v>
      </c>
      <c r="XDP537" s="24"/>
      <c r="XDQ537" s="24" t="e">
        <f>SUM(XDR537:XDU537)</f>
        <v>#REF!</v>
      </c>
      <c r="XDR537" s="24">
        <v>0</v>
      </c>
      <c r="XDS537" s="24">
        <v>0</v>
      </c>
      <c r="XDT537" s="24"/>
      <c r="XDU537" s="24" t="e">
        <f>SUM(XDV537:XDY537)</f>
        <v>#REF!</v>
      </c>
      <c r="XDV537" s="24">
        <v>0</v>
      </c>
      <c r="XDW537" s="24">
        <v>0</v>
      </c>
      <c r="XDX537" s="24"/>
      <c r="XDY537" s="24" t="e">
        <f>SUM(XDZ537:XEC537)</f>
        <v>#REF!</v>
      </c>
      <c r="XDZ537" s="24">
        <v>0</v>
      </c>
      <c r="XEA537" s="24">
        <v>0</v>
      </c>
      <c r="XEB537" s="24"/>
      <c r="XEC537" s="24" t="e">
        <f>SUM(XED537:XEG537)</f>
        <v>#REF!</v>
      </c>
      <c r="XED537" s="24">
        <v>0</v>
      </c>
      <c r="XEE537" s="24">
        <v>0</v>
      </c>
      <c r="XEF537" s="24"/>
      <c r="XEG537" s="24" t="e">
        <f>SUM(XEH537:XEK537)</f>
        <v>#REF!</v>
      </c>
      <c r="XEH537" s="24">
        <v>0</v>
      </c>
      <c r="XEI537" s="24">
        <v>0</v>
      </c>
      <c r="XEJ537" s="24"/>
      <c r="XEK537" s="24" t="e">
        <f>SUM(XEL537:XEO537)</f>
        <v>#REF!</v>
      </c>
      <c r="XEL537" s="24">
        <v>0</v>
      </c>
      <c r="XEM537" s="24">
        <v>0</v>
      </c>
      <c r="XEN537" s="24"/>
      <c r="XEO537" s="24" t="e">
        <f>SUM(#REF!)</f>
        <v>#REF!</v>
      </c>
      <c r="XEP537" s="24">
        <v>0</v>
      </c>
      <c r="XEQ537" s="24">
        <v>0</v>
      </c>
      <c r="XER537" s="24"/>
    </row>
    <row r="538" spans="1:16372" ht="13.5" customHeight="1" outlineLevel="2">
      <c r="A538" s="77"/>
      <c r="B538" s="90"/>
      <c r="C538" s="37" t="s">
        <v>8</v>
      </c>
      <c r="D538" s="40">
        <f>SUM(E538:G538)</f>
        <v>0</v>
      </c>
      <c r="E538" s="40">
        <v>0</v>
      </c>
      <c r="F538" s="40">
        <v>0</v>
      </c>
      <c r="G538" s="6"/>
      <c r="H538" s="78"/>
      <c r="I538" s="78"/>
      <c r="J538" s="82"/>
      <c r="K538" s="95"/>
      <c r="L538" s="95"/>
      <c r="M538" s="95"/>
      <c r="N538" s="22"/>
      <c r="O538" s="22"/>
      <c r="P538" s="22"/>
      <c r="Q538" s="22"/>
      <c r="R538" s="22"/>
      <c r="S538" s="22"/>
      <c r="T538" s="22"/>
      <c r="U538" s="22"/>
      <c r="V538" s="22"/>
      <c r="W538" s="22"/>
      <c r="X538" s="22"/>
      <c r="Y538" s="22"/>
      <c r="Z538" s="22"/>
      <c r="AA538" s="22"/>
      <c r="AB538" s="22"/>
      <c r="AC538" s="22"/>
      <c r="AD538" s="22"/>
      <c r="AE538" s="22"/>
      <c r="AF538" s="22"/>
      <c r="AG538" s="22"/>
      <c r="AH538" s="22"/>
      <c r="AI538" s="22"/>
      <c r="AJ538" s="22"/>
      <c r="AK538" s="22"/>
      <c r="AL538" s="22"/>
      <c r="AM538" s="22"/>
      <c r="AN538" s="22"/>
      <c r="AO538" s="22"/>
      <c r="AP538" s="22"/>
      <c r="AQ538" s="22"/>
      <c r="AR538" s="22"/>
      <c r="AS538" s="22"/>
      <c r="AT538" s="22"/>
      <c r="AU538" s="22"/>
      <c r="AV538" s="22"/>
      <c r="AW538" s="22"/>
      <c r="AX538" s="22"/>
      <c r="AY538" s="22"/>
      <c r="AZ538" s="22"/>
      <c r="BA538" s="22"/>
      <c r="BB538" s="22"/>
      <c r="BC538" s="22"/>
      <c r="BD538" s="22"/>
      <c r="BE538" s="22"/>
      <c r="BF538" s="22"/>
      <c r="BG538" s="22"/>
      <c r="BH538" s="22"/>
      <c r="BI538" s="22"/>
      <c r="BJ538" s="22"/>
      <c r="BK538" s="22"/>
      <c r="BL538" s="22"/>
      <c r="BM538" s="22"/>
      <c r="BN538" s="22"/>
      <c r="BO538" s="22"/>
      <c r="BP538" s="22"/>
      <c r="BQ538" s="22"/>
      <c r="BR538" s="22"/>
      <c r="BS538" s="22"/>
      <c r="BT538" s="22"/>
      <c r="BU538" s="22"/>
      <c r="BV538" s="22"/>
      <c r="BW538" s="22"/>
      <c r="BX538" s="22"/>
      <c r="BY538" s="22"/>
      <c r="BZ538" s="22"/>
      <c r="CA538" s="22"/>
      <c r="CB538" s="22"/>
      <c r="CC538" s="22"/>
      <c r="CD538" s="22"/>
      <c r="CE538" s="22"/>
      <c r="CF538" s="22"/>
      <c r="CG538" s="22"/>
      <c r="CH538" s="22"/>
      <c r="CI538" s="22"/>
      <c r="CJ538" s="22"/>
      <c r="CK538" s="22"/>
      <c r="CL538" s="22"/>
      <c r="CM538" s="22"/>
      <c r="CN538" s="22"/>
      <c r="CO538" s="22"/>
      <c r="CP538" s="22"/>
      <c r="CQ538" s="22"/>
      <c r="CR538" s="22"/>
      <c r="CS538" s="22"/>
      <c r="CT538" s="22"/>
      <c r="CU538" s="22"/>
      <c r="CV538" s="22"/>
      <c r="CW538" s="22"/>
      <c r="CX538" s="22"/>
      <c r="CY538" s="22"/>
      <c r="CZ538" s="22"/>
      <c r="DA538" s="22"/>
      <c r="DB538" s="22"/>
      <c r="DC538" s="22"/>
      <c r="DD538" s="22"/>
      <c r="DE538" s="22"/>
      <c r="DF538" s="22"/>
      <c r="DG538" s="22"/>
      <c r="DH538" s="22"/>
      <c r="DI538" s="22"/>
      <c r="DJ538" s="22"/>
      <c r="DK538" s="22"/>
      <c r="DL538" s="22"/>
      <c r="DM538" s="22"/>
      <c r="DN538" s="22"/>
      <c r="DO538" s="22"/>
      <c r="DP538" s="22"/>
      <c r="DQ538" s="22"/>
      <c r="DR538" s="22"/>
      <c r="DS538" s="22"/>
      <c r="DT538" s="22"/>
      <c r="DU538" s="22"/>
      <c r="DV538" s="22"/>
      <c r="DW538" s="22"/>
      <c r="DX538" s="22"/>
      <c r="DY538" s="22"/>
      <c r="DZ538" s="22"/>
      <c r="EA538" s="22"/>
      <c r="EB538" s="22"/>
      <c r="EC538" s="22"/>
      <c r="ED538" s="22"/>
      <c r="EE538" s="22"/>
      <c r="EF538" s="22"/>
      <c r="EG538" s="22"/>
      <c r="EH538" s="22"/>
      <c r="EI538" s="22"/>
      <c r="EJ538" s="22"/>
      <c r="EK538" s="22"/>
      <c r="EL538" s="22"/>
      <c r="EM538" s="22"/>
      <c r="EN538" s="22"/>
      <c r="EO538" s="22"/>
      <c r="EP538" s="22"/>
      <c r="EQ538" s="22"/>
      <c r="ER538" s="22"/>
      <c r="ES538" s="22"/>
      <c r="ET538" s="22"/>
      <c r="EU538" s="22"/>
      <c r="EV538" s="22"/>
      <c r="EW538" s="22"/>
      <c r="EX538" s="22"/>
      <c r="EY538" s="22"/>
      <c r="EZ538" s="22"/>
      <c r="FA538" s="22"/>
      <c r="FB538" s="22"/>
      <c r="FC538" s="22"/>
      <c r="FD538" s="22"/>
      <c r="FE538" s="22"/>
      <c r="FF538" s="22"/>
      <c r="FG538" s="22"/>
      <c r="FH538" s="22"/>
      <c r="FI538" s="22"/>
      <c r="FJ538" s="22"/>
      <c r="FK538" s="22"/>
      <c r="FL538" s="22"/>
      <c r="FM538" s="22"/>
      <c r="FN538" s="22"/>
      <c r="FO538" s="22"/>
      <c r="FP538" s="22"/>
      <c r="FQ538" s="22"/>
      <c r="FR538" s="22"/>
      <c r="FS538" s="22"/>
      <c r="FT538" s="22"/>
      <c r="FU538" s="22"/>
      <c r="FV538" s="22"/>
      <c r="FW538" s="22"/>
      <c r="FX538" s="22"/>
      <c r="FY538" s="22"/>
      <c r="FZ538" s="22"/>
      <c r="GA538" s="22"/>
      <c r="GB538" s="22"/>
      <c r="GC538" s="22"/>
      <c r="GD538" s="22"/>
      <c r="GE538" s="22"/>
      <c r="GF538" s="22"/>
      <c r="GG538" s="22"/>
      <c r="GH538" s="22"/>
      <c r="GI538" s="22"/>
      <c r="GJ538" s="22"/>
      <c r="GK538" s="22"/>
      <c r="GL538" s="22"/>
      <c r="GM538" s="22"/>
      <c r="GN538" s="22"/>
      <c r="GO538" s="22"/>
      <c r="GP538" s="22"/>
      <c r="GQ538" s="22"/>
      <c r="GR538" s="22"/>
      <c r="GS538" s="22"/>
      <c r="GT538" s="22"/>
      <c r="GU538" s="22"/>
      <c r="GV538" s="22"/>
      <c r="GW538" s="22"/>
      <c r="GX538" s="22"/>
      <c r="GY538" s="22"/>
      <c r="GZ538" s="22"/>
      <c r="HA538" s="22"/>
      <c r="HB538" s="22"/>
      <c r="HC538" s="22"/>
      <c r="HD538" s="22"/>
      <c r="HE538" s="22"/>
      <c r="HF538" s="22"/>
      <c r="HG538" s="22"/>
      <c r="HH538" s="22"/>
      <c r="HI538" s="22"/>
      <c r="HJ538" s="22"/>
      <c r="HK538" s="22"/>
      <c r="HL538" s="22"/>
      <c r="HM538" s="22"/>
      <c r="HN538" s="22"/>
      <c r="HO538" s="22"/>
      <c r="HP538" s="22"/>
      <c r="HQ538" s="22"/>
      <c r="HR538" s="22"/>
      <c r="HS538" s="22"/>
      <c r="HT538" s="22"/>
      <c r="HU538" s="22"/>
      <c r="HV538" s="22"/>
      <c r="HW538" s="22"/>
      <c r="HX538" s="22"/>
      <c r="HY538" s="22"/>
      <c r="HZ538" s="22"/>
      <c r="IA538" s="22"/>
      <c r="IB538" s="22"/>
      <c r="IC538" s="22"/>
      <c r="ID538" s="22"/>
      <c r="IE538" s="22"/>
      <c r="IF538" s="22"/>
      <c r="IG538" s="22"/>
      <c r="IH538" s="22"/>
      <c r="II538" s="22"/>
      <c r="IJ538" s="22"/>
      <c r="IK538" s="22"/>
      <c r="IL538" s="22"/>
      <c r="IM538" s="22"/>
      <c r="IN538" s="22"/>
      <c r="IO538" s="22"/>
      <c r="IP538" s="22"/>
      <c r="IQ538" s="22"/>
      <c r="IR538" s="22"/>
      <c r="IS538" s="22"/>
      <c r="IT538" s="22"/>
      <c r="IU538" s="22"/>
      <c r="IV538" s="22"/>
      <c r="IW538" s="22"/>
      <c r="IX538" s="22"/>
      <c r="IY538" s="22"/>
      <c r="IZ538" s="22"/>
      <c r="JA538" s="22"/>
      <c r="JB538" s="22"/>
      <c r="JC538" s="22"/>
      <c r="JD538" s="22"/>
      <c r="JE538" s="22"/>
      <c r="JF538" s="22"/>
      <c r="JG538" s="22"/>
      <c r="JH538" s="22"/>
      <c r="JI538" s="22"/>
      <c r="JJ538" s="22"/>
      <c r="JK538" s="22"/>
      <c r="JL538" s="22"/>
      <c r="JM538" s="22"/>
      <c r="JN538" s="22"/>
      <c r="JO538" s="22"/>
      <c r="JP538" s="22"/>
      <c r="JQ538" s="22"/>
      <c r="JR538" s="22"/>
      <c r="JS538" s="22"/>
      <c r="JT538" s="22"/>
      <c r="JU538" s="22"/>
      <c r="JV538" s="22"/>
      <c r="JW538" s="22"/>
      <c r="JX538" s="22"/>
      <c r="JY538" s="22"/>
      <c r="JZ538" s="22"/>
      <c r="KA538" s="22"/>
      <c r="KB538" s="22"/>
      <c r="KC538" s="22"/>
      <c r="KD538" s="22"/>
      <c r="KE538" s="22"/>
      <c r="KF538" s="22"/>
      <c r="KG538" s="22"/>
      <c r="KH538" s="22"/>
      <c r="KI538" s="22"/>
      <c r="KJ538" s="22"/>
      <c r="KK538" s="22"/>
      <c r="KL538" s="22"/>
      <c r="KM538" s="22"/>
      <c r="KN538" s="22"/>
      <c r="KO538" s="22"/>
      <c r="KP538" s="22"/>
      <c r="KQ538" s="22"/>
      <c r="KR538" s="22"/>
      <c r="KS538" s="22"/>
      <c r="KT538" s="22"/>
      <c r="KU538" s="22"/>
      <c r="KV538" s="22"/>
      <c r="KW538" s="22"/>
      <c r="KX538" s="22"/>
      <c r="KY538" s="22"/>
      <c r="KZ538" s="22"/>
      <c r="LA538" s="22"/>
      <c r="LB538" s="22"/>
      <c r="LC538" s="22"/>
      <c r="LD538" s="22"/>
      <c r="LE538" s="22"/>
      <c r="LF538" s="22"/>
      <c r="LG538" s="22"/>
      <c r="LH538" s="22"/>
      <c r="LI538" s="22"/>
      <c r="LJ538" s="22"/>
      <c r="LK538" s="22"/>
      <c r="LL538" s="22"/>
      <c r="LM538" s="22"/>
      <c r="LN538" s="22"/>
      <c r="LO538" s="22"/>
      <c r="LP538" s="22"/>
      <c r="LQ538" s="22"/>
      <c r="LR538" s="22"/>
      <c r="LS538" s="22"/>
      <c r="LT538" s="22"/>
      <c r="LU538" s="22"/>
      <c r="LV538" s="22"/>
      <c r="LW538" s="22"/>
      <c r="LX538" s="22"/>
      <c r="LY538" s="22"/>
      <c r="LZ538" s="22"/>
      <c r="MA538" s="22"/>
      <c r="MB538" s="22"/>
      <c r="MC538" s="22"/>
      <c r="MD538" s="22"/>
      <c r="ME538" s="22"/>
      <c r="MF538" s="22"/>
      <c r="MG538" s="22"/>
      <c r="MH538" s="22"/>
      <c r="MI538" s="22"/>
      <c r="MJ538" s="22"/>
      <c r="MK538" s="22"/>
      <c r="ML538" s="22"/>
      <c r="MM538" s="22"/>
      <c r="MN538" s="22"/>
      <c r="MO538" s="22"/>
      <c r="MP538" s="22"/>
      <c r="MQ538" s="22"/>
      <c r="MR538" s="22"/>
      <c r="MS538" s="22"/>
      <c r="MT538" s="22"/>
      <c r="MU538" s="22"/>
      <c r="MV538" s="22"/>
      <c r="MW538" s="22"/>
      <c r="MX538" s="22"/>
      <c r="MY538" s="22"/>
      <c r="MZ538" s="22"/>
      <c r="NA538" s="22"/>
      <c r="NB538" s="22"/>
      <c r="NC538" s="22"/>
      <c r="ND538" s="22"/>
      <c r="NE538" s="22"/>
      <c r="NF538" s="22"/>
      <c r="NG538" s="22"/>
      <c r="NH538" s="22"/>
      <c r="NI538" s="22"/>
      <c r="NJ538" s="22"/>
      <c r="NK538" s="22"/>
      <c r="NL538" s="22"/>
      <c r="NM538" s="22"/>
      <c r="NN538" s="22"/>
      <c r="NO538" s="22"/>
      <c r="NP538" s="22"/>
      <c r="NQ538" s="22"/>
      <c r="NR538" s="22"/>
      <c r="NS538" s="22"/>
      <c r="NT538" s="22"/>
      <c r="NU538" s="22"/>
      <c r="NV538" s="22"/>
      <c r="NW538" s="22"/>
      <c r="NX538" s="22"/>
      <c r="NY538" s="22"/>
      <c r="NZ538" s="22"/>
      <c r="OA538" s="22"/>
      <c r="OB538" s="22"/>
      <c r="OC538" s="22"/>
      <c r="OD538" s="22"/>
      <c r="OE538" s="22"/>
      <c r="OF538" s="22"/>
      <c r="OG538" s="22"/>
      <c r="OH538" s="22"/>
      <c r="OI538" s="22"/>
      <c r="OJ538" s="22"/>
      <c r="OK538" s="22"/>
      <c r="OL538" s="22"/>
      <c r="OM538" s="22"/>
      <c r="ON538" s="22"/>
      <c r="OO538" s="22"/>
      <c r="OP538" s="22"/>
      <c r="OQ538" s="22"/>
      <c r="OR538" s="22"/>
      <c r="OS538" s="22"/>
      <c r="OT538" s="22"/>
      <c r="OU538" s="22"/>
      <c r="OV538" s="22"/>
      <c r="OW538" s="22"/>
      <c r="OX538" s="22"/>
      <c r="OY538" s="22"/>
      <c r="OZ538" s="22"/>
      <c r="PA538" s="22"/>
      <c r="PB538" s="22"/>
      <c r="PC538" s="22"/>
      <c r="PD538" s="22"/>
      <c r="PE538" s="22"/>
      <c r="PF538" s="22"/>
      <c r="PG538" s="22"/>
      <c r="PH538" s="22"/>
      <c r="PI538" s="22"/>
      <c r="PJ538" s="22"/>
      <c r="PK538" s="22"/>
      <c r="PL538" s="22"/>
      <c r="PM538" s="22"/>
      <c r="PN538" s="22"/>
      <c r="PO538" s="22"/>
      <c r="PP538" s="22"/>
      <c r="PQ538" s="22"/>
      <c r="PR538" s="22"/>
      <c r="PS538" s="22"/>
      <c r="PT538" s="22"/>
      <c r="PU538" s="22"/>
      <c r="PV538" s="22"/>
      <c r="PW538" s="22"/>
      <c r="PX538" s="22"/>
      <c r="PY538" s="22"/>
      <c r="PZ538" s="22"/>
      <c r="QA538" s="22"/>
      <c r="QB538" s="22"/>
      <c r="QC538" s="22"/>
      <c r="QD538" s="22"/>
      <c r="QE538" s="22"/>
      <c r="QF538" s="22"/>
      <c r="QG538" s="22"/>
      <c r="QH538" s="22"/>
      <c r="QI538" s="22"/>
      <c r="QJ538" s="22"/>
      <c r="QK538" s="22"/>
      <c r="QL538" s="22"/>
      <c r="QM538" s="22"/>
      <c r="QN538" s="22"/>
      <c r="QO538" s="22"/>
      <c r="QP538" s="22"/>
      <c r="QQ538" s="22"/>
      <c r="QR538" s="22"/>
      <c r="QS538" s="22"/>
      <c r="QT538" s="22"/>
      <c r="QU538" s="22"/>
      <c r="QV538" s="22"/>
      <c r="QW538" s="22"/>
      <c r="QX538" s="22"/>
      <c r="QY538" s="22"/>
      <c r="QZ538" s="22"/>
      <c r="RA538" s="22"/>
      <c r="RB538" s="22"/>
      <c r="RC538" s="22"/>
      <c r="RD538" s="22"/>
      <c r="RE538" s="22"/>
      <c r="RF538" s="22"/>
      <c r="RG538" s="22"/>
      <c r="RH538" s="22"/>
      <c r="RI538" s="22"/>
      <c r="RJ538" s="22"/>
      <c r="RK538" s="22"/>
      <c r="RL538" s="22"/>
      <c r="RM538" s="22"/>
      <c r="RN538" s="22"/>
      <c r="RO538" s="22"/>
      <c r="RP538" s="22"/>
      <c r="RQ538" s="22"/>
      <c r="RR538" s="22"/>
      <c r="RS538" s="22"/>
      <c r="RT538" s="22"/>
      <c r="RU538" s="22"/>
      <c r="RV538" s="22"/>
      <c r="RW538" s="22"/>
      <c r="RX538" s="22"/>
      <c r="RY538" s="22"/>
      <c r="RZ538" s="22"/>
      <c r="SA538" s="22"/>
      <c r="SB538" s="22"/>
      <c r="SC538" s="23" t="e">
        <f>SUM(SD538:SG538)</f>
        <v>#REF!</v>
      </c>
      <c r="SD538" s="24">
        <v>0</v>
      </c>
      <c r="SE538" s="24">
        <v>0</v>
      </c>
      <c r="SF538" s="24"/>
      <c r="SG538" s="24" t="e">
        <f>SUM(SH538:SK538)</f>
        <v>#REF!</v>
      </c>
      <c r="SH538" s="24">
        <v>0</v>
      </c>
      <c r="SI538" s="24">
        <v>0</v>
      </c>
      <c r="SJ538" s="24"/>
      <c r="SK538" s="24" t="e">
        <f>SUM(SL538:SO538)</f>
        <v>#REF!</v>
      </c>
      <c r="SL538" s="24">
        <v>0</v>
      </c>
      <c r="SM538" s="24">
        <v>0</v>
      </c>
      <c r="SN538" s="24"/>
      <c r="SO538" s="24" t="e">
        <f>SUM(SP538:SS538)</f>
        <v>#REF!</v>
      </c>
      <c r="SP538" s="24">
        <v>0</v>
      </c>
      <c r="SQ538" s="24">
        <v>0</v>
      </c>
      <c r="SR538" s="24"/>
      <c r="SS538" s="24" t="e">
        <f>SUM(ST538:SW538)</f>
        <v>#REF!</v>
      </c>
      <c r="ST538" s="24">
        <v>0</v>
      </c>
      <c r="SU538" s="24">
        <v>0</v>
      </c>
      <c r="SV538" s="24"/>
      <c r="SW538" s="24" t="e">
        <f>SUM(SX538:TA538)</f>
        <v>#REF!</v>
      </c>
      <c r="SX538" s="24">
        <v>0</v>
      </c>
      <c r="SY538" s="24">
        <v>0</v>
      </c>
      <c r="SZ538" s="24"/>
      <c r="TA538" s="24" t="e">
        <f>SUM(TB538:TE538)</f>
        <v>#REF!</v>
      </c>
      <c r="TB538" s="24">
        <v>0</v>
      </c>
      <c r="TC538" s="24">
        <v>0</v>
      </c>
      <c r="TD538" s="24"/>
      <c r="TE538" s="24" t="e">
        <f>SUM(TF538:TI538)</f>
        <v>#REF!</v>
      </c>
      <c r="TF538" s="24">
        <v>0</v>
      </c>
      <c r="TG538" s="24">
        <v>0</v>
      </c>
      <c r="TH538" s="24"/>
      <c r="TI538" s="24" t="e">
        <f>SUM(TJ538:TM538)</f>
        <v>#REF!</v>
      </c>
      <c r="TJ538" s="24">
        <v>0</v>
      </c>
      <c r="TK538" s="24">
        <v>0</v>
      </c>
      <c r="TL538" s="24"/>
      <c r="TM538" s="24" t="e">
        <f>SUM(TN538:TQ538)</f>
        <v>#REF!</v>
      </c>
      <c r="TN538" s="24">
        <v>0</v>
      </c>
      <c r="TO538" s="24">
        <v>0</v>
      </c>
      <c r="TP538" s="24"/>
      <c r="TQ538" s="24" t="e">
        <f>SUM(TR538:TU538)</f>
        <v>#REF!</v>
      </c>
      <c r="TR538" s="24">
        <v>0</v>
      </c>
      <c r="TS538" s="24">
        <v>0</v>
      </c>
      <c r="TT538" s="24"/>
      <c r="TU538" s="24" t="e">
        <f>SUM(TV538:TY538)</f>
        <v>#REF!</v>
      </c>
      <c r="TV538" s="24">
        <v>0</v>
      </c>
      <c r="TW538" s="24">
        <v>0</v>
      </c>
      <c r="TX538" s="24"/>
      <c r="TY538" s="24" t="e">
        <f>SUM(TZ538:UC538)</f>
        <v>#REF!</v>
      </c>
      <c r="TZ538" s="24">
        <v>0</v>
      </c>
      <c r="UA538" s="24">
        <v>0</v>
      </c>
      <c r="UB538" s="24"/>
      <c r="UC538" s="24" t="e">
        <f>SUM(UD538:UG538)</f>
        <v>#REF!</v>
      </c>
      <c r="UD538" s="24">
        <v>0</v>
      </c>
      <c r="UE538" s="24">
        <v>0</v>
      </c>
      <c r="UF538" s="24"/>
      <c r="UG538" s="24" t="e">
        <f>SUM(UH538:UK538)</f>
        <v>#REF!</v>
      </c>
      <c r="UH538" s="24">
        <v>0</v>
      </c>
      <c r="UI538" s="24">
        <v>0</v>
      </c>
      <c r="UJ538" s="24"/>
      <c r="UK538" s="24" t="e">
        <f>SUM(UL538:UO538)</f>
        <v>#REF!</v>
      </c>
      <c r="UL538" s="24">
        <v>0</v>
      </c>
      <c r="UM538" s="24">
        <v>0</v>
      </c>
      <c r="UN538" s="24"/>
      <c r="UO538" s="24" t="e">
        <f>SUM(UP538:US538)</f>
        <v>#REF!</v>
      </c>
      <c r="UP538" s="24">
        <v>0</v>
      </c>
      <c r="UQ538" s="24">
        <v>0</v>
      </c>
      <c r="UR538" s="24"/>
      <c r="US538" s="24" t="e">
        <f>SUM(UT538:UW538)</f>
        <v>#REF!</v>
      </c>
      <c r="UT538" s="24">
        <v>0</v>
      </c>
      <c r="UU538" s="24">
        <v>0</v>
      </c>
      <c r="UV538" s="24"/>
      <c r="UW538" s="24" t="e">
        <f>SUM(UX538:VA538)</f>
        <v>#REF!</v>
      </c>
      <c r="UX538" s="24">
        <v>0</v>
      </c>
      <c r="UY538" s="24">
        <v>0</v>
      </c>
      <c r="UZ538" s="24"/>
      <c r="VA538" s="24" t="e">
        <f>SUM(VB538:VE538)</f>
        <v>#REF!</v>
      </c>
      <c r="VB538" s="24">
        <v>0</v>
      </c>
      <c r="VC538" s="24">
        <v>0</v>
      </c>
      <c r="VD538" s="24"/>
      <c r="VE538" s="24" t="e">
        <f>SUM(VF538:VI538)</f>
        <v>#REF!</v>
      </c>
      <c r="VF538" s="24">
        <v>0</v>
      </c>
      <c r="VG538" s="24">
        <v>0</v>
      </c>
      <c r="VH538" s="24"/>
      <c r="VI538" s="24" t="e">
        <f>SUM(VJ538:VM538)</f>
        <v>#REF!</v>
      </c>
      <c r="VJ538" s="24">
        <v>0</v>
      </c>
      <c r="VK538" s="24">
        <v>0</v>
      </c>
      <c r="VL538" s="24"/>
      <c r="VM538" s="24" t="e">
        <f>SUM(VN538:VQ538)</f>
        <v>#REF!</v>
      </c>
      <c r="VN538" s="24">
        <v>0</v>
      </c>
      <c r="VO538" s="24">
        <v>0</v>
      </c>
      <c r="VP538" s="24"/>
      <c r="VQ538" s="24" t="e">
        <f>SUM(VR538:VU538)</f>
        <v>#REF!</v>
      </c>
      <c r="VR538" s="24">
        <v>0</v>
      </c>
      <c r="VS538" s="24">
        <v>0</v>
      </c>
      <c r="VT538" s="24"/>
      <c r="VU538" s="24" t="e">
        <f>SUM(VV538:VY538)</f>
        <v>#REF!</v>
      </c>
      <c r="VV538" s="24">
        <v>0</v>
      </c>
      <c r="VW538" s="24">
        <v>0</v>
      </c>
      <c r="VX538" s="24"/>
      <c r="VY538" s="24" t="e">
        <f>SUM(VZ538:WC538)</f>
        <v>#REF!</v>
      </c>
      <c r="VZ538" s="24">
        <v>0</v>
      </c>
      <c r="WA538" s="24">
        <v>0</v>
      </c>
      <c r="WB538" s="24"/>
      <c r="WC538" s="24" t="e">
        <f>SUM(WD538:WG538)</f>
        <v>#REF!</v>
      </c>
      <c r="WD538" s="24">
        <v>0</v>
      </c>
      <c r="WE538" s="24">
        <v>0</v>
      </c>
      <c r="WF538" s="24"/>
      <c r="WG538" s="24" t="e">
        <f>SUM(WH538:WK538)</f>
        <v>#REF!</v>
      </c>
      <c r="WH538" s="24">
        <v>0</v>
      </c>
      <c r="WI538" s="24">
        <v>0</v>
      </c>
      <c r="WJ538" s="24"/>
      <c r="WK538" s="24" t="e">
        <f>SUM(WL538:WO538)</f>
        <v>#REF!</v>
      </c>
      <c r="WL538" s="24">
        <v>0</v>
      </c>
      <c r="WM538" s="24">
        <v>0</v>
      </c>
      <c r="WN538" s="24"/>
      <c r="WO538" s="24" t="e">
        <f>SUM(WP538:WS538)</f>
        <v>#REF!</v>
      </c>
      <c r="WP538" s="24">
        <v>0</v>
      </c>
      <c r="WQ538" s="24">
        <v>0</v>
      </c>
      <c r="WR538" s="24"/>
      <c r="WS538" s="24" t="e">
        <f>SUM(WT538:WW538)</f>
        <v>#REF!</v>
      </c>
      <c r="WT538" s="24">
        <v>0</v>
      </c>
      <c r="WU538" s="24">
        <v>0</v>
      </c>
      <c r="WV538" s="24"/>
      <c r="WW538" s="24" t="e">
        <f>SUM(WX538:XA538)</f>
        <v>#REF!</v>
      </c>
      <c r="WX538" s="24">
        <v>0</v>
      </c>
      <c r="WY538" s="24">
        <v>0</v>
      </c>
      <c r="WZ538" s="24"/>
      <c r="XA538" s="24" t="e">
        <f>SUM(XB538:XE538)</f>
        <v>#REF!</v>
      </c>
      <c r="XB538" s="24">
        <v>0</v>
      </c>
      <c r="XC538" s="24">
        <v>0</v>
      </c>
      <c r="XD538" s="24"/>
      <c r="XE538" s="24" t="e">
        <f>SUM(XF538:XI538)</f>
        <v>#REF!</v>
      </c>
      <c r="XF538" s="24">
        <v>0</v>
      </c>
      <c r="XG538" s="24">
        <v>0</v>
      </c>
      <c r="XH538" s="24"/>
      <c r="XI538" s="24" t="e">
        <f>SUM(XJ538:XM538)</f>
        <v>#REF!</v>
      </c>
      <c r="XJ538" s="24">
        <v>0</v>
      </c>
      <c r="XK538" s="24">
        <v>0</v>
      </c>
      <c r="XL538" s="24"/>
      <c r="XM538" s="24" t="e">
        <f>SUM(XN538:XQ538)</f>
        <v>#REF!</v>
      </c>
      <c r="XN538" s="24">
        <v>0</v>
      </c>
      <c r="XO538" s="24">
        <v>0</v>
      </c>
      <c r="XP538" s="24"/>
      <c r="XQ538" s="24" t="e">
        <f>SUM(XR538:XU538)</f>
        <v>#REF!</v>
      </c>
      <c r="XR538" s="24">
        <v>0</v>
      </c>
      <c r="XS538" s="24">
        <v>0</v>
      </c>
      <c r="XT538" s="24"/>
      <c r="XU538" s="24" t="e">
        <f>SUM(XV538:XY538)</f>
        <v>#REF!</v>
      </c>
      <c r="XV538" s="24">
        <v>0</v>
      </c>
      <c r="XW538" s="24">
        <v>0</v>
      </c>
      <c r="XX538" s="24"/>
      <c r="XY538" s="24" t="e">
        <f>SUM(XZ538:YC538)</f>
        <v>#REF!</v>
      </c>
      <c r="XZ538" s="24">
        <v>0</v>
      </c>
      <c r="YA538" s="24">
        <v>0</v>
      </c>
      <c r="YB538" s="24"/>
      <c r="YC538" s="24" t="e">
        <f>SUM(YD538:YG538)</f>
        <v>#REF!</v>
      </c>
      <c r="YD538" s="24">
        <v>0</v>
      </c>
      <c r="YE538" s="24">
        <v>0</v>
      </c>
      <c r="YF538" s="24"/>
      <c r="YG538" s="24" t="e">
        <f>SUM(YH538:YK538)</f>
        <v>#REF!</v>
      </c>
      <c r="YH538" s="24">
        <v>0</v>
      </c>
      <c r="YI538" s="24">
        <v>0</v>
      </c>
      <c r="YJ538" s="24"/>
      <c r="YK538" s="24" t="e">
        <f>SUM(YL538:YO538)</f>
        <v>#REF!</v>
      </c>
      <c r="YL538" s="24">
        <v>0</v>
      </c>
      <c r="YM538" s="24">
        <v>0</v>
      </c>
      <c r="YN538" s="24"/>
      <c r="YO538" s="24" t="e">
        <f>SUM(YP538:YS538)</f>
        <v>#REF!</v>
      </c>
      <c r="YP538" s="24">
        <v>0</v>
      </c>
      <c r="YQ538" s="24">
        <v>0</v>
      </c>
      <c r="YR538" s="24"/>
      <c r="YS538" s="24" t="e">
        <f>SUM(YT538:YW538)</f>
        <v>#REF!</v>
      </c>
      <c r="YT538" s="24">
        <v>0</v>
      </c>
      <c r="YU538" s="24">
        <v>0</v>
      </c>
      <c r="YV538" s="24"/>
      <c r="YW538" s="24" t="e">
        <f>SUM(YX538:ZA538)</f>
        <v>#REF!</v>
      </c>
      <c r="YX538" s="24">
        <v>0</v>
      </c>
      <c r="YY538" s="24">
        <v>0</v>
      </c>
      <c r="YZ538" s="24"/>
      <c r="ZA538" s="24" t="e">
        <f>SUM(ZB538:ZE538)</f>
        <v>#REF!</v>
      </c>
      <c r="ZB538" s="24">
        <v>0</v>
      </c>
      <c r="ZC538" s="24">
        <v>0</v>
      </c>
      <c r="ZD538" s="24"/>
      <c r="ZE538" s="24" t="e">
        <f>SUM(ZF538:ZI538)</f>
        <v>#REF!</v>
      </c>
      <c r="ZF538" s="24">
        <v>0</v>
      </c>
      <c r="ZG538" s="24">
        <v>0</v>
      </c>
      <c r="ZH538" s="24"/>
      <c r="ZI538" s="24" t="e">
        <f>SUM(ZJ538:ZM538)</f>
        <v>#REF!</v>
      </c>
      <c r="ZJ538" s="24">
        <v>0</v>
      </c>
      <c r="ZK538" s="24">
        <v>0</v>
      </c>
      <c r="ZL538" s="24"/>
      <c r="ZM538" s="24" t="e">
        <f>SUM(ZN538:ZQ538)</f>
        <v>#REF!</v>
      </c>
      <c r="ZN538" s="24">
        <v>0</v>
      </c>
      <c r="ZO538" s="24">
        <v>0</v>
      </c>
      <c r="ZP538" s="24"/>
      <c r="ZQ538" s="24" t="e">
        <f>SUM(ZR538:ZU538)</f>
        <v>#REF!</v>
      </c>
      <c r="ZR538" s="24">
        <v>0</v>
      </c>
      <c r="ZS538" s="24">
        <v>0</v>
      </c>
      <c r="ZT538" s="24"/>
      <c r="ZU538" s="24" t="e">
        <f>SUM(ZV538:ZY538)</f>
        <v>#REF!</v>
      </c>
      <c r="ZV538" s="24">
        <v>0</v>
      </c>
      <c r="ZW538" s="24">
        <v>0</v>
      </c>
      <c r="ZX538" s="24"/>
      <c r="ZY538" s="24" t="e">
        <f>SUM(ZZ538:AAC538)</f>
        <v>#REF!</v>
      </c>
      <c r="ZZ538" s="24">
        <v>0</v>
      </c>
      <c r="AAA538" s="24">
        <v>0</v>
      </c>
      <c r="AAB538" s="24"/>
      <c r="AAC538" s="24" t="e">
        <f>SUM(AAD538:AAG538)</f>
        <v>#REF!</v>
      </c>
      <c r="AAD538" s="24">
        <v>0</v>
      </c>
      <c r="AAE538" s="24">
        <v>0</v>
      </c>
      <c r="AAF538" s="24"/>
      <c r="AAG538" s="24" t="e">
        <f>SUM(AAH538:AAK538)</f>
        <v>#REF!</v>
      </c>
      <c r="AAH538" s="24">
        <v>0</v>
      </c>
      <c r="AAI538" s="24">
        <v>0</v>
      </c>
      <c r="AAJ538" s="24"/>
      <c r="AAK538" s="24" t="e">
        <f>SUM(AAL538:AAO538)</f>
        <v>#REF!</v>
      </c>
      <c r="AAL538" s="24">
        <v>0</v>
      </c>
      <c r="AAM538" s="24">
        <v>0</v>
      </c>
      <c r="AAN538" s="24"/>
      <c r="AAO538" s="24" t="e">
        <f>SUM(AAP538:AAS538)</f>
        <v>#REF!</v>
      </c>
      <c r="AAP538" s="24">
        <v>0</v>
      </c>
      <c r="AAQ538" s="24">
        <v>0</v>
      </c>
      <c r="AAR538" s="24"/>
      <c r="AAS538" s="24" t="e">
        <f>SUM(AAT538:AAW538)</f>
        <v>#REF!</v>
      </c>
      <c r="AAT538" s="24">
        <v>0</v>
      </c>
      <c r="AAU538" s="24">
        <v>0</v>
      </c>
      <c r="AAV538" s="24"/>
      <c r="AAW538" s="24" t="e">
        <f>SUM(AAX538:ABA538)</f>
        <v>#REF!</v>
      </c>
      <c r="AAX538" s="24">
        <v>0</v>
      </c>
      <c r="AAY538" s="24">
        <v>0</v>
      </c>
      <c r="AAZ538" s="24"/>
      <c r="ABA538" s="24" t="e">
        <f>SUM(ABB538:ABE538)</f>
        <v>#REF!</v>
      </c>
      <c r="ABB538" s="24">
        <v>0</v>
      </c>
      <c r="ABC538" s="24">
        <v>0</v>
      </c>
      <c r="ABD538" s="24"/>
      <c r="ABE538" s="24" t="e">
        <f>SUM(ABF538:ABI538)</f>
        <v>#REF!</v>
      </c>
      <c r="ABF538" s="24">
        <v>0</v>
      </c>
      <c r="ABG538" s="24">
        <v>0</v>
      </c>
      <c r="ABH538" s="24"/>
      <c r="ABI538" s="24" t="e">
        <f>SUM(ABJ538:ABM538)</f>
        <v>#REF!</v>
      </c>
      <c r="ABJ538" s="24">
        <v>0</v>
      </c>
      <c r="ABK538" s="24">
        <v>0</v>
      </c>
      <c r="ABL538" s="24"/>
      <c r="ABM538" s="24" t="e">
        <f>SUM(ABN538:ABQ538)</f>
        <v>#REF!</v>
      </c>
      <c r="ABN538" s="24">
        <v>0</v>
      </c>
      <c r="ABO538" s="24">
        <v>0</v>
      </c>
      <c r="ABP538" s="24"/>
      <c r="ABQ538" s="24" t="e">
        <f>SUM(ABR538:ABU538)</f>
        <v>#REF!</v>
      </c>
      <c r="ABR538" s="24">
        <v>0</v>
      </c>
      <c r="ABS538" s="24">
        <v>0</v>
      </c>
      <c r="ABT538" s="24"/>
      <c r="ABU538" s="24" t="e">
        <f>SUM(ABV538:ABY538)</f>
        <v>#REF!</v>
      </c>
      <c r="ABV538" s="24">
        <v>0</v>
      </c>
      <c r="ABW538" s="24">
        <v>0</v>
      </c>
      <c r="ABX538" s="24"/>
      <c r="ABY538" s="24" t="e">
        <f>SUM(ABZ538:ACC538)</f>
        <v>#REF!</v>
      </c>
      <c r="ABZ538" s="24">
        <v>0</v>
      </c>
      <c r="ACA538" s="24">
        <v>0</v>
      </c>
      <c r="ACB538" s="24"/>
      <c r="ACC538" s="24" t="e">
        <f>SUM(ACD538:ACG538)</f>
        <v>#REF!</v>
      </c>
      <c r="ACD538" s="24">
        <v>0</v>
      </c>
      <c r="ACE538" s="24">
        <v>0</v>
      </c>
      <c r="ACF538" s="24"/>
      <c r="ACG538" s="24" t="e">
        <f>SUM(ACH538:ACK538)</f>
        <v>#REF!</v>
      </c>
      <c r="ACH538" s="24">
        <v>0</v>
      </c>
      <c r="ACI538" s="24">
        <v>0</v>
      </c>
      <c r="ACJ538" s="24"/>
      <c r="ACK538" s="24" t="e">
        <f>SUM(ACL538:ACO538)</f>
        <v>#REF!</v>
      </c>
      <c r="ACL538" s="24">
        <v>0</v>
      </c>
      <c r="ACM538" s="24">
        <v>0</v>
      </c>
      <c r="ACN538" s="24"/>
      <c r="ACO538" s="24" t="e">
        <f>SUM(ACP538:ACS538)</f>
        <v>#REF!</v>
      </c>
      <c r="ACP538" s="24">
        <v>0</v>
      </c>
      <c r="ACQ538" s="24">
        <v>0</v>
      </c>
      <c r="ACR538" s="24"/>
      <c r="ACS538" s="24" t="e">
        <f>SUM(ACT538:ACW538)</f>
        <v>#REF!</v>
      </c>
      <c r="ACT538" s="24">
        <v>0</v>
      </c>
      <c r="ACU538" s="24">
        <v>0</v>
      </c>
      <c r="ACV538" s="24"/>
      <c r="ACW538" s="24" t="e">
        <f>SUM(ACX538:ADA538)</f>
        <v>#REF!</v>
      </c>
      <c r="ACX538" s="24">
        <v>0</v>
      </c>
      <c r="ACY538" s="24">
        <v>0</v>
      </c>
      <c r="ACZ538" s="24"/>
      <c r="ADA538" s="24" t="e">
        <f>SUM(ADB538:ADE538)</f>
        <v>#REF!</v>
      </c>
      <c r="ADB538" s="24">
        <v>0</v>
      </c>
      <c r="ADC538" s="24">
        <v>0</v>
      </c>
      <c r="ADD538" s="24"/>
      <c r="ADE538" s="24" t="e">
        <f>SUM(ADF538:ADI538)</f>
        <v>#REF!</v>
      </c>
      <c r="ADF538" s="24">
        <v>0</v>
      </c>
      <c r="ADG538" s="24">
        <v>0</v>
      </c>
      <c r="ADH538" s="24"/>
      <c r="ADI538" s="24" t="e">
        <f>SUM(ADJ538:ADM538)</f>
        <v>#REF!</v>
      </c>
      <c r="ADJ538" s="24">
        <v>0</v>
      </c>
      <c r="ADK538" s="24">
        <v>0</v>
      </c>
      <c r="ADL538" s="24"/>
      <c r="ADM538" s="24" t="e">
        <f>SUM(ADN538:ADQ538)</f>
        <v>#REF!</v>
      </c>
      <c r="ADN538" s="24">
        <v>0</v>
      </c>
      <c r="ADO538" s="24">
        <v>0</v>
      </c>
      <c r="ADP538" s="24"/>
      <c r="ADQ538" s="24" t="e">
        <f>SUM(ADR538:ADU538)</f>
        <v>#REF!</v>
      </c>
      <c r="ADR538" s="24">
        <v>0</v>
      </c>
      <c r="ADS538" s="24">
        <v>0</v>
      </c>
      <c r="ADT538" s="24"/>
      <c r="ADU538" s="24" t="e">
        <f>SUM(ADV538:ADY538)</f>
        <v>#REF!</v>
      </c>
      <c r="ADV538" s="24">
        <v>0</v>
      </c>
      <c r="ADW538" s="24">
        <v>0</v>
      </c>
      <c r="ADX538" s="24"/>
      <c r="ADY538" s="24" t="e">
        <f>SUM(ADZ538:AEC538)</f>
        <v>#REF!</v>
      </c>
      <c r="ADZ538" s="24">
        <v>0</v>
      </c>
      <c r="AEA538" s="24">
        <v>0</v>
      </c>
      <c r="AEB538" s="24"/>
      <c r="AEC538" s="24" t="e">
        <f>SUM(AED538:AEG538)</f>
        <v>#REF!</v>
      </c>
      <c r="AED538" s="24">
        <v>0</v>
      </c>
      <c r="AEE538" s="24">
        <v>0</v>
      </c>
      <c r="AEF538" s="24"/>
      <c r="AEG538" s="24" t="e">
        <f>SUM(AEH538:AEK538)</f>
        <v>#REF!</v>
      </c>
      <c r="AEH538" s="24">
        <v>0</v>
      </c>
      <c r="AEI538" s="24">
        <v>0</v>
      </c>
      <c r="AEJ538" s="24"/>
      <c r="AEK538" s="24" t="e">
        <f>SUM(AEL538:AEO538)</f>
        <v>#REF!</v>
      </c>
      <c r="AEL538" s="24">
        <v>0</v>
      </c>
      <c r="AEM538" s="24">
        <v>0</v>
      </c>
      <c r="AEN538" s="24"/>
      <c r="AEO538" s="24" t="e">
        <f>SUM(AEP538:AES538)</f>
        <v>#REF!</v>
      </c>
      <c r="AEP538" s="24">
        <v>0</v>
      </c>
      <c r="AEQ538" s="24">
        <v>0</v>
      </c>
      <c r="AER538" s="24"/>
      <c r="AES538" s="24" t="e">
        <f>SUM(AET538:AEW538)</f>
        <v>#REF!</v>
      </c>
      <c r="AET538" s="24">
        <v>0</v>
      </c>
      <c r="AEU538" s="24">
        <v>0</v>
      </c>
      <c r="AEV538" s="24"/>
      <c r="AEW538" s="24" t="e">
        <f>SUM(AEX538:AFA538)</f>
        <v>#REF!</v>
      </c>
      <c r="AEX538" s="24">
        <v>0</v>
      </c>
      <c r="AEY538" s="24">
        <v>0</v>
      </c>
      <c r="AEZ538" s="24"/>
      <c r="AFA538" s="24" t="e">
        <f>SUM(AFB538:AFE538)</f>
        <v>#REF!</v>
      </c>
      <c r="AFB538" s="24">
        <v>0</v>
      </c>
      <c r="AFC538" s="24">
        <v>0</v>
      </c>
      <c r="AFD538" s="24"/>
      <c r="AFE538" s="24" t="e">
        <f>SUM(AFF538:AFI538)</f>
        <v>#REF!</v>
      </c>
      <c r="AFF538" s="24">
        <v>0</v>
      </c>
      <c r="AFG538" s="24">
        <v>0</v>
      </c>
      <c r="AFH538" s="24"/>
      <c r="AFI538" s="24" t="e">
        <f>SUM(AFJ538:AFM538)</f>
        <v>#REF!</v>
      </c>
      <c r="AFJ538" s="24">
        <v>0</v>
      </c>
      <c r="AFK538" s="24">
        <v>0</v>
      </c>
      <c r="AFL538" s="24"/>
      <c r="AFM538" s="24" t="e">
        <f>SUM(AFN538:AFQ538)</f>
        <v>#REF!</v>
      </c>
      <c r="AFN538" s="24">
        <v>0</v>
      </c>
      <c r="AFO538" s="24">
        <v>0</v>
      </c>
      <c r="AFP538" s="24"/>
      <c r="AFQ538" s="24" t="e">
        <f>SUM(AFR538:AFU538)</f>
        <v>#REF!</v>
      </c>
      <c r="AFR538" s="24">
        <v>0</v>
      </c>
      <c r="AFS538" s="24">
        <v>0</v>
      </c>
      <c r="AFT538" s="24"/>
      <c r="AFU538" s="24" t="e">
        <f>SUM(AFV538:AFY538)</f>
        <v>#REF!</v>
      </c>
      <c r="AFV538" s="24">
        <v>0</v>
      </c>
      <c r="AFW538" s="24">
        <v>0</v>
      </c>
      <c r="AFX538" s="24"/>
      <c r="AFY538" s="24" t="e">
        <f>SUM(AFZ538:AGC538)</f>
        <v>#REF!</v>
      </c>
      <c r="AFZ538" s="24">
        <v>0</v>
      </c>
      <c r="AGA538" s="24">
        <v>0</v>
      </c>
      <c r="AGB538" s="24"/>
      <c r="AGC538" s="24" t="e">
        <f>SUM(AGD538:AGG538)</f>
        <v>#REF!</v>
      </c>
      <c r="AGD538" s="24">
        <v>0</v>
      </c>
      <c r="AGE538" s="24">
        <v>0</v>
      </c>
      <c r="AGF538" s="24"/>
      <c r="AGG538" s="24" t="e">
        <f>SUM(AGH538:AGK538)</f>
        <v>#REF!</v>
      </c>
      <c r="AGH538" s="24">
        <v>0</v>
      </c>
      <c r="AGI538" s="24">
        <v>0</v>
      </c>
      <c r="AGJ538" s="24"/>
      <c r="AGK538" s="24" t="e">
        <f>SUM(AGL538:AGO538)</f>
        <v>#REF!</v>
      </c>
      <c r="AGL538" s="24">
        <v>0</v>
      </c>
      <c r="AGM538" s="24">
        <v>0</v>
      </c>
      <c r="AGN538" s="24"/>
      <c r="AGO538" s="24" t="e">
        <f>SUM(AGP538:AGS538)</f>
        <v>#REF!</v>
      </c>
      <c r="AGP538" s="24">
        <v>0</v>
      </c>
      <c r="AGQ538" s="24">
        <v>0</v>
      </c>
      <c r="AGR538" s="24"/>
      <c r="AGS538" s="24" t="e">
        <f>SUM(AGT538:AGW538)</f>
        <v>#REF!</v>
      </c>
      <c r="AGT538" s="24">
        <v>0</v>
      </c>
      <c r="AGU538" s="24">
        <v>0</v>
      </c>
      <c r="AGV538" s="24"/>
      <c r="AGW538" s="24" t="e">
        <f>SUM(AGX538:AHA538)</f>
        <v>#REF!</v>
      </c>
      <c r="AGX538" s="24">
        <v>0</v>
      </c>
      <c r="AGY538" s="24">
        <v>0</v>
      </c>
      <c r="AGZ538" s="24"/>
      <c r="AHA538" s="24" t="e">
        <f>SUM(AHB538:AHE538)</f>
        <v>#REF!</v>
      </c>
      <c r="AHB538" s="24">
        <v>0</v>
      </c>
      <c r="AHC538" s="24">
        <v>0</v>
      </c>
      <c r="AHD538" s="24"/>
      <c r="AHE538" s="24" t="e">
        <f>SUM(AHF538:AHI538)</f>
        <v>#REF!</v>
      </c>
      <c r="AHF538" s="24">
        <v>0</v>
      </c>
      <c r="AHG538" s="24">
        <v>0</v>
      </c>
      <c r="AHH538" s="24"/>
      <c r="AHI538" s="24" t="e">
        <f>SUM(AHJ538:AHM538)</f>
        <v>#REF!</v>
      </c>
      <c r="AHJ538" s="24">
        <v>0</v>
      </c>
      <c r="AHK538" s="24">
        <v>0</v>
      </c>
      <c r="AHL538" s="24"/>
      <c r="AHM538" s="24" t="e">
        <f>SUM(AHN538:AHQ538)</f>
        <v>#REF!</v>
      </c>
      <c r="AHN538" s="24">
        <v>0</v>
      </c>
      <c r="AHO538" s="24">
        <v>0</v>
      </c>
      <c r="AHP538" s="24"/>
      <c r="AHQ538" s="24" t="e">
        <f>SUM(AHR538:AHU538)</f>
        <v>#REF!</v>
      </c>
      <c r="AHR538" s="24">
        <v>0</v>
      </c>
      <c r="AHS538" s="24">
        <v>0</v>
      </c>
      <c r="AHT538" s="24"/>
      <c r="AHU538" s="24" t="e">
        <f>SUM(AHV538:AHY538)</f>
        <v>#REF!</v>
      </c>
      <c r="AHV538" s="24">
        <v>0</v>
      </c>
      <c r="AHW538" s="24">
        <v>0</v>
      </c>
      <c r="AHX538" s="24"/>
      <c r="AHY538" s="24" t="e">
        <f>SUM(AHZ538:AIC538)</f>
        <v>#REF!</v>
      </c>
      <c r="AHZ538" s="24">
        <v>0</v>
      </c>
      <c r="AIA538" s="24">
        <v>0</v>
      </c>
      <c r="AIB538" s="24"/>
      <c r="AIC538" s="24" t="e">
        <f>SUM(AID538:AIG538)</f>
        <v>#REF!</v>
      </c>
      <c r="AID538" s="24">
        <v>0</v>
      </c>
      <c r="AIE538" s="24">
        <v>0</v>
      </c>
      <c r="AIF538" s="24"/>
      <c r="AIG538" s="24" t="e">
        <f>SUM(AIH538:AIK538)</f>
        <v>#REF!</v>
      </c>
      <c r="AIH538" s="24">
        <v>0</v>
      </c>
      <c r="AII538" s="24">
        <v>0</v>
      </c>
      <c r="AIJ538" s="24"/>
      <c r="AIK538" s="24" t="e">
        <f>SUM(AIL538:AIO538)</f>
        <v>#REF!</v>
      </c>
      <c r="AIL538" s="24">
        <v>0</v>
      </c>
      <c r="AIM538" s="24">
        <v>0</v>
      </c>
      <c r="AIN538" s="24"/>
      <c r="AIO538" s="24" t="e">
        <f>SUM(AIP538:AIS538)</f>
        <v>#REF!</v>
      </c>
      <c r="AIP538" s="24">
        <v>0</v>
      </c>
      <c r="AIQ538" s="24">
        <v>0</v>
      </c>
      <c r="AIR538" s="24"/>
      <c r="AIS538" s="24" t="e">
        <f>SUM(AIT538:AIW538)</f>
        <v>#REF!</v>
      </c>
      <c r="AIT538" s="24">
        <v>0</v>
      </c>
      <c r="AIU538" s="24">
        <v>0</v>
      </c>
      <c r="AIV538" s="24"/>
      <c r="AIW538" s="24" t="e">
        <f>SUM(AIX538:AJA538)</f>
        <v>#REF!</v>
      </c>
      <c r="AIX538" s="24">
        <v>0</v>
      </c>
      <c r="AIY538" s="24">
        <v>0</v>
      </c>
      <c r="AIZ538" s="24"/>
      <c r="AJA538" s="24" t="e">
        <f>SUM(AJB538:AJE538)</f>
        <v>#REF!</v>
      </c>
      <c r="AJB538" s="24">
        <v>0</v>
      </c>
      <c r="AJC538" s="24">
        <v>0</v>
      </c>
      <c r="AJD538" s="24"/>
      <c r="AJE538" s="24" t="e">
        <f>SUM(AJF538:AJI538)</f>
        <v>#REF!</v>
      </c>
      <c r="AJF538" s="24">
        <v>0</v>
      </c>
      <c r="AJG538" s="24">
        <v>0</v>
      </c>
      <c r="AJH538" s="24"/>
      <c r="AJI538" s="24" t="e">
        <f>SUM(AJJ538:AJM538)</f>
        <v>#REF!</v>
      </c>
      <c r="AJJ538" s="24">
        <v>0</v>
      </c>
      <c r="AJK538" s="24">
        <v>0</v>
      </c>
      <c r="AJL538" s="24"/>
      <c r="AJM538" s="24" t="e">
        <f>SUM(AJN538:AJQ538)</f>
        <v>#REF!</v>
      </c>
      <c r="AJN538" s="24">
        <v>0</v>
      </c>
      <c r="AJO538" s="24">
        <v>0</v>
      </c>
      <c r="AJP538" s="24"/>
      <c r="AJQ538" s="24" t="e">
        <f>SUM(AJR538:AJU538)</f>
        <v>#REF!</v>
      </c>
      <c r="AJR538" s="24">
        <v>0</v>
      </c>
      <c r="AJS538" s="24">
        <v>0</v>
      </c>
      <c r="AJT538" s="24"/>
      <c r="AJU538" s="24" t="e">
        <f>SUM(AJV538:AJY538)</f>
        <v>#REF!</v>
      </c>
      <c r="AJV538" s="24">
        <v>0</v>
      </c>
      <c r="AJW538" s="24">
        <v>0</v>
      </c>
      <c r="AJX538" s="24"/>
      <c r="AJY538" s="24" t="e">
        <f>SUM(AJZ538:AKC538)</f>
        <v>#REF!</v>
      </c>
      <c r="AJZ538" s="24">
        <v>0</v>
      </c>
      <c r="AKA538" s="24">
        <v>0</v>
      </c>
      <c r="AKB538" s="24"/>
      <c r="AKC538" s="24" t="e">
        <f>SUM(AKD538:AKG538)</f>
        <v>#REF!</v>
      </c>
      <c r="AKD538" s="24">
        <v>0</v>
      </c>
      <c r="AKE538" s="24">
        <v>0</v>
      </c>
      <c r="AKF538" s="24"/>
      <c r="AKG538" s="24" t="e">
        <f>SUM(AKH538:AKK538)</f>
        <v>#REF!</v>
      </c>
      <c r="AKH538" s="24">
        <v>0</v>
      </c>
      <c r="AKI538" s="24">
        <v>0</v>
      </c>
      <c r="AKJ538" s="24"/>
      <c r="AKK538" s="24" t="e">
        <f>SUM(AKL538:AKO538)</f>
        <v>#REF!</v>
      </c>
      <c r="AKL538" s="24">
        <v>0</v>
      </c>
      <c r="AKM538" s="24">
        <v>0</v>
      </c>
      <c r="AKN538" s="24"/>
      <c r="AKO538" s="24" t="e">
        <f>SUM(AKP538:AKS538)</f>
        <v>#REF!</v>
      </c>
      <c r="AKP538" s="24">
        <v>0</v>
      </c>
      <c r="AKQ538" s="24">
        <v>0</v>
      </c>
      <c r="AKR538" s="24"/>
      <c r="AKS538" s="24" t="e">
        <f>SUM(AKT538:AKW538)</f>
        <v>#REF!</v>
      </c>
      <c r="AKT538" s="24">
        <v>0</v>
      </c>
      <c r="AKU538" s="24">
        <v>0</v>
      </c>
      <c r="AKV538" s="24"/>
      <c r="AKW538" s="24" t="e">
        <f>SUM(AKX538:ALA538)</f>
        <v>#REF!</v>
      </c>
      <c r="AKX538" s="24">
        <v>0</v>
      </c>
      <c r="AKY538" s="24">
        <v>0</v>
      </c>
      <c r="AKZ538" s="24"/>
      <c r="ALA538" s="24" t="e">
        <f>SUM(ALB538:ALE538)</f>
        <v>#REF!</v>
      </c>
      <c r="ALB538" s="24">
        <v>0</v>
      </c>
      <c r="ALC538" s="24">
        <v>0</v>
      </c>
      <c r="ALD538" s="24"/>
      <c r="ALE538" s="24" t="e">
        <f>SUM(ALF538:ALI538)</f>
        <v>#REF!</v>
      </c>
      <c r="ALF538" s="24">
        <v>0</v>
      </c>
      <c r="ALG538" s="24">
        <v>0</v>
      </c>
      <c r="ALH538" s="24"/>
      <c r="ALI538" s="24" t="e">
        <f>SUM(ALJ538:ALM538)</f>
        <v>#REF!</v>
      </c>
      <c r="ALJ538" s="24">
        <v>0</v>
      </c>
      <c r="ALK538" s="24">
        <v>0</v>
      </c>
      <c r="ALL538" s="24"/>
      <c r="ALM538" s="24" t="e">
        <f>SUM(ALN538:ALQ538)</f>
        <v>#REF!</v>
      </c>
      <c r="ALN538" s="24">
        <v>0</v>
      </c>
      <c r="ALO538" s="24">
        <v>0</v>
      </c>
      <c r="ALP538" s="24"/>
      <c r="ALQ538" s="24" t="e">
        <f>SUM(ALR538:ALU538)</f>
        <v>#REF!</v>
      </c>
      <c r="ALR538" s="24">
        <v>0</v>
      </c>
      <c r="ALS538" s="24">
        <v>0</v>
      </c>
      <c r="ALT538" s="24"/>
      <c r="ALU538" s="24" t="e">
        <f>SUM(ALV538:ALY538)</f>
        <v>#REF!</v>
      </c>
      <c r="ALV538" s="24">
        <v>0</v>
      </c>
      <c r="ALW538" s="24">
        <v>0</v>
      </c>
      <c r="ALX538" s="24"/>
      <c r="ALY538" s="24" t="e">
        <f>SUM(ALZ538:AMC538)</f>
        <v>#REF!</v>
      </c>
      <c r="ALZ538" s="24">
        <v>0</v>
      </c>
      <c r="AMA538" s="24">
        <v>0</v>
      </c>
      <c r="AMB538" s="24"/>
      <c r="AMC538" s="24" t="e">
        <f>SUM(AMD538:AMG538)</f>
        <v>#REF!</v>
      </c>
      <c r="AMD538" s="24">
        <v>0</v>
      </c>
      <c r="AME538" s="24">
        <v>0</v>
      </c>
      <c r="AMF538" s="24"/>
      <c r="AMG538" s="24" t="e">
        <f>SUM(AMH538:AMK538)</f>
        <v>#REF!</v>
      </c>
      <c r="AMH538" s="24">
        <v>0</v>
      </c>
      <c r="AMI538" s="24">
        <v>0</v>
      </c>
      <c r="AMJ538" s="24"/>
      <c r="AMK538" s="24" t="e">
        <f>SUM(AML538:AMO538)</f>
        <v>#REF!</v>
      </c>
      <c r="AML538" s="24">
        <v>0</v>
      </c>
      <c r="AMM538" s="24">
        <v>0</v>
      </c>
      <c r="AMN538" s="24"/>
      <c r="AMO538" s="24" t="e">
        <f>SUM(AMP538:AMS538)</f>
        <v>#REF!</v>
      </c>
      <c r="AMP538" s="24">
        <v>0</v>
      </c>
      <c r="AMQ538" s="24">
        <v>0</v>
      </c>
      <c r="AMR538" s="24"/>
      <c r="AMS538" s="24" t="e">
        <f>SUM(AMT538:AMW538)</f>
        <v>#REF!</v>
      </c>
      <c r="AMT538" s="24">
        <v>0</v>
      </c>
      <c r="AMU538" s="24">
        <v>0</v>
      </c>
      <c r="AMV538" s="24"/>
      <c r="AMW538" s="24" t="e">
        <f>SUM(AMX538:ANA538)</f>
        <v>#REF!</v>
      </c>
      <c r="AMX538" s="24">
        <v>0</v>
      </c>
      <c r="AMY538" s="24">
        <v>0</v>
      </c>
      <c r="AMZ538" s="24"/>
      <c r="ANA538" s="24" t="e">
        <f>SUM(ANB538:ANE538)</f>
        <v>#REF!</v>
      </c>
      <c r="ANB538" s="24">
        <v>0</v>
      </c>
      <c r="ANC538" s="24">
        <v>0</v>
      </c>
      <c r="AND538" s="24"/>
      <c r="ANE538" s="24" t="e">
        <f>SUM(ANF538:ANI538)</f>
        <v>#REF!</v>
      </c>
      <c r="ANF538" s="24">
        <v>0</v>
      </c>
      <c r="ANG538" s="24">
        <v>0</v>
      </c>
      <c r="ANH538" s="24"/>
      <c r="ANI538" s="24" t="e">
        <f>SUM(ANJ538:ANM538)</f>
        <v>#REF!</v>
      </c>
      <c r="ANJ538" s="24">
        <v>0</v>
      </c>
      <c r="ANK538" s="24">
        <v>0</v>
      </c>
      <c r="ANL538" s="24"/>
      <c r="ANM538" s="24" t="e">
        <f>SUM(ANN538:ANQ538)</f>
        <v>#REF!</v>
      </c>
      <c r="ANN538" s="24">
        <v>0</v>
      </c>
      <c r="ANO538" s="24">
        <v>0</v>
      </c>
      <c r="ANP538" s="24"/>
      <c r="ANQ538" s="24" t="e">
        <f>SUM(ANR538:ANU538)</f>
        <v>#REF!</v>
      </c>
      <c r="ANR538" s="24">
        <v>0</v>
      </c>
      <c r="ANS538" s="24">
        <v>0</v>
      </c>
      <c r="ANT538" s="24"/>
      <c r="ANU538" s="24" t="e">
        <f>SUM(ANV538:ANY538)</f>
        <v>#REF!</v>
      </c>
      <c r="ANV538" s="24">
        <v>0</v>
      </c>
      <c r="ANW538" s="24">
        <v>0</v>
      </c>
      <c r="ANX538" s="24"/>
      <c r="ANY538" s="24" t="e">
        <f>SUM(ANZ538:AOC538)</f>
        <v>#REF!</v>
      </c>
      <c r="ANZ538" s="24">
        <v>0</v>
      </c>
      <c r="AOA538" s="24">
        <v>0</v>
      </c>
      <c r="AOB538" s="24"/>
      <c r="AOC538" s="24" t="e">
        <f>SUM(AOD538:AOG538)</f>
        <v>#REF!</v>
      </c>
      <c r="AOD538" s="24">
        <v>0</v>
      </c>
      <c r="AOE538" s="24">
        <v>0</v>
      </c>
      <c r="AOF538" s="24"/>
      <c r="AOG538" s="24" t="e">
        <f>SUM(AOH538:AOK538)</f>
        <v>#REF!</v>
      </c>
      <c r="AOH538" s="24">
        <v>0</v>
      </c>
      <c r="AOI538" s="24">
        <v>0</v>
      </c>
      <c r="AOJ538" s="24"/>
      <c r="AOK538" s="24" t="e">
        <f>SUM(AOL538:AOO538)</f>
        <v>#REF!</v>
      </c>
      <c r="AOL538" s="24">
        <v>0</v>
      </c>
      <c r="AOM538" s="24">
        <v>0</v>
      </c>
      <c r="AON538" s="24"/>
      <c r="AOO538" s="24" t="e">
        <f>SUM(AOP538:AOS538)</f>
        <v>#REF!</v>
      </c>
      <c r="AOP538" s="24">
        <v>0</v>
      </c>
      <c r="AOQ538" s="24">
        <v>0</v>
      </c>
      <c r="AOR538" s="24"/>
      <c r="AOS538" s="24" t="e">
        <f>SUM(AOT538:AOW538)</f>
        <v>#REF!</v>
      </c>
      <c r="AOT538" s="24">
        <v>0</v>
      </c>
      <c r="AOU538" s="24">
        <v>0</v>
      </c>
      <c r="AOV538" s="24"/>
      <c r="AOW538" s="24" t="e">
        <f>SUM(AOX538:APA538)</f>
        <v>#REF!</v>
      </c>
      <c r="AOX538" s="24">
        <v>0</v>
      </c>
      <c r="AOY538" s="24">
        <v>0</v>
      </c>
      <c r="AOZ538" s="24"/>
      <c r="APA538" s="24" t="e">
        <f>SUM(APB538:APE538)</f>
        <v>#REF!</v>
      </c>
      <c r="APB538" s="24">
        <v>0</v>
      </c>
      <c r="APC538" s="24">
        <v>0</v>
      </c>
      <c r="APD538" s="24"/>
      <c r="APE538" s="24" t="e">
        <f>SUM(APF538:API538)</f>
        <v>#REF!</v>
      </c>
      <c r="APF538" s="24">
        <v>0</v>
      </c>
      <c r="APG538" s="24">
        <v>0</v>
      </c>
      <c r="APH538" s="24"/>
      <c r="API538" s="24" t="e">
        <f>SUM(APJ538:APM538)</f>
        <v>#REF!</v>
      </c>
      <c r="APJ538" s="24">
        <v>0</v>
      </c>
      <c r="APK538" s="24">
        <v>0</v>
      </c>
      <c r="APL538" s="24"/>
      <c r="APM538" s="24" t="e">
        <f>SUM(APN538:APQ538)</f>
        <v>#REF!</v>
      </c>
      <c r="APN538" s="24">
        <v>0</v>
      </c>
      <c r="APO538" s="24">
        <v>0</v>
      </c>
      <c r="APP538" s="24"/>
      <c r="APQ538" s="24" t="e">
        <f>SUM(APR538:APU538)</f>
        <v>#REF!</v>
      </c>
      <c r="APR538" s="24">
        <v>0</v>
      </c>
      <c r="APS538" s="24">
        <v>0</v>
      </c>
      <c r="APT538" s="24"/>
      <c r="APU538" s="24" t="e">
        <f>SUM(APV538:APY538)</f>
        <v>#REF!</v>
      </c>
      <c r="APV538" s="24">
        <v>0</v>
      </c>
      <c r="APW538" s="24">
        <v>0</v>
      </c>
      <c r="APX538" s="24"/>
      <c r="APY538" s="24" t="e">
        <f>SUM(APZ538:AQC538)</f>
        <v>#REF!</v>
      </c>
      <c r="APZ538" s="24">
        <v>0</v>
      </c>
      <c r="AQA538" s="24">
        <v>0</v>
      </c>
      <c r="AQB538" s="24"/>
      <c r="AQC538" s="24" t="e">
        <f>SUM(AQD538:AQG538)</f>
        <v>#REF!</v>
      </c>
      <c r="AQD538" s="24">
        <v>0</v>
      </c>
      <c r="AQE538" s="24">
        <v>0</v>
      </c>
      <c r="AQF538" s="24"/>
      <c r="AQG538" s="24" t="e">
        <f>SUM(AQH538:AQK538)</f>
        <v>#REF!</v>
      </c>
      <c r="AQH538" s="24">
        <v>0</v>
      </c>
      <c r="AQI538" s="24">
        <v>0</v>
      </c>
      <c r="AQJ538" s="24"/>
      <c r="AQK538" s="24" t="e">
        <f>SUM(AQL538:AQO538)</f>
        <v>#REF!</v>
      </c>
      <c r="AQL538" s="24">
        <v>0</v>
      </c>
      <c r="AQM538" s="24">
        <v>0</v>
      </c>
      <c r="AQN538" s="24"/>
      <c r="AQO538" s="24" t="e">
        <f>SUM(AQP538:AQS538)</f>
        <v>#REF!</v>
      </c>
      <c r="AQP538" s="24">
        <v>0</v>
      </c>
      <c r="AQQ538" s="24">
        <v>0</v>
      </c>
      <c r="AQR538" s="24"/>
      <c r="AQS538" s="24" t="e">
        <f>SUM(AQT538:AQW538)</f>
        <v>#REF!</v>
      </c>
      <c r="AQT538" s="24">
        <v>0</v>
      </c>
      <c r="AQU538" s="24">
        <v>0</v>
      </c>
      <c r="AQV538" s="24"/>
      <c r="AQW538" s="24" t="e">
        <f>SUM(AQX538:ARA538)</f>
        <v>#REF!</v>
      </c>
      <c r="AQX538" s="24">
        <v>0</v>
      </c>
      <c r="AQY538" s="24">
        <v>0</v>
      </c>
      <c r="AQZ538" s="24"/>
      <c r="ARA538" s="24" t="e">
        <f>SUM(ARB538:ARE538)</f>
        <v>#REF!</v>
      </c>
      <c r="ARB538" s="24">
        <v>0</v>
      </c>
      <c r="ARC538" s="24">
        <v>0</v>
      </c>
      <c r="ARD538" s="24"/>
      <c r="ARE538" s="24" t="e">
        <f>SUM(ARF538:ARI538)</f>
        <v>#REF!</v>
      </c>
      <c r="ARF538" s="24">
        <v>0</v>
      </c>
      <c r="ARG538" s="24">
        <v>0</v>
      </c>
      <c r="ARH538" s="24"/>
      <c r="ARI538" s="24" t="e">
        <f>SUM(ARJ538:ARM538)</f>
        <v>#REF!</v>
      </c>
      <c r="ARJ538" s="24">
        <v>0</v>
      </c>
      <c r="ARK538" s="24">
        <v>0</v>
      </c>
      <c r="ARL538" s="24"/>
      <c r="ARM538" s="24" t="e">
        <f>SUM(ARN538:ARQ538)</f>
        <v>#REF!</v>
      </c>
      <c r="ARN538" s="24">
        <v>0</v>
      </c>
      <c r="ARO538" s="24">
        <v>0</v>
      </c>
      <c r="ARP538" s="24"/>
      <c r="ARQ538" s="24" t="e">
        <f>SUM(ARR538:ARU538)</f>
        <v>#REF!</v>
      </c>
      <c r="ARR538" s="24">
        <v>0</v>
      </c>
      <c r="ARS538" s="24">
        <v>0</v>
      </c>
      <c r="ART538" s="24"/>
      <c r="ARU538" s="24" t="e">
        <f>SUM(ARV538:ARY538)</f>
        <v>#REF!</v>
      </c>
      <c r="ARV538" s="24">
        <v>0</v>
      </c>
      <c r="ARW538" s="24">
        <v>0</v>
      </c>
      <c r="ARX538" s="24"/>
      <c r="ARY538" s="24" t="e">
        <f>SUM(ARZ538:ASC538)</f>
        <v>#REF!</v>
      </c>
      <c r="ARZ538" s="24">
        <v>0</v>
      </c>
      <c r="ASA538" s="24">
        <v>0</v>
      </c>
      <c r="ASB538" s="24"/>
      <c r="ASC538" s="24" t="e">
        <f>SUM(ASD538:ASG538)</f>
        <v>#REF!</v>
      </c>
      <c r="ASD538" s="24">
        <v>0</v>
      </c>
      <c r="ASE538" s="24">
        <v>0</v>
      </c>
      <c r="ASF538" s="24"/>
      <c r="ASG538" s="24" t="e">
        <f>SUM(ASH538:ASK538)</f>
        <v>#REF!</v>
      </c>
      <c r="ASH538" s="24">
        <v>0</v>
      </c>
      <c r="ASI538" s="24">
        <v>0</v>
      </c>
      <c r="ASJ538" s="24"/>
      <c r="ASK538" s="24" t="e">
        <f>SUM(ASL538:ASO538)</f>
        <v>#REF!</v>
      </c>
      <c r="ASL538" s="24">
        <v>0</v>
      </c>
      <c r="ASM538" s="24">
        <v>0</v>
      </c>
      <c r="ASN538" s="24"/>
      <c r="ASO538" s="24" t="e">
        <f>SUM(ASP538:ASS538)</f>
        <v>#REF!</v>
      </c>
      <c r="ASP538" s="24">
        <v>0</v>
      </c>
      <c r="ASQ538" s="24">
        <v>0</v>
      </c>
      <c r="ASR538" s="24"/>
      <c r="ASS538" s="24" t="e">
        <f>SUM(AST538:ASW538)</f>
        <v>#REF!</v>
      </c>
      <c r="AST538" s="24">
        <v>0</v>
      </c>
      <c r="ASU538" s="24">
        <v>0</v>
      </c>
      <c r="ASV538" s="24"/>
      <c r="ASW538" s="24" t="e">
        <f>SUM(ASX538:ATA538)</f>
        <v>#REF!</v>
      </c>
      <c r="ASX538" s="24">
        <v>0</v>
      </c>
      <c r="ASY538" s="24">
        <v>0</v>
      </c>
      <c r="ASZ538" s="24"/>
      <c r="ATA538" s="24" t="e">
        <f>SUM(ATB538:ATE538)</f>
        <v>#REF!</v>
      </c>
      <c r="ATB538" s="24">
        <v>0</v>
      </c>
      <c r="ATC538" s="24">
        <v>0</v>
      </c>
      <c r="ATD538" s="24"/>
      <c r="ATE538" s="24" t="e">
        <f>SUM(ATF538:ATI538)</f>
        <v>#REF!</v>
      </c>
      <c r="ATF538" s="24">
        <v>0</v>
      </c>
      <c r="ATG538" s="24">
        <v>0</v>
      </c>
      <c r="ATH538" s="24"/>
      <c r="ATI538" s="24" t="e">
        <f>SUM(ATJ538:ATM538)</f>
        <v>#REF!</v>
      </c>
      <c r="ATJ538" s="24">
        <v>0</v>
      </c>
      <c r="ATK538" s="24">
        <v>0</v>
      </c>
      <c r="ATL538" s="24"/>
      <c r="ATM538" s="24" t="e">
        <f>SUM(ATN538:ATQ538)</f>
        <v>#REF!</v>
      </c>
      <c r="ATN538" s="24">
        <v>0</v>
      </c>
      <c r="ATO538" s="24">
        <v>0</v>
      </c>
      <c r="ATP538" s="24"/>
      <c r="ATQ538" s="24" t="e">
        <f>SUM(ATR538:ATU538)</f>
        <v>#REF!</v>
      </c>
      <c r="ATR538" s="24">
        <v>0</v>
      </c>
      <c r="ATS538" s="24">
        <v>0</v>
      </c>
      <c r="ATT538" s="24"/>
      <c r="ATU538" s="24" t="e">
        <f>SUM(ATV538:ATY538)</f>
        <v>#REF!</v>
      </c>
      <c r="ATV538" s="24">
        <v>0</v>
      </c>
      <c r="ATW538" s="24">
        <v>0</v>
      </c>
      <c r="ATX538" s="24"/>
      <c r="ATY538" s="24" t="e">
        <f>SUM(ATZ538:AUC538)</f>
        <v>#REF!</v>
      </c>
      <c r="ATZ538" s="24">
        <v>0</v>
      </c>
      <c r="AUA538" s="24">
        <v>0</v>
      </c>
      <c r="AUB538" s="24"/>
      <c r="AUC538" s="24" t="e">
        <f>SUM(AUD538:AUG538)</f>
        <v>#REF!</v>
      </c>
      <c r="AUD538" s="24">
        <v>0</v>
      </c>
      <c r="AUE538" s="24">
        <v>0</v>
      </c>
      <c r="AUF538" s="24"/>
      <c r="AUG538" s="24" t="e">
        <f>SUM(AUH538:AUK538)</f>
        <v>#REF!</v>
      </c>
      <c r="AUH538" s="24">
        <v>0</v>
      </c>
      <c r="AUI538" s="24">
        <v>0</v>
      </c>
      <c r="AUJ538" s="24"/>
      <c r="AUK538" s="24" t="e">
        <f>SUM(AUL538:AUO538)</f>
        <v>#REF!</v>
      </c>
      <c r="AUL538" s="24">
        <v>0</v>
      </c>
      <c r="AUM538" s="24">
        <v>0</v>
      </c>
      <c r="AUN538" s="24"/>
      <c r="AUO538" s="24" t="e">
        <f>SUM(AUP538:AUS538)</f>
        <v>#REF!</v>
      </c>
      <c r="AUP538" s="24">
        <v>0</v>
      </c>
      <c r="AUQ538" s="24">
        <v>0</v>
      </c>
      <c r="AUR538" s="24"/>
      <c r="AUS538" s="24" t="e">
        <f>SUM(AUT538:AUW538)</f>
        <v>#REF!</v>
      </c>
      <c r="AUT538" s="24">
        <v>0</v>
      </c>
      <c r="AUU538" s="24">
        <v>0</v>
      </c>
      <c r="AUV538" s="24"/>
      <c r="AUW538" s="24" t="e">
        <f>SUM(AUX538:AVA538)</f>
        <v>#REF!</v>
      </c>
      <c r="AUX538" s="24">
        <v>0</v>
      </c>
      <c r="AUY538" s="24">
        <v>0</v>
      </c>
      <c r="AUZ538" s="24"/>
      <c r="AVA538" s="24" t="e">
        <f>SUM(AVB538:AVE538)</f>
        <v>#REF!</v>
      </c>
      <c r="AVB538" s="24">
        <v>0</v>
      </c>
      <c r="AVC538" s="24">
        <v>0</v>
      </c>
      <c r="AVD538" s="24"/>
      <c r="AVE538" s="24" t="e">
        <f>SUM(AVF538:AVI538)</f>
        <v>#REF!</v>
      </c>
      <c r="AVF538" s="24">
        <v>0</v>
      </c>
      <c r="AVG538" s="24">
        <v>0</v>
      </c>
      <c r="AVH538" s="24"/>
      <c r="AVI538" s="24" t="e">
        <f>SUM(AVJ538:AVM538)</f>
        <v>#REF!</v>
      </c>
      <c r="AVJ538" s="24">
        <v>0</v>
      </c>
      <c r="AVK538" s="24">
        <v>0</v>
      </c>
      <c r="AVL538" s="24"/>
      <c r="AVM538" s="24" t="e">
        <f>SUM(AVN538:AVQ538)</f>
        <v>#REF!</v>
      </c>
      <c r="AVN538" s="24">
        <v>0</v>
      </c>
      <c r="AVO538" s="24">
        <v>0</v>
      </c>
      <c r="AVP538" s="24"/>
      <c r="AVQ538" s="24" t="e">
        <f>SUM(AVR538:AVU538)</f>
        <v>#REF!</v>
      </c>
      <c r="AVR538" s="24">
        <v>0</v>
      </c>
      <c r="AVS538" s="24">
        <v>0</v>
      </c>
      <c r="AVT538" s="24"/>
      <c r="AVU538" s="24" t="e">
        <f>SUM(AVV538:AVY538)</f>
        <v>#REF!</v>
      </c>
      <c r="AVV538" s="24">
        <v>0</v>
      </c>
      <c r="AVW538" s="24">
        <v>0</v>
      </c>
      <c r="AVX538" s="24"/>
      <c r="AVY538" s="24" t="e">
        <f>SUM(AVZ538:AWC538)</f>
        <v>#REF!</v>
      </c>
      <c r="AVZ538" s="24">
        <v>0</v>
      </c>
      <c r="AWA538" s="24">
        <v>0</v>
      </c>
      <c r="AWB538" s="24"/>
      <c r="AWC538" s="24" t="e">
        <f>SUM(AWD538:AWG538)</f>
        <v>#REF!</v>
      </c>
      <c r="AWD538" s="24">
        <v>0</v>
      </c>
      <c r="AWE538" s="24">
        <v>0</v>
      </c>
      <c r="AWF538" s="24"/>
      <c r="AWG538" s="24" t="e">
        <f>SUM(AWH538:AWK538)</f>
        <v>#REF!</v>
      </c>
      <c r="AWH538" s="24">
        <v>0</v>
      </c>
      <c r="AWI538" s="24">
        <v>0</v>
      </c>
      <c r="AWJ538" s="24"/>
      <c r="AWK538" s="24" t="e">
        <f>SUM(AWL538:AWO538)</f>
        <v>#REF!</v>
      </c>
      <c r="AWL538" s="24">
        <v>0</v>
      </c>
      <c r="AWM538" s="24">
        <v>0</v>
      </c>
      <c r="AWN538" s="24"/>
      <c r="AWO538" s="24" t="e">
        <f>SUM(AWP538:AWS538)</f>
        <v>#REF!</v>
      </c>
      <c r="AWP538" s="24">
        <v>0</v>
      </c>
      <c r="AWQ538" s="24">
        <v>0</v>
      </c>
      <c r="AWR538" s="24"/>
      <c r="AWS538" s="24" t="e">
        <f>SUM(AWT538:AWW538)</f>
        <v>#REF!</v>
      </c>
      <c r="AWT538" s="24">
        <v>0</v>
      </c>
      <c r="AWU538" s="24">
        <v>0</v>
      </c>
      <c r="AWV538" s="24"/>
      <c r="AWW538" s="24" t="e">
        <f>SUM(AWX538:AXA538)</f>
        <v>#REF!</v>
      </c>
      <c r="AWX538" s="24">
        <v>0</v>
      </c>
      <c r="AWY538" s="24">
        <v>0</v>
      </c>
      <c r="AWZ538" s="24"/>
      <c r="AXA538" s="24" t="e">
        <f>SUM(AXB538:AXE538)</f>
        <v>#REF!</v>
      </c>
      <c r="AXB538" s="24">
        <v>0</v>
      </c>
      <c r="AXC538" s="24">
        <v>0</v>
      </c>
      <c r="AXD538" s="24"/>
      <c r="AXE538" s="24" t="e">
        <f>SUM(AXF538:AXI538)</f>
        <v>#REF!</v>
      </c>
      <c r="AXF538" s="24">
        <v>0</v>
      </c>
      <c r="AXG538" s="24">
        <v>0</v>
      </c>
      <c r="AXH538" s="24"/>
      <c r="AXI538" s="24" t="e">
        <f>SUM(AXJ538:AXM538)</f>
        <v>#REF!</v>
      </c>
      <c r="AXJ538" s="24">
        <v>0</v>
      </c>
      <c r="AXK538" s="24">
        <v>0</v>
      </c>
      <c r="AXL538" s="24"/>
      <c r="AXM538" s="24" t="e">
        <f>SUM(AXN538:AXQ538)</f>
        <v>#REF!</v>
      </c>
      <c r="AXN538" s="24">
        <v>0</v>
      </c>
      <c r="AXO538" s="24">
        <v>0</v>
      </c>
      <c r="AXP538" s="24"/>
      <c r="AXQ538" s="24" t="e">
        <f>SUM(AXR538:AXU538)</f>
        <v>#REF!</v>
      </c>
      <c r="AXR538" s="24">
        <v>0</v>
      </c>
      <c r="AXS538" s="24">
        <v>0</v>
      </c>
      <c r="AXT538" s="24"/>
      <c r="AXU538" s="24" t="e">
        <f>SUM(AXV538:AXY538)</f>
        <v>#REF!</v>
      </c>
      <c r="AXV538" s="24">
        <v>0</v>
      </c>
      <c r="AXW538" s="24">
        <v>0</v>
      </c>
      <c r="AXX538" s="24"/>
      <c r="AXY538" s="24" t="e">
        <f>SUM(AXZ538:AYC538)</f>
        <v>#REF!</v>
      </c>
      <c r="AXZ538" s="24">
        <v>0</v>
      </c>
      <c r="AYA538" s="24">
        <v>0</v>
      </c>
      <c r="AYB538" s="24"/>
      <c r="AYC538" s="24" t="e">
        <f>SUM(AYD538:AYG538)</f>
        <v>#REF!</v>
      </c>
      <c r="AYD538" s="24">
        <v>0</v>
      </c>
      <c r="AYE538" s="24">
        <v>0</v>
      </c>
      <c r="AYF538" s="24"/>
      <c r="AYG538" s="24" t="e">
        <f>SUM(AYH538:AYK538)</f>
        <v>#REF!</v>
      </c>
      <c r="AYH538" s="24">
        <v>0</v>
      </c>
      <c r="AYI538" s="24">
        <v>0</v>
      </c>
      <c r="AYJ538" s="24"/>
      <c r="AYK538" s="24" t="e">
        <f>SUM(AYL538:AYO538)</f>
        <v>#REF!</v>
      </c>
      <c r="AYL538" s="24">
        <v>0</v>
      </c>
      <c r="AYM538" s="24">
        <v>0</v>
      </c>
      <c r="AYN538" s="24"/>
      <c r="AYO538" s="24" t="e">
        <f>SUM(AYP538:AYS538)</f>
        <v>#REF!</v>
      </c>
      <c r="AYP538" s="24">
        <v>0</v>
      </c>
      <c r="AYQ538" s="24">
        <v>0</v>
      </c>
      <c r="AYR538" s="24"/>
      <c r="AYS538" s="24" t="e">
        <f>SUM(AYT538:AYW538)</f>
        <v>#REF!</v>
      </c>
      <c r="AYT538" s="24">
        <v>0</v>
      </c>
      <c r="AYU538" s="24">
        <v>0</v>
      </c>
      <c r="AYV538" s="24"/>
      <c r="AYW538" s="24" t="e">
        <f>SUM(AYX538:AZA538)</f>
        <v>#REF!</v>
      </c>
      <c r="AYX538" s="24">
        <v>0</v>
      </c>
      <c r="AYY538" s="24">
        <v>0</v>
      </c>
      <c r="AYZ538" s="24"/>
      <c r="AZA538" s="24" t="e">
        <f>SUM(AZB538:AZE538)</f>
        <v>#REF!</v>
      </c>
      <c r="AZB538" s="24">
        <v>0</v>
      </c>
      <c r="AZC538" s="24">
        <v>0</v>
      </c>
      <c r="AZD538" s="24"/>
      <c r="AZE538" s="24" t="e">
        <f>SUM(AZF538:AZI538)</f>
        <v>#REF!</v>
      </c>
      <c r="AZF538" s="24">
        <v>0</v>
      </c>
      <c r="AZG538" s="24">
        <v>0</v>
      </c>
      <c r="AZH538" s="24"/>
      <c r="AZI538" s="24" t="e">
        <f>SUM(AZJ538:AZM538)</f>
        <v>#REF!</v>
      </c>
      <c r="AZJ538" s="24">
        <v>0</v>
      </c>
      <c r="AZK538" s="24">
        <v>0</v>
      </c>
      <c r="AZL538" s="24"/>
      <c r="AZM538" s="24" t="e">
        <f>SUM(AZN538:AZQ538)</f>
        <v>#REF!</v>
      </c>
      <c r="AZN538" s="24">
        <v>0</v>
      </c>
      <c r="AZO538" s="24">
        <v>0</v>
      </c>
      <c r="AZP538" s="24"/>
      <c r="AZQ538" s="24" t="e">
        <f>SUM(AZR538:AZU538)</f>
        <v>#REF!</v>
      </c>
      <c r="AZR538" s="24">
        <v>0</v>
      </c>
      <c r="AZS538" s="24">
        <v>0</v>
      </c>
      <c r="AZT538" s="24"/>
      <c r="AZU538" s="24" t="e">
        <f>SUM(AZV538:AZY538)</f>
        <v>#REF!</v>
      </c>
      <c r="AZV538" s="24">
        <v>0</v>
      </c>
      <c r="AZW538" s="24">
        <v>0</v>
      </c>
      <c r="AZX538" s="24"/>
      <c r="AZY538" s="24" t="e">
        <f>SUM(AZZ538:BAC538)</f>
        <v>#REF!</v>
      </c>
      <c r="AZZ538" s="24">
        <v>0</v>
      </c>
      <c r="BAA538" s="24">
        <v>0</v>
      </c>
      <c r="BAB538" s="24"/>
      <c r="BAC538" s="24" t="e">
        <f>SUM(BAD538:BAG538)</f>
        <v>#REF!</v>
      </c>
      <c r="BAD538" s="24">
        <v>0</v>
      </c>
      <c r="BAE538" s="24">
        <v>0</v>
      </c>
      <c r="BAF538" s="24"/>
      <c r="BAG538" s="24" t="e">
        <f>SUM(BAH538:BAK538)</f>
        <v>#REF!</v>
      </c>
      <c r="BAH538" s="24">
        <v>0</v>
      </c>
      <c r="BAI538" s="24">
        <v>0</v>
      </c>
      <c r="BAJ538" s="24"/>
      <c r="BAK538" s="24" t="e">
        <f>SUM(BAL538:BAO538)</f>
        <v>#REF!</v>
      </c>
      <c r="BAL538" s="24">
        <v>0</v>
      </c>
      <c r="BAM538" s="24">
        <v>0</v>
      </c>
      <c r="BAN538" s="24"/>
      <c r="BAO538" s="24" t="e">
        <f>SUM(BAP538:BAS538)</f>
        <v>#REF!</v>
      </c>
      <c r="BAP538" s="24">
        <v>0</v>
      </c>
      <c r="BAQ538" s="24">
        <v>0</v>
      </c>
      <c r="BAR538" s="24"/>
      <c r="BAS538" s="24" t="e">
        <f>SUM(BAT538:BAW538)</f>
        <v>#REF!</v>
      </c>
      <c r="BAT538" s="24">
        <v>0</v>
      </c>
      <c r="BAU538" s="24">
        <v>0</v>
      </c>
      <c r="BAV538" s="24"/>
      <c r="BAW538" s="24" t="e">
        <f>SUM(BAX538:BBA538)</f>
        <v>#REF!</v>
      </c>
      <c r="BAX538" s="24">
        <v>0</v>
      </c>
      <c r="BAY538" s="24">
        <v>0</v>
      </c>
      <c r="BAZ538" s="24"/>
      <c r="BBA538" s="24" t="e">
        <f>SUM(BBB538:BBE538)</f>
        <v>#REF!</v>
      </c>
      <c r="BBB538" s="24">
        <v>0</v>
      </c>
      <c r="BBC538" s="24">
        <v>0</v>
      </c>
      <c r="BBD538" s="24"/>
      <c r="BBE538" s="24" t="e">
        <f>SUM(BBF538:BBI538)</f>
        <v>#REF!</v>
      </c>
      <c r="BBF538" s="24">
        <v>0</v>
      </c>
      <c r="BBG538" s="24">
        <v>0</v>
      </c>
      <c r="BBH538" s="24"/>
      <c r="BBI538" s="24" t="e">
        <f>SUM(BBJ538:BBM538)</f>
        <v>#REF!</v>
      </c>
      <c r="BBJ538" s="24">
        <v>0</v>
      </c>
      <c r="BBK538" s="24">
        <v>0</v>
      </c>
      <c r="BBL538" s="24"/>
      <c r="BBM538" s="24" t="e">
        <f>SUM(BBN538:BBQ538)</f>
        <v>#REF!</v>
      </c>
      <c r="BBN538" s="24">
        <v>0</v>
      </c>
      <c r="BBO538" s="24">
        <v>0</v>
      </c>
      <c r="BBP538" s="24"/>
      <c r="BBQ538" s="24" t="e">
        <f>SUM(BBR538:BBU538)</f>
        <v>#REF!</v>
      </c>
      <c r="BBR538" s="24">
        <v>0</v>
      </c>
      <c r="BBS538" s="24">
        <v>0</v>
      </c>
      <c r="BBT538" s="24"/>
      <c r="BBU538" s="24" t="e">
        <f>SUM(BBV538:BBY538)</f>
        <v>#REF!</v>
      </c>
      <c r="BBV538" s="24">
        <v>0</v>
      </c>
      <c r="BBW538" s="24">
        <v>0</v>
      </c>
      <c r="BBX538" s="24"/>
      <c r="BBY538" s="24" t="e">
        <f>SUM(BBZ538:BCC538)</f>
        <v>#REF!</v>
      </c>
      <c r="BBZ538" s="24">
        <v>0</v>
      </c>
      <c r="BCA538" s="24">
        <v>0</v>
      </c>
      <c r="BCB538" s="24"/>
      <c r="BCC538" s="24" t="e">
        <f>SUM(BCD538:BCG538)</f>
        <v>#REF!</v>
      </c>
      <c r="BCD538" s="24">
        <v>0</v>
      </c>
      <c r="BCE538" s="24">
        <v>0</v>
      </c>
      <c r="BCF538" s="24"/>
      <c r="BCG538" s="24" t="e">
        <f>SUM(BCH538:BCK538)</f>
        <v>#REF!</v>
      </c>
      <c r="BCH538" s="24">
        <v>0</v>
      </c>
      <c r="BCI538" s="24">
        <v>0</v>
      </c>
      <c r="BCJ538" s="24"/>
      <c r="BCK538" s="24" t="e">
        <f>SUM(BCL538:BCO538)</f>
        <v>#REF!</v>
      </c>
      <c r="BCL538" s="24">
        <v>0</v>
      </c>
      <c r="BCM538" s="24">
        <v>0</v>
      </c>
      <c r="BCN538" s="24"/>
      <c r="BCO538" s="24" t="e">
        <f>SUM(BCP538:BCS538)</f>
        <v>#REF!</v>
      </c>
      <c r="BCP538" s="24">
        <v>0</v>
      </c>
      <c r="BCQ538" s="24">
        <v>0</v>
      </c>
      <c r="BCR538" s="24"/>
      <c r="BCS538" s="24" t="e">
        <f>SUM(BCT538:BCW538)</f>
        <v>#REF!</v>
      </c>
      <c r="BCT538" s="24">
        <v>0</v>
      </c>
      <c r="BCU538" s="24">
        <v>0</v>
      </c>
      <c r="BCV538" s="24"/>
      <c r="BCW538" s="24" t="e">
        <f>SUM(BCX538:BDA538)</f>
        <v>#REF!</v>
      </c>
      <c r="BCX538" s="24">
        <v>0</v>
      </c>
      <c r="BCY538" s="24">
        <v>0</v>
      </c>
      <c r="BCZ538" s="24"/>
      <c r="BDA538" s="24" t="e">
        <f>SUM(BDB538:BDE538)</f>
        <v>#REF!</v>
      </c>
      <c r="BDB538" s="24">
        <v>0</v>
      </c>
      <c r="BDC538" s="24">
        <v>0</v>
      </c>
      <c r="BDD538" s="24"/>
      <c r="BDE538" s="24" t="e">
        <f>SUM(BDF538:BDI538)</f>
        <v>#REF!</v>
      </c>
      <c r="BDF538" s="24">
        <v>0</v>
      </c>
      <c r="BDG538" s="24">
        <v>0</v>
      </c>
      <c r="BDH538" s="24"/>
      <c r="BDI538" s="24" t="e">
        <f>SUM(BDJ538:BDM538)</f>
        <v>#REF!</v>
      </c>
      <c r="BDJ538" s="24">
        <v>0</v>
      </c>
      <c r="BDK538" s="24">
        <v>0</v>
      </c>
      <c r="BDL538" s="24"/>
      <c r="BDM538" s="24" t="e">
        <f>SUM(BDN538:BDQ538)</f>
        <v>#REF!</v>
      </c>
      <c r="BDN538" s="24">
        <v>0</v>
      </c>
      <c r="BDO538" s="24">
        <v>0</v>
      </c>
      <c r="BDP538" s="24"/>
      <c r="BDQ538" s="24" t="e">
        <f>SUM(BDR538:BDU538)</f>
        <v>#REF!</v>
      </c>
      <c r="BDR538" s="24">
        <v>0</v>
      </c>
      <c r="BDS538" s="24">
        <v>0</v>
      </c>
      <c r="BDT538" s="24"/>
      <c r="BDU538" s="24" t="e">
        <f>SUM(BDV538:BDY538)</f>
        <v>#REF!</v>
      </c>
      <c r="BDV538" s="24">
        <v>0</v>
      </c>
      <c r="BDW538" s="24">
        <v>0</v>
      </c>
      <c r="BDX538" s="24"/>
      <c r="BDY538" s="24" t="e">
        <f>SUM(BDZ538:BEC538)</f>
        <v>#REF!</v>
      </c>
      <c r="BDZ538" s="24">
        <v>0</v>
      </c>
      <c r="BEA538" s="24">
        <v>0</v>
      </c>
      <c r="BEB538" s="24"/>
      <c r="BEC538" s="24" t="e">
        <f>SUM(BED538:BEG538)</f>
        <v>#REF!</v>
      </c>
      <c r="BED538" s="24">
        <v>0</v>
      </c>
      <c r="BEE538" s="24">
        <v>0</v>
      </c>
      <c r="BEF538" s="24"/>
      <c r="BEG538" s="24" t="e">
        <f>SUM(BEH538:BEK538)</f>
        <v>#REF!</v>
      </c>
      <c r="BEH538" s="24">
        <v>0</v>
      </c>
      <c r="BEI538" s="24">
        <v>0</v>
      </c>
      <c r="BEJ538" s="24"/>
      <c r="BEK538" s="24" t="e">
        <f>SUM(BEL538:BEO538)</f>
        <v>#REF!</v>
      </c>
      <c r="BEL538" s="24">
        <v>0</v>
      </c>
      <c r="BEM538" s="24">
        <v>0</v>
      </c>
      <c r="BEN538" s="24"/>
      <c r="BEO538" s="24" t="e">
        <f>SUM(BEP538:BES538)</f>
        <v>#REF!</v>
      </c>
      <c r="BEP538" s="24">
        <v>0</v>
      </c>
      <c r="BEQ538" s="24">
        <v>0</v>
      </c>
      <c r="BER538" s="24"/>
      <c r="BES538" s="24" t="e">
        <f>SUM(BET538:BEW538)</f>
        <v>#REF!</v>
      </c>
      <c r="BET538" s="24">
        <v>0</v>
      </c>
      <c r="BEU538" s="24">
        <v>0</v>
      </c>
      <c r="BEV538" s="24"/>
      <c r="BEW538" s="24" t="e">
        <f>SUM(BEX538:BFA538)</f>
        <v>#REF!</v>
      </c>
      <c r="BEX538" s="24">
        <v>0</v>
      </c>
      <c r="BEY538" s="24">
        <v>0</v>
      </c>
      <c r="BEZ538" s="24"/>
      <c r="BFA538" s="24" t="e">
        <f>SUM(BFB538:BFE538)</f>
        <v>#REF!</v>
      </c>
      <c r="BFB538" s="24">
        <v>0</v>
      </c>
      <c r="BFC538" s="24">
        <v>0</v>
      </c>
      <c r="BFD538" s="24"/>
      <c r="BFE538" s="24" t="e">
        <f>SUM(BFF538:BFI538)</f>
        <v>#REF!</v>
      </c>
      <c r="BFF538" s="24">
        <v>0</v>
      </c>
      <c r="BFG538" s="24">
        <v>0</v>
      </c>
      <c r="BFH538" s="24"/>
      <c r="BFI538" s="24" t="e">
        <f>SUM(BFJ538:BFM538)</f>
        <v>#REF!</v>
      </c>
      <c r="BFJ538" s="24">
        <v>0</v>
      </c>
      <c r="BFK538" s="24">
        <v>0</v>
      </c>
      <c r="BFL538" s="24"/>
      <c r="BFM538" s="24" t="e">
        <f>SUM(BFN538:BFQ538)</f>
        <v>#REF!</v>
      </c>
      <c r="BFN538" s="24">
        <v>0</v>
      </c>
      <c r="BFO538" s="24">
        <v>0</v>
      </c>
      <c r="BFP538" s="24"/>
      <c r="BFQ538" s="24" t="e">
        <f>SUM(BFR538:BFU538)</f>
        <v>#REF!</v>
      </c>
      <c r="BFR538" s="24">
        <v>0</v>
      </c>
      <c r="BFS538" s="24">
        <v>0</v>
      </c>
      <c r="BFT538" s="24"/>
      <c r="BFU538" s="24" t="e">
        <f>SUM(BFV538:BFY538)</f>
        <v>#REF!</v>
      </c>
      <c r="BFV538" s="24">
        <v>0</v>
      </c>
      <c r="BFW538" s="24">
        <v>0</v>
      </c>
      <c r="BFX538" s="24"/>
      <c r="BFY538" s="24" t="e">
        <f>SUM(BFZ538:BGC538)</f>
        <v>#REF!</v>
      </c>
      <c r="BFZ538" s="24">
        <v>0</v>
      </c>
      <c r="BGA538" s="24">
        <v>0</v>
      </c>
      <c r="BGB538" s="24"/>
      <c r="BGC538" s="24" t="e">
        <f>SUM(BGD538:BGG538)</f>
        <v>#REF!</v>
      </c>
      <c r="BGD538" s="24">
        <v>0</v>
      </c>
      <c r="BGE538" s="24">
        <v>0</v>
      </c>
      <c r="BGF538" s="24"/>
      <c r="BGG538" s="24" t="e">
        <f>SUM(BGH538:BGK538)</f>
        <v>#REF!</v>
      </c>
      <c r="BGH538" s="24">
        <v>0</v>
      </c>
      <c r="BGI538" s="24">
        <v>0</v>
      </c>
      <c r="BGJ538" s="24"/>
      <c r="BGK538" s="24" t="e">
        <f>SUM(BGL538:BGO538)</f>
        <v>#REF!</v>
      </c>
      <c r="BGL538" s="24">
        <v>0</v>
      </c>
      <c r="BGM538" s="24">
        <v>0</v>
      </c>
      <c r="BGN538" s="24"/>
      <c r="BGO538" s="24" t="e">
        <f>SUM(BGP538:BGS538)</f>
        <v>#REF!</v>
      </c>
      <c r="BGP538" s="24">
        <v>0</v>
      </c>
      <c r="BGQ538" s="24">
        <v>0</v>
      </c>
      <c r="BGR538" s="24"/>
      <c r="BGS538" s="24" t="e">
        <f>SUM(BGT538:BGW538)</f>
        <v>#REF!</v>
      </c>
      <c r="BGT538" s="24">
        <v>0</v>
      </c>
      <c r="BGU538" s="24">
        <v>0</v>
      </c>
      <c r="BGV538" s="24"/>
      <c r="BGW538" s="24" t="e">
        <f>SUM(BGX538:BHA538)</f>
        <v>#REF!</v>
      </c>
      <c r="BGX538" s="24">
        <v>0</v>
      </c>
      <c r="BGY538" s="24">
        <v>0</v>
      </c>
      <c r="BGZ538" s="24"/>
      <c r="BHA538" s="24" t="e">
        <f>SUM(BHB538:BHE538)</f>
        <v>#REF!</v>
      </c>
      <c r="BHB538" s="24">
        <v>0</v>
      </c>
      <c r="BHC538" s="24">
        <v>0</v>
      </c>
      <c r="BHD538" s="24"/>
      <c r="BHE538" s="24" t="e">
        <f>SUM(BHF538:BHI538)</f>
        <v>#REF!</v>
      </c>
      <c r="BHF538" s="24">
        <v>0</v>
      </c>
      <c r="BHG538" s="24">
        <v>0</v>
      </c>
      <c r="BHH538" s="24"/>
      <c r="BHI538" s="24" t="e">
        <f>SUM(BHJ538:BHM538)</f>
        <v>#REF!</v>
      </c>
      <c r="BHJ538" s="24">
        <v>0</v>
      </c>
      <c r="BHK538" s="24">
        <v>0</v>
      </c>
      <c r="BHL538" s="24"/>
      <c r="BHM538" s="24" t="e">
        <f>SUM(BHN538:BHQ538)</f>
        <v>#REF!</v>
      </c>
      <c r="BHN538" s="24">
        <v>0</v>
      </c>
      <c r="BHO538" s="24">
        <v>0</v>
      </c>
      <c r="BHP538" s="24"/>
      <c r="BHQ538" s="24" t="e">
        <f>SUM(BHR538:BHU538)</f>
        <v>#REF!</v>
      </c>
      <c r="BHR538" s="24">
        <v>0</v>
      </c>
      <c r="BHS538" s="24">
        <v>0</v>
      </c>
      <c r="BHT538" s="24"/>
      <c r="BHU538" s="24" t="e">
        <f>SUM(BHV538:BHY538)</f>
        <v>#REF!</v>
      </c>
      <c r="BHV538" s="24">
        <v>0</v>
      </c>
      <c r="BHW538" s="24">
        <v>0</v>
      </c>
      <c r="BHX538" s="24"/>
      <c r="BHY538" s="24" t="e">
        <f>SUM(BHZ538:BIC538)</f>
        <v>#REF!</v>
      </c>
      <c r="BHZ538" s="24">
        <v>0</v>
      </c>
      <c r="BIA538" s="24">
        <v>0</v>
      </c>
      <c r="BIB538" s="24"/>
      <c r="BIC538" s="24" t="e">
        <f>SUM(BID538:BIG538)</f>
        <v>#REF!</v>
      </c>
      <c r="BID538" s="24">
        <v>0</v>
      </c>
      <c r="BIE538" s="24">
        <v>0</v>
      </c>
      <c r="BIF538" s="24"/>
      <c r="BIG538" s="24" t="e">
        <f>SUM(BIH538:BIK538)</f>
        <v>#REF!</v>
      </c>
      <c r="BIH538" s="24">
        <v>0</v>
      </c>
      <c r="BII538" s="24">
        <v>0</v>
      </c>
      <c r="BIJ538" s="24"/>
      <c r="BIK538" s="24" t="e">
        <f>SUM(BIL538:BIO538)</f>
        <v>#REF!</v>
      </c>
      <c r="BIL538" s="24">
        <v>0</v>
      </c>
      <c r="BIM538" s="24">
        <v>0</v>
      </c>
      <c r="BIN538" s="24"/>
      <c r="BIO538" s="24" t="e">
        <f>SUM(BIP538:BIS538)</f>
        <v>#REF!</v>
      </c>
      <c r="BIP538" s="24">
        <v>0</v>
      </c>
      <c r="BIQ538" s="24">
        <v>0</v>
      </c>
      <c r="BIR538" s="24"/>
      <c r="BIS538" s="24" t="e">
        <f>SUM(BIT538:BIW538)</f>
        <v>#REF!</v>
      </c>
      <c r="BIT538" s="24">
        <v>0</v>
      </c>
      <c r="BIU538" s="24">
        <v>0</v>
      </c>
      <c r="BIV538" s="24"/>
      <c r="BIW538" s="24" t="e">
        <f>SUM(BIX538:BJA538)</f>
        <v>#REF!</v>
      </c>
      <c r="BIX538" s="24">
        <v>0</v>
      </c>
      <c r="BIY538" s="24">
        <v>0</v>
      </c>
      <c r="BIZ538" s="24"/>
      <c r="BJA538" s="24" t="e">
        <f>SUM(BJB538:BJE538)</f>
        <v>#REF!</v>
      </c>
      <c r="BJB538" s="24">
        <v>0</v>
      </c>
      <c r="BJC538" s="24">
        <v>0</v>
      </c>
      <c r="BJD538" s="24"/>
      <c r="BJE538" s="24" t="e">
        <f>SUM(BJF538:BJI538)</f>
        <v>#REF!</v>
      </c>
      <c r="BJF538" s="24">
        <v>0</v>
      </c>
      <c r="BJG538" s="24">
        <v>0</v>
      </c>
      <c r="BJH538" s="24"/>
      <c r="BJI538" s="24" t="e">
        <f>SUM(BJJ538:BJM538)</f>
        <v>#REF!</v>
      </c>
      <c r="BJJ538" s="24">
        <v>0</v>
      </c>
      <c r="BJK538" s="24">
        <v>0</v>
      </c>
      <c r="BJL538" s="24"/>
      <c r="BJM538" s="24" t="e">
        <f>SUM(BJN538:BJQ538)</f>
        <v>#REF!</v>
      </c>
      <c r="BJN538" s="24">
        <v>0</v>
      </c>
      <c r="BJO538" s="24">
        <v>0</v>
      </c>
      <c r="BJP538" s="24"/>
      <c r="BJQ538" s="24" t="e">
        <f>SUM(BJR538:BJU538)</f>
        <v>#REF!</v>
      </c>
      <c r="BJR538" s="24">
        <v>0</v>
      </c>
      <c r="BJS538" s="24">
        <v>0</v>
      </c>
      <c r="BJT538" s="24"/>
      <c r="BJU538" s="24" t="e">
        <f>SUM(BJV538:BJY538)</f>
        <v>#REF!</v>
      </c>
      <c r="BJV538" s="24">
        <v>0</v>
      </c>
      <c r="BJW538" s="24">
        <v>0</v>
      </c>
      <c r="BJX538" s="24"/>
      <c r="BJY538" s="24" t="e">
        <f>SUM(BJZ538:BKC538)</f>
        <v>#REF!</v>
      </c>
      <c r="BJZ538" s="24">
        <v>0</v>
      </c>
      <c r="BKA538" s="24">
        <v>0</v>
      </c>
      <c r="BKB538" s="24"/>
      <c r="BKC538" s="24" t="e">
        <f>SUM(BKD538:BKG538)</f>
        <v>#REF!</v>
      </c>
      <c r="BKD538" s="24">
        <v>0</v>
      </c>
      <c r="BKE538" s="24">
        <v>0</v>
      </c>
      <c r="BKF538" s="24"/>
      <c r="BKG538" s="24" t="e">
        <f>SUM(BKH538:BKK538)</f>
        <v>#REF!</v>
      </c>
      <c r="BKH538" s="24">
        <v>0</v>
      </c>
      <c r="BKI538" s="24">
        <v>0</v>
      </c>
      <c r="BKJ538" s="24"/>
      <c r="BKK538" s="24" t="e">
        <f>SUM(BKL538:BKO538)</f>
        <v>#REF!</v>
      </c>
      <c r="BKL538" s="24">
        <v>0</v>
      </c>
      <c r="BKM538" s="24">
        <v>0</v>
      </c>
      <c r="BKN538" s="24"/>
      <c r="BKO538" s="24" t="e">
        <f>SUM(BKP538:BKS538)</f>
        <v>#REF!</v>
      </c>
      <c r="BKP538" s="24">
        <v>0</v>
      </c>
      <c r="BKQ538" s="24">
        <v>0</v>
      </c>
      <c r="BKR538" s="24"/>
      <c r="BKS538" s="24" t="e">
        <f>SUM(BKT538:BKW538)</f>
        <v>#REF!</v>
      </c>
      <c r="BKT538" s="24">
        <v>0</v>
      </c>
      <c r="BKU538" s="24">
        <v>0</v>
      </c>
      <c r="BKV538" s="24"/>
      <c r="BKW538" s="24" t="e">
        <f>SUM(BKX538:BLA538)</f>
        <v>#REF!</v>
      </c>
      <c r="BKX538" s="24">
        <v>0</v>
      </c>
      <c r="BKY538" s="24">
        <v>0</v>
      </c>
      <c r="BKZ538" s="24"/>
      <c r="BLA538" s="24" t="e">
        <f>SUM(BLB538:BLE538)</f>
        <v>#REF!</v>
      </c>
      <c r="BLB538" s="24">
        <v>0</v>
      </c>
      <c r="BLC538" s="24">
        <v>0</v>
      </c>
      <c r="BLD538" s="24"/>
      <c r="BLE538" s="24" t="e">
        <f>SUM(BLF538:BLI538)</f>
        <v>#REF!</v>
      </c>
      <c r="BLF538" s="24">
        <v>0</v>
      </c>
      <c r="BLG538" s="24">
        <v>0</v>
      </c>
      <c r="BLH538" s="24"/>
      <c r="BLI538" s="24" t="e">
        <f>SUM(BLJ538:BLM538)</f>
        <v>#REF!</v>
      </c>
      <c r="BLJ538" s="24">
        <v>0</v>
      </c>
      <c r="BLK538" s="24">
        <v>0</v>
      </c>
      <c r="BLL538" s="24"/>
      <c r="BLM538" s="24" t="e">
        <f>SUM(BLN538:BLQ538)</f>
        <v>#REF!</v>
      </c>
      <c r="BLN538" s="24">
        <v>0</v>
      </c>
      <c r="BLO538" s="24">
        <v>0</v>
      </c>
      <c r="BLP538" s="24"/>
      <c r="BLQ538" s="24" t="e">
        <f>SUM(BLR538:BLU538)</f>
        <v>#REF!</v>
      </c>
      <c r="BLR538" s="24">
        <v>0</v>
      </c>
      <c r="BLS538" s="24">
        <v>0</v>
      </c>
      <c r="BLT538" s="24"/>
      <c r="BLU538" s="24" t="e">
        <f>SUM(BLV538:BLY538)</f>
        <v>#REF!</v>
      </c>
      <c r="BLV538" s="24">
        <v>0</v>
      </c>
      <c r="BLW538" s="24">
        <v>0</v>
      </c>
      <c r="BLX538" s="24"/>
      <c r="BLY538" s="24" t="e">
        <f>SUM(BLZ538:BMC538)</f>
        <v>#REF!</v>
      </c>
      <c r="BLZ538" s="24">
        <v>0</v>
      </c>
      <c r="BMA538" s="24">
        <v>0</v>
      </c>
      <c r="BMB538" s="24"/>
      <c r="BMC538" s="24" t="e">
        <f>SUM(BMD538:BMG538)</f>
        <v>#REF!</v>
      </c>
      <c r="BMD538" s="24">
        <v>0</v>
      </c>
      <c r="BME538" s="24">
        <v>0</v>
      </c>
      <c r="BMF538" s="24"/>
      <c r="BMG538" s="24" t="e">
        <f>SUM(BMH538:BMK538)</f>
        <v>#REF!</v>
      </c>
      <c r="BMH538" s="24">
        <v>0</v>
      </c>
      <c r="BMI538" s="24">
        <v>0</v>
      </c>
      <c r="BMJ538" s="24"/>
      <c r="BMK538" s="24" t="e">
        <f>SUM(BML538:BMO538)</f>
        <v>#REF!</v>
      </c>
      <c r="BML538" s="24">
        <v>0</v>
      </c>
      <c r="BMM538" s="24">
        <v>0</v>
      </c>
      <c r="BMN538" s="24"/>
      <c r="BMO538" s="24" t="e">
        <f>SUM(BMP538:BMS538)</f>
        <v>#REF!</v>
      </c>
      <c r="BMP538" s="24">
        <v>0</v>
      </c>
      <c r="BMQ538" s="24">
        <v>0</v>
      </c>
      <c r="BMR538" s="24"/>
      <c r="BMS538" s="24" t="e">
        <f>SUM(BMT538:BMW538)</f>
        <v>#REF!</v>
      </c>
      <c r="BMT538" s="24">
        <v>0</v>
      </c>
      <c r="BMU538" s="24">
        <v>0</v>
      </c>
      <c r="BMV538" s="24"/>
      <c r="BMW538" s="24" t="e">
        <f>SUM(BMX538:BNA538)</f>
        <v>#REF!</v>
      </c>
      <c r="BMX538" s="24">
        <v>0</v>
      </c>
      <c r="BMY538" s="24">
        <v>0</v>
      </c>
      <c r="BMZ538" s="24"/>
      <c r="BNA538" s="24" t="e">
        <f>SUM(BNB538:BNE538)</f>
        <v>#REF!</v>
      </c>
      <c r="BNB538" s="24">
        <v>0</v>
      </c>
      <c r="BNC538" s="24">
        <v>0</v>
      </c>
      <c r="BND538" s="24"/>
      <c r="BNE538" s="24" t="e">
        <f>SUM(BNF538:BNI538)</f>
        <v>#REF!</v>
      </c>
      <c r="BNF538" s="24">
        <v>0</v>
      </c>
      <c r="BNG538" s="24">
        <v>0</v>
      </c>
      <c r="BNH538" s="24"/>
      <c r="BNI538" s="24" t="e">
        <f>SUM(BNJ538:BNM538)</f>
        <v>#REF!</v>
      </c>
      <c r="BNJ538" s="24">
        <v>0</v>
      </c>
      <c r="BNK538" s="24">
        <v>0</v>
      </c>
      <c r="BNL538" s="24"/>
      <c r="BNM538" s="24" t="e">
        <f>SUM(BNN538:BNQ538)</f>
        <v>#REF!</v>
      </c>
      <c r="BNN538" s="24">
        <v>0</v>
      </c>
      <c r="BNO538" s="24">
        <v>0</v>
      </c>
      <c r="BNP538" s="24"/>
      <c r="BNQ538" s="24" t="e">
        <f>SUM(BNR538:BNU538)</f>
        <v>#REF!</v>
      </c>
      <c r="BNR538" s="24">
        <v>0</v>
      </c>
      <c r="BNS538" s="24">
        <v>0</v>
      </c>
      <c r="BNT538" s="24"/>
      <c r="BNU538" s="24" t="e">
        <f>SUM(BNV538:BNY538)</f>
        <v>#REF!</v>
      </c>
      <c r="BNV538" s="24">
        <v>0</v>
      </c>
      <c r="BNW538" s="24">
        <v>0</v>
      </c>
      <c r="BNX538" s="24"/>
      <c r="BNY538" s="24" t="e">
        <f>SUM(BNZ538:BOC538)</f>
        <v>#REF!</v>
      </c>
      <c r="BNZ538" s="24">
        <v>0</v>
      </c>
      <c r="BOA538" s="24">
        <v>0</v>
      </c>
      <c r="BOB538" s="24"/>
      <c r="BOC538" s="24" t="e">
        <f>SUM(BOD538:BOG538)</f>
        <v>#REF!</v>
      </c>
      <c r="BOD538" s="24">
        <v>0</v>
      </c>
      <c r="BOE538" s="24">
        <v>0</v>
      </c>
      <c r="BOF538" s="24"/>
      <c r="BOG538" s="24" t="e">
        <f>SUM(BOH538:BOK538)</f>
        <v>#REF!</v>
      </c>
      <c r="BOH538" s="24">
        <v>0</v>
      </c>
      <c r="BOI538" s="24">
        <v>0</v>
      </c>
      <c r="BOJ538" s="24"/>
      <c r="BOK538" s="24" t="e">
        <f>SUM(BOL538:BOO538)</f>
        <v>#REF!</v>
      </c>
      <c r="BOL538" s="24">
        <v>0</v>
      </c>
      <c r="BOM538" s="24">
        <v>0</v>
      </c>
      <c r="BON538" s="24"/>
      <c r="BOO538" s="24" t="e">
        <f>SUM(BOP538:BOS538)</f>
        <v>#REF!</v>
      </c>
      <c r="BOP538" s="24">
        <v>0</v>
      </c>
      <c r="BOQ538" s="24">
        <v>0</v>
      </c>
      <c r="BOR538" s="24"/>
      <c r="BOS538" s="24" t="e">
        <f>SUM(BOT538:BOW538)</f>
        <v>#REF!</v>
      </c>
      <c r="BOT538" s="24">
        <v>0</v>
      </c>
      <c r="BOU538" s="24">
        <v>0</v>
      </c>
      <c r="BOV538" s="24"/>
      <c r="BOW538" s="24" t="e">
        <f>SUM(BOX538:BPA538)</f>
        <v>#REF!</v>
      </c>
      <c r="BOX538" s="24">
        <v>0</v>
      </c>
      <c r="BOY538" s="24">
        <v>0</v>
      </c>
      <c r="BOZ538" s="24"/>
      <c r="BPA538" s="24" t="e">
        <f>SUM(BPB538:BPE538)</f>
        <v>#REF!</v>
      </c>
      <c r="BPB538" s="24">
        <v>0</v>
      </c>
      <c r="BPC538" s="24">
        <v>0</v>
      </c>
      <c r="BPD538" s="24"/>
      <c r="BPE538" s="24" t="e">
        <f>SUM(BPF538:BPI538)</f>
        <v>#REF!</v>
      </c>
      <c r="BPF538" s="24">
        <v>0</v>
      </c>
      <c r="BPG538" s="24">
        <v>0</v>
      </c>
      <c r="BPH538" s="24"/>
      <c r="BPI538" s="24" t="e">
        <f>SUM(BPJ538:BPM538)</f>
        <v>#REF!</v>
      </c>
      <c r="BPJ538" s="24">
        <v>0</v>
      </c>
      <c r="BPK538" s="24">
        <v>0</v>
      </c>
      <c r="BPL538" s="24"/>
      <c r="BPM538" s="24" t="e">
        <f>SUM(BPN538:BPQ538)</f>
        <v>#REF!</v>
      </c>
      <c r="BPN538" s="24">
        <v>0</v>
      </c>
      <c r="BPO538" s="24">
        <v>0</v>
      </c>
      <c r="BPP538" s="24"/>
      <c r="BPQ538" s="24" t="e">
        <f>SUM(BPR538:BPU538)</f>
        <v>#REF!</v>
      </c>
      <c r="BPR538" s="24">
        <v>0</v>
      </c>
      <c r="BPS538" s="24">
        <v>0</v>
      </c>
      <c r="BPT538" s="24"/>
      <c r="BPU538" s="24" t="e">
        <f>SUM(BPV538:BPY538)</f>
        <v>#REF!</v>
      </c>
      <c r="BPV538" s="24">
        <v>0</v>
      </c>
      <c r="BPW538" s="24">
        <v>0</v>
      </c>
      <c r="BPX538" s="24"/>
      <c r="BPY538" s="24" t="e">
        <f>SUM(BPZ538:BQC538)</f>
        <v>#REF!</v>
      </c>
      <c r="BPZ538" s="24">
        <v>0</v>
      </c>
      <c r="BQA538" s="24">
        <v>0</v>
      </c>
      <c r="BQB538" s="24"/>
      <c r="BQC538" s="24" t="e">
        <f>SUM(BQD538:BQG538)</f>
        <v>#REF!</v>
      </c>
      <c r="BQD538" s="24">
        <v>0</v>
      </c>
      <c r="BQE538" s="24">
        <v>0</v>
      </c>
      <c r="BQF538" s="24"/>
      <c r="BQG538" s="24" t="e">
        <f>SUM(BQH538:BQK538)</f>
        <v>#REF!</v>
      </c>
      <c r="BQH538" s="24">
        <v>0</v>
      </c>
      <c r="BQI538" s="24">
        <v>0</v>
      </c>
      <c r="BQJ538" s="24"/>
      <c r="BQK538" s="24" t="e">
        <f>SUM(BQL538:BQO538)</f>
        <v>#REF!</v>
      </c>
      <c r="BQL538" s="24">
        <v>0</v>
      </c>
      <c r="BQM538" s="24">
        <v>0</v>
      </c>
      <c r="BQN538" s="24"/>
      <c r="BQO538" s="24" t="e">
        <f>SUM(BQP538:BQS538)</f>
        <v>#REF!</v>
      </c>
      <c r="BQP538" s="24">
        <v>0</v>
      </c>
      <c r="BQQ538" s="24">
        <v>0</v>
      </c>
      <c r="BQR538" s="24"/>
      <c r="BQS538" s="24" t="e">
        <f>SUM(BQT538:BQW538)</f>
        <v>#REF!</v>
      </c>
      <c r="BQT538" s="24">
        <v>0</v>
      </c>
      <c r="BQU538" s="24">
        <v>0</v>
      </c>
      <c r="BQV538" s="24"/>
      <c r="BQW538" s="24" t="e">
        <f>SUM(BQX538:BRA538)</f>
        <v>#REF!</v>
      </c>
      <c r="BQX538" s="24">
        <v>0</v>
      </c>
      <c r="BQY538" s="24">
        <v>0</v>
      </c>
      <c r="BQZ538" s="24"/>
      <c r="BRA538" s="24" t="e">
        <f>SUM(BRB538:BRE538)</f>
        <v>#REF!</v>
      </c>
      <c r="BRB538" s="24">
        <v>0</v>
      </c>
      <c r="BRC538" s="24">
        <v>0</v>
      </c>
      <c r="BRD538" s="24"/>
      <c r="BRE538" s="24" t="e">
        <f>SUM(BRF538:BRI538)</f>
        <v>#REF!</v>
      </c>
      <c r="BRF538" s="24">
        <v>0</v>
      </c>
      <c r="BRG538" s="24">
        <v>0</v>
      </c>
      <c r="BRH538" s="24"/>
      <c r="BRI538" s="24" t="e">
        <f>SUM(BRJ538:BRM538)</f>
        <v>#REF!</v>
      </c>
      <c r="BRJ538" s="24">
        <v>0</v>
      </c>
      <c r="BRK538" s="24">
        <v>0</v>
      </c>
      <c r="BRL538" s="24"/>
      <c r="BRM538" s="24" t="e">
        <f>SUM(BRN538:BRQ538)</f>
        <v>#REF!</v>
      </c>
      <c r="BRN538" s="24">
        <v>0</v>
      </c>
      <c r="BRO538" s="24">
        <v>0</v>
      </c>
      <c r="BRP538" s="24"/>
      <c r="BRQ538" s="24" t="e">
        <f>SUM(BRR538:BRU538)</f>
        <v>#REF!</v>
      </c>
      <c r="BRR538" s="24">
        <v>0</v>
      </c>
      <c r="BRS538" s="24">
        <v>0</v>
      </c>
      <c r="BRT538" s="24"/>
      <c r="BRU538" s="24" t="e">
        <f>SUM(BRV538:BRY538)</f>
        <v>#REF!</v>
      </c>
      <c r="BRV538" s="24">
        <v>0</v>
      </c>
      <c r="BRW538" s="24">
        <v>0</v>
      </c>
      <c r="BRX538" s="24"/>
      <c r="BRY538" s="24" t="e">
        <f>SUM(BRZ538:BSC538)</f>
        <v>#REF!</v>
      </c>
      <c r="BRZ538" s="24">
        <v>0</v>
      </c>
      <c r="BSA538" s="24">
        <v>0</v>
      </c>
      <c r="BSB538" s="24"/>
      <c r="BSC538" s="24" t="e">
        <f>SUM(BSD538:BSG538)</f>
        <v>#REF!</v>
      </c>
      <c r="BSD538" s="24">
        <v>0</v>
      </c>
      <c r="BSE538" s="24">
        <v>0</v>
      </c>
      <c r="BSF538" s="24"/>
      <c r="BSG538" s="24" t="e">
        <f>SUM(BSH538:BSK538)</f>
        <v>#REF!</v>
      </c>
      <c r="BSH538" s="24">
        <v>0</v>
      </c>
      <c r="BSI538" s="24">
        <v>0</v>
      </c>
      <c r="BSJ538" s="24"/>
      <c r="BSK538" s="24" t="e">
        <f>SUM(BSL538:BSO538)</f>
        <v>#REF!</v>
      </c>
      <c r="BSL538" s="24">
        <v>0</v>
      </c>
      <c r="BSM538" s="24">
        <v>0</v>
      </c>
      <c r="BSN538" s="24"/>
      <c r="BSO538" s="24" t="e">
        <f>SUM(BSP538:BSS538)</f>
        <v>#REF!</v>
      </c>
      <c r="BSP538" s="24">
        <v>0</v>
      </c>
      <c r="BSQ538" s="24">
        <v>0</v>
      </c>
      <c r="BSR538" s="24"/>
      <c r="BSS538" s="24" t="e">
        <f>SUM(BST538:BSW538)</f>
        <v>#REF!</v>
      </c>
      <c r="BST538" s="24">
        <v>0</v>
      </c>
      <c r="BSU538" s="24">
        <v>0</v>
      </c>
      <c r="BSV538" s="24"/>
      <c r="BSW538" s="24" t="e">
        <f>SUM(BSX538:BTA538)</f>
        <v>#REF!</v>
      </c>
      <c r="BSX538" s="24">
        <v>0</v>
      </c>
      <c r="BSY538" s="24">
        <v>0</v>
      </c>
      <c r="BSZ538" s="24"/>
      <c r="BTA538" s="24" t="e">
        <f>SUM(BTB538:BTE538)</f>
        <v>#REF!</v>
      </c>
      <c r="BTB538" s="24">
        <v>0</v>
      </c>
      <c r="BTC538" s="24">
        <v>0</v>
      </c>
      <c r="BTD538" s="24"/>
      <c r="BTE538" s="24" t="e">
        <f>SUM(BTF538:BTI538)</f>
        <v>#REF!</v>
      </c>
      <c r="BTF538" s="24">
        <v>0</v>
      </c>
      <c r="BTG538" s="24">
        <v>0</v>
      </c>
      <c r="BTH538" s="24"/>
      <c r="BTI538" s="24" t="e">
        <f>SUM(BTJ538:BTM538)</f>
        <v>#REF!</v>
      </c>
      <c r="BTJ538" s="24">
        <v>0</v>
      </c>
      <c r="BTK538" s="24">
        <v>0</v>
      </c>
      <c r="BTL538" s="24"/>
      <c r="BTM538" s="24" t="e">
        <f>SUM(BTN538:BTQ538)</f>
        <v>#REF!</v>
      </c>
      <c r="BTN538" s="24">
        <v>0</v>
      </c>
      <c r="BTO538" s="24">
        <v>0</v>
      </c>
      <c r="BTP538" s="24"/>
      <c r="BTQ538" s="24" t="e">
        <f>SUM(BTR538:BTU538)</f>
        <v>#REF!</v>
      </c>
      <c r="BTR538" s="24">
        <v>0</v>
      </c>
      <c r="BTS538" s="24">
        <v>0</v>
      </c>
      <c r="BTT538" s="24"/>
      <c r="BTU538" s="24" t="e">
        <f>SUM(BTV538:BTY538)</f>
        <v>#REF!</v>
      </c>
      <c r="BTV538" s="24">
        <v>0</v>
      </c>
      <c r="BTW538" s="24">
        <v>0</v>
      </c>
      <c r="BTX538" s="24"/>
      <c r="BTY538" s="24" t="e">
        <f>SUM(BTZ538:BUC538)</f>
        <v>#REF!</v>
      </c>
      <c r="BTZ538" s="24">
        <v>0</v>
      </c>
      <c r="BUA538" s="24">
        <v>0</v>
      </c>
      <c r="BUB538" s="24"/>
      <c r="BUC538" s="24" t="e">
        <f>SUM(BUD538:BUG538)</f>
        <v>#REF!</v>
      </c>
      <c r="BUD538" s="24">
        <v>0</v>
      </c>
      <c r="BUE538" s="24">
        <v>0</v>
      </c>
      <c r="BUF538" s="24"/>
      <c r="BUG538" s="24" t="e">
        <f>SUM(BUH538:BUK538)</f>
        <v>#REF!</v>
      </c>
      <c r="BUH538" s="24">
        <v>0</v>
      </c>
      <c r="BUI538" s="24">
        <v>0</v>
      </c>
      <c r="BUJ538" s="24"/>
      <c r="BUK538" s="24" t="e">
        <f>SUM(BUL538:BUO538)</f>
        <v>#REF!</v>
      </c>
      <c r="BUL538" s="24">
        <v>0</v>
      </c>
      <c r="BUM538" s="24">
        <v>0</v>
      </c>
      <c r="BUN538" s="24"/>
      <c r="BUO538" s="24" t="e">
        <f>SUM(BUP538:BUS538)</f>
        <v>#REF!</v>
      </c>
      <c r="BUP538" s="24">
        <v>0</v>
      </c>
      <c r="BUQ538" s="24">
        <v>0</v>
      </c>
      <c r="BUR538" s="24"/>
      <c r="BUS538" s="24" t="e">
        <f>SUM(BUT538:BUW538)</f>
        <v>#REF!</v>
      </c>
      <c r="BUT538" s="24">
        <v>0</v>
      </c>
      <c r="BUU538" s="24">
        <v>0</v>
      </c>
      <c r="BUV538" s="24"/>
      <c r="BUW538" s="24" t="e">
        <f>SUM(BUX538:BVA538)</f>
        <v>#REF!</v>
      </c>
      <c r="BUX538" s="24">
        <v>0</v>
      </c>
      <c r="BUY538" s="24">
        <v>0</v>
      </c>
      <c r="BUZ538" s="24"/>
      <c r="BVA538" s="24" t="e">
        <f>SUM(BVB538:BVE538)</f>
        <v>#REF!</v>
      </c>
      <c r="BVB538" s="24">
        <v>0</v>
      </c>
      <c r="BVC538" s="24">
        <v>0</v>
      </c>
      <c r="BVD538" s="24"/>
      <c r="BVE538" s="24" t="e">
        <f>SUM(BVF538:BVI538)</f>
        <v>#REF!</v>
      </c>
      <c r="BVF538" s="24">
        <v>0</v>
      </c>
      <c r="BVG538" s="24">
        <v>0</v>
      </c>
      <c r="BVH538" s="24"/>
      <c r="BVI538" s="24" t="e">
        <f>SUM(BVJ538:BVM538)</f>
        <v>#REF!</v>
      </c>
      <c r="BVJ538" s="24">
        <v>0</v>
      </c>
      <c r="BVK538" s="24">
        <v>0</v>
      </c>
      <c r="BVL538" s="24"/>
      <c r="BVM538" s="24" t="e">
        <f>SUM(BVN538:BVQ538)</f>
        <v>#REF!</v>
      </c>
      <c r="BVN538" s="24">
        <v>0</v>
      </c>
      <c r="BVO538" s="24">
        <v>0</v>
      </c>
      <c r="BVP538" s="24"/>
      <c r="BVQ538" s="24" t="e">
        <f>SUM(BVR538:BVU538)</f>
        <v>#REF!</v>
      </c>
      <c r="BVR538" s="24">
        <v>0</v>
      </c>
      <c r="BVS538" s="24">
        <v>0</v>
      </c>
      <c r="BVT538" s="24"/>
      <c r="BVU538" s="24" t="e">
        <f>SUM(BVV538:BVY538)</f>
        <v>#REF!</v>
      </c>
      <c r="BVV538" s="24">
        <v>0</v>
      </c>
      <c r="BVW538" s="24">
        <v>0</v>
      </c>
      <c r="BVX538" s="24"/>
      <c r="BVY538" s="24" t="e">
        <f>SUM(BVZ538:BWC538)</f>
        <v>#REF!</v>
      </c>
      <c r="BVZ538" s="24">
        <v>0</v>
      </c>
      <c r="BWA538" s="24">
        <v>0</v>
      </c>
      <c r="BWB538" s="24"/>
      <c r="BWC538" s="24" t="e">
        <f>SUM(BWD538:BWG538)</f>
        <v>#REF!</v>
      </c>
      <c r="BWD538" s="24">
        <v>0</v>
      </c>
      <c r="BWE538" s="24">
        <v>0</v>
      </c>
      <c r="BWF538" s="24"/>
      <c r="BWG538" s="24" t="e">
        <f>SUM(BWH538:BWK538)</f>
        <v>#REF!</v>
      </c>
      <c r="BWH538" s="24">
        <v>0</v>
      </c>
      <c r="BWI538" s="24">
        <v>0</v>
      </c>
      <c r="BWJ538" s="24"/>
      <c r="BWK538" s="24" t="e">
        <f>SUM(BWL538:BWO538)</f>
        <v>#REF!</v>
      </c>
      <c r="BWL538" s="24">
        <v>0</v>
      </c>
      <c r="BWM538" s="24">
        <v>0</v>
      </c>
      <c r="BWN538" s="24"/>
      <c r="BWO538" s="24" t="e">
        <f>SUM(BWP538:BWS538)</f>
        <v>#REF!</v>
      </c>
      <c r="BWP538" s="24">
        <v>0</v>
      </c>
      <c r="BWQ538" s="24">
        <v>0</v>
      </c>
      <c r="BWR538" s="24"/>
      <c r="BWS538" s="24" t="e">
        <f>SUM(BWT538:BWW538)</f>
        <v>#REF!</v>
      </c>
      <c r="BWT538" s="24">
        <v>0</v>
      </c>
      <c r="BWU538" s="24">
        <v>0</v>
      </c>
      <c r="BWV538" s="24"/>
      <c r="BWW538" s="24" t="e">
        <f>SUM(BWX538:BXA538)</f>
        <v>#REF!</v>
      </c>
      <c r="BWX538" s="24">
        <v>0</v>
      </c>
      <c r="BWY538" s="24">
        <v>0</v>
      </c>
      <c r="BWZ538" s="24"/>
      <c r="BXA538" s="24" t="e">
        <f>SUM(BXB538:BXE538)</f>
        <v>#REF!</v>
      </c>
      <c r="BXB538" s="24">
        <v>0</v>
      </c>
      <c r="BXC538" s="24">
        <v>0</v>
      </c>
      <c r="BXD538" s="24"/>
      <c r="BXE538" s="24" t="e">
        <f>SUM(BXF538:BXI538)</f>
        <v>#REF!</v>
      </c>
      <c r="BXF538" s="24">
        <v>0</v>
      </c>
      <c r="BXG538" s="24">
        <v>0</v>
      </c>
      <c r="BXH538" s="24"/>
      <c r="BXI538" s="24" t="e">
        <f>SUM(BXJ538:BXM538)</f>
        <v>#REF!</v>
      </c>
      <c r="BXJ538" s="24">
        <v>0</v>
      </c>
      <c r="BXK538" s="24">
        <v>0</v>
      </c>
      <c r="BXL538" s="24"/>
      <c r="BXM538" s="24" t="e">
        <f>SUM(BXN538:BXQ538)</f>
        <v>#REF!</v>
      </c>
      <c r="BXN538" s="24">
        <v>0</v>
      </c>
      <c r="BXO538" s="24">
        <v>0</v>
      </c>
      <c r="BXP538" s="24"/>
      <c r="BXQ538" s="24" t="e">
        <f>SUM(BXR538:BXU538)</f>
        <v>#REF!</v>
      </c>
      <c r="BXR538" s="24">
        <v>0</v>
      </c>
      <c r="BXS538" s="24">
        <v>0</v>
      </c>
      <c r="BXT538" s="24"/>
      <c r="BXU538" s="24" t="e">
        <f>SUM(BXV538:BXY538)</f>
        <v>#REF!</v>
      </c>
      <c r="BXV538" s="24">
        <v>0</v>
      </c>
      <c r="BXW538" s="24">
        <v>0</v>
      </c>
      <c r="BXX538" s="24"/>
      <c r="BXY538" s="24" t="e">
        <f>SUM(BXZ538:BYC538)</f>
        <v>#REF!</v>
      </c>
      <c r="BXZ538" s="24">
        <v>0</v>
      </c>
      <c r="BYA538" s="24">
        <v>0</v>
      </c>
      <c r="BYB538" s="24"/>
      <c r="BYC538" s="24" t="e">
        <f>SUM(BYD538:BYG538)</f>
        <v>#REF!</v>
      </c>
      <c r="BYD538" s="24">
        <v>0</v>
      </c>
      <c r="BYE538" s="24">
        <v>0</v>
      </c>
      <c r="BYF538" s="24"/>
      <c r="BYG538" s="24" t="e">
        <f>SUM(BYH538:BYK538)</f>
        <v>#REF!</v>
      </c>
      <c r="BYH538" s="24">
        <v>0</v>
      </c>
      <c r="BYI538" s="24">
        <v>0</v>
      </c>
      <c r="BYJ538" s="24"/>
      <c r="BYK538" s="24" t="e">
        <f>SUM(BYL538:BYO538)</f>
        <v>#REF!</v>
      </c>
      <c r="BYL538" s="24">
        <v>0</v>
      </c>
      <c r="BYM538" s="24">
        <v>0</v>
      </c>
      <c r="BYN538" s="24"/>
      <c r="BYO538" s="24" t="e">
        <f>SUM(BYP538:BYS538)</f>
        <v>#REF!</v>
      </c>
      <c r="BYP538" s="24">
        <v>0</v>
      </c>
      <c r="BYQ538" s="24">
        <v>0</v>
      </c>
      <c r="BYR538" s="24"/>
      <c r="BYS538" s="24" t="e">
        <f>SUM(BYT538:BYW538)</f>
        <v>#REF!</v>
      </c>
      <c r="BYT538" s="24">
        <v>0</v>
      </c>
      <c r="BYU538" s="24">
        <v>0</v>
      </c>
      <c r="BYV538" s="24"/>
      <c r="BYW538" s="24" t="e">
        <f>SUM(BYX538:BZA538)</f>
        <v>#REF!</v>
      </c>
      <c r="BYX538" s="24">
        <v>0</v>
      </c>
      <c r="BYY538" s="24">
        <v>0</v>
      </c>
      <c r="BYZ538" s="24"/>
      <c r="BZA538" s="24" t="e">
        <f>SUM(BZB538:BZE538)</f>
        <v>#REF!</v>
      </c>
      <c r="BZB538" s="24">
        <v>0</v>
      </c>
      <c r="BZC538" s="24">
        <v>0</v>
      </c>
      <c r="BZD538" s="24"/>
      <c r="BZE538" s="24" t="e">
        <f>SUM(BZF538:BZI538)</f>
        <v>#REF!</v>
      </c>
      <c r="BZF538" s="24">
        <v>0</v>
      </c>
      <c r="BZG538" s="24">
        <v>0</v>
      </c>
      <c r="BZH538" s="24"/>
      <c r="BZI538" s="24" t="e">
        <f>SUM(BZJ538:BZM538)</f>
        <v>#REF!</v>
      </c>
      <c r="BZJ538" s="24">
        <v>0</v>
      </c>
      <c r="BZK538" s="24">
        <v>0</v>
      </c>
      <c r="BZL538" s="24"/>
      <c r="BZM538" s="24" t="e">
        <f>SUM(BZN538:BZQ538)</f>
        <v>#REF!</v>
      </c>
      <c r="BZN538" s="24">
        <v>0</v>
      </c>
      <c r="BZO538" s="24">
        <v>0</v>
      </c>
      <c r="BZP538" s="24"/>
      <c r="BZQ538" s="24" t="e">
        <f>SUM(BZR538:BZU538)</f>
        <v>#REF!</v>
      </c>
      <c r="BZR538" s="24">
        <v>0</v>
      </c>
      <c r="BZS538" s="24">
        <v>0</v>
      </c>
      <c r="BZT538" s="24"/>
      <c r="BZU538" s="24" t="e">
        <f>SUM(BZV538:BZY538)</f>
        <v>#REF!</v>
      </c>
      <c r="BZV538" s="24">
        <v>0</v>
      </c>
      <c r="BZW538" s="24">
        <v>0</v>
      </c>
      <c r="BZX538" s="24"/>
      <c r="BZY538" s="24" t="e">
        <f>SUM(BZZ538:CAC538)</f>
        <v>#REF!</v>
      </c>
      <c r="BZZ538" s="24">
        <v>0</v>
      </c>
      <c r="CAA538" s="24">
        <v>0</v>
      </c>
      <c r="CAB538" s="24"/>
      <c r="CAC538" s="24" t="e">
        <f>SUM(CAD538:CAG538)</f>
        <v>#REF!</v>
      </c>
      <c r="CAD538" s="24">
        <v>0</v>
      </c>
      <c r="CAE538" s="24">
        <v>0</v>
      </c>
      <c r="CAF538" s="24"/>
      <c r="CAG538" s="24" t="e">
        <f>SUM(CAH538:CAK538)</f>
        <v>#REF!</v>
      </c>
      <c r="CAH538" s="24">
        <v>0</v>
      </c>
      <c r="CAI538" s="24">
        <v>0</v>
      </c>
      <c r="CAJ538" s="24"/>
      <c r="CAK538" s="24" t="e">
        <f>SUM(CAL538:CAO538)</f>
        <v>#REF!</v>
      </c>
      <c r="CAL538" s="24">
        <v>0</v>
      </c>
      <c r="CAM538" s="24">
        <v>0</v>
      </c>
      <c r="CAN538" s="24"/>
      <c r="CAO538" s="24" t="e">
        <f>SUM(CAP538:CAS538)</f>
        <v>#REF!</v>
      </c>
      <c r="CAP538" s="24">
        <v>0</v>
      </c>
      <c r="CAQ538" s="24">
        <v>0</v>
      </c>
      <c r="CAR538" s="24"/>
      <c r="CAS538" s="24" t="e">
        <f>SUM(CAT538:CAW538)</f>
        <v>#REF!</v>
      </c>
      <c r="CAT538" s="24">
        <v>0</v>
      </c>
      <c r="CAU538" s="24">
        <v>0</v>
      </c>
      <c r="CAV538" s="24"/>
      <c r="CAW538" s="24" t="e">
        <f>SUM(CAX538:CBA538)</f>
        <v>#REF!</v>
      </c>
      <c r="CAX538" s="24">
        <v>0</v>
      </c>
      <c r="CAY538" s="24">
        <v>0</v>
      </c>
      <c r="CAZ538" s="24"/>
      <c r="CBA538" s="24" t="e">
        <f>SUM(CBB538:CBE538)</f>
        <v>#REF!</v>
      </c>
      <c r="CBB538" s="24">
        <v>0</v>
      </c>
      <c r="CBC538" s="24">
        <v>0</v>
      </c>
      <c r="CBD538" s="24"/>
      <c r="CBE538" s="24" t="e">
        <f>SUM(CBF538:CBI538)</f>
        <v>#REF!</v>
      </c>
      <c r="CBF538" s="24">
        <v>0</v>
      </c>
      <c r="CBG538" s="24">
        <v>0</v>
      </c>
      <c r="CBH538" s="24"/>
      <c r="CBI538" s="24" t="e">
        <f>SUM(CBJ538:CBM538)</f>
        <v>#REF!</v>
      </c>
      <c r="CBJ538" s="24">
        <v>0</v>
      </c>
      <c r="CBK538" s="24">
        <v>0</v>
      </c>
      <c r="CBL538" s="24"/>
      <c r="CBM538" s="24" t="e">
        <f>SUM(CBN538:CBQ538)</f>
        <v>#REF!</v>
      </c>
      <c r="CBN538" s="24">
        <v>0</v>
      </c>
      <c r="CBO538" s="24">
        <v>0</v>
      </c>
      <c r="CBP538" s="24"/>
      <c r="CBQ538" s="24" t="e">
        <f>SUM(CBR538:CBU538)</f>
        <v>#REF!</v>
      </c>
      <c r="CBR538" s="24">
        <v>0</v>
      </c>
      <c r="CBS538" s="24">
        <v>0</v>
      </c>
      <c r="CBT538" s="24"/>
      <c r="CBU538" s="24" t="e">
        <f>SUM(CBV538:CBY538)</f>
        <v>#REF!</v>
      </c>
      <c r="CBV538" s="24">
        <v>0</v>
      </c>
      <c r="CBW538" s="24">
        <v>0</v>
      </c>
      <c r="CBX538" s="24"/>
      <c r="CBY538" s="24" t="e">
        <f>SUM(CBZ538:CCC538)</f>
        <v>#REF!</v>
      </c>
      <c r="CBZ538" s="24">
        <v>0</v>
      </c>
      <c r="CCA538" s="24">
        <v>0</v>
      </c>
      <c r="CCB538" s="24"/>
      <c r="CCC538" s="24" t="e">
        <f>SUM(CCD538:CCG538)</f>
        <v>#REF!</v>
      </c>
      <c r="CCD538" s="24">
        <v>0</v>
      </c>
      <c r="CCE538" s="24">
        <v>0</v>
      </c>
      <c r="CCF538" s="24"/>
      <c r="CCG538" s="24" t="e">
        <f>SUM(CCH538:CCK538)</f>
        <v>#REF!</v>
      </c>
      <c r="CCH538" s="24">
        <v>0</v>
      </c>
      <c r="CCI538" s="24">
        <v>0</v>
      </c>
      <c r="CCJ538" s="24"/>
      <c r="CCK538" s="24" t="e">
        <f>SUM(CCL538:CCO538)</f>
        <v>#REF!</v>
      </c>
      <c r="CCL538" s="24">
        <v>0</v>
      </c>
      <c r="CCM538" s="24">
        <v>0</v>
      </c>
      <c r="CCN538" s="24"/>
      <c r="CCO538" s="24" t="e">
        <f>SUM(CCP538:CCS538)</f>
        <v>#REF!</v>
      </c>
      <c r="CCP538" s="24">
        <v>0</v>
      </c>
      <c r="CCQ538" s="24">
        <v>0</v>
      </c>
      <c r="CCR538" s="24"/>
      <c r="CCS538" s="24" t="e">
        <f>SUM(CCT538:CCW538)</f>
        <v>#REF!</v>
      </c>
      <c r="CCT538" s="24">
        <v>0</v>
      </c>
      <c r="CCU538" s="24">
        <v>0</v>
      </c>
      <c r="CCV538" s="24"/>
      <c r="CCW538" s="24" t="e">
        <f>SUM(CCX538:CDA538)</f>
        <v>#REF!</v>
      </c>
      <c r="CCX538" s="24">
        <v>0</v>
      </c>
      <c r="CCY538" s="24">
        <v>0</v>
      </c>
      <c r="CCZ538" s="24"/>
      <c r="CDA538" s="24" t="e">
        <f>SUM(CDB538:CDE538)</f>
        <v>#REF!</v>
      </c>
      <c r="CDB538" s="24">
        <v>0</v>
      </c>
      <c r="CDC538" s="24">
        <v>0</v>
      </c>
      <c r="CDD538" s="24"/>
      <c r="CDE538" s="24" t="e">
        <f>SUM(CDF538:CDI538)</f>
        <v>#REF!</v>
      </c>
      <c r="CDF538" s="24">
        <v>0</v>
      </c>
      <c r="CDG538" s="24">
        <v>0</v>
      </c>
      <c r="CDH538" s="24"/>
      <c r="CDI538" s="24" t="e">
        <f>SUM(CDJ538:CDM538)</f>
        <v>#REF!</v>
      </c>
      <c r="CDJ538" s="24">
        <v>0</v>
      </c>
      <c r="CDK538" s="24">
        <v>0</v>
      </c>
      <c r="CDL538" s="24"/>
      <c r="CDM538" s="24" t="e">
        <f>SUM(CDN538:CDQ538)</f>
        <v>#REF!</v>
      </c>
      <c r="CDN538" s="24">
        <v>0</v>
      </c>
      <c r="CDO538" s="24">
        <v>0</v>
      </c>
      <c r="CDP538" s="24"/>
      <c r="CDQ538" s="24" t="e">
        <f>SUM(CDR538:CDU538)</f>
        <v>#REF!</v>
      </c>
      <c r="CDR538" s="24">
        <v>0</v>
      </c>
      <c r="CDS538" s="24">
        <v>0</v>
      </c>
      <c r="CDT538" s="24"/>
      <c r="CDU538" s="24" t="e">
        <f>SUM(CDV538:CDY538)</f>
        <v>#REF!</v>
      </c>
      <c r="CDV538" s="24">
        <v>0</v>
      </c>
      <c r="CDW538" s="24">
        <v>0</v>
      </c>
      <c r="CDX538" s="24"/>
      <c r="CDY538" s="24" t="e">
        <f>SUM(CDZ538:CEC538)</f>
        <v>#REF!</v>
      </c>
      <c r="CDZ538" s="24">
        <v>0</v>
      </c>
      <c r="CEA538" s="24">
        <v>0</v>
      </c>
      <c r="CEB538" s="24"/>
      <c r="CEC538" s="24" t="e">
        <f>SUM(CED538:CEG538)</f>
        <v>#REF!</v>
      </c>
      <c r="CED538" s="24">
        <v>0</v>
      </c>
      <c r="CEE538" s="24">
        <v>0</v>
      </c>
      <c r="CEF538" s="24"/>
      <c r="CEG538" s="24" t="e">
        <f>SUM(CEH538:CEK538)</f>
        <v>#REF!</v>
      </c>
      <c r="CEH538" s="24">
        <v>0</v>
      </c>
      <c r="CEI538" s="24">
        <v>0</v>
      </c>
      <c r="CEJ538" s="24"/>
      <c r="CEK538" s="24" t="e">
        <f>SUM(CEL538:CEO538)</f>
        <v>#REF!</v>
      </c>
      <c r="CEL538" s="24">
        <v>0</v>
      </c>
      <c r="CEM538" s="24">
        <v>0</v>
      </c>
      <c r="CEN538" s="24"/>
      <c r="CEO538" s="24" t="e">
        <f>SUM(CEP538:CES538)</f>
        <v>#REF!</v>
      </c>
      <c r="CEP538" s="24">
        <v>0</v>
      </c>
      <c r="CEQ538" s="24">
        <v>0</v>
      </c>
      <c r="CER538" s="24"/>
      <c r="CES538" s="24" t="e">
        <f>SUM(CET538:CEW538)</f>
        <v>#REF!</v>
      </c>
      <c r="CET538" s="24">
        <v>0</v>
      </c>
      <c r="CEU538" s="24">
        <v>0</v>
      </c>
      <c r="CEV538" s="24"/>
      <c r="CEW538" s="24" t="e">
        <f>SUM(CEX538:CFA538)</f>
        <v>#REF!</v>
      </c>
      <c r="CEX538" s="24">
        <v>0</v>
      </c>
      <c r="CEY538" s="24">
        <v>0</v>
      </c>
      <c r="CEZ538" s="24"/>
      <c r="CFA538" s="24" t="e">
        <f>SUM(CFB538:CFE538)</f>
        <v>#REF!</v>
      </c>
      <c r="CFB538" s="24">
        <v>0</v>
      </c>
      <c r="CFC538" s="24">
        <v>0</v>
      </c>
      <c r="CFD538" s="24"/>
      <c r="CFE538" s="24" t="e">
        <f>SUM(CFF538:CFI538)</f>
        <v>#REF!</v>
      </c>
      <c r="CFF538" s="24">
        <v>0</v>
      </c>
      <c r="CFG538" s="24">
        <v>0</v>
      </c>
      <c r="CFH538" s="24"/>
      <c r="CFI538" s="24" t="e">
        <f>SUM(CFJ538:CFM538)</f>
        <v>#REF!</v>
      </c>
      <c r="CFJ538" s="24">
        <v>0</v>
      </c>
      <c r="CFK538" s="24">
        <v>0</v>
      </c>
      <c r="CFL538" s="24"/>
      <c r="CFM538" s="24" t="e">
        <f>SUM(CFN538:CFQ538)</f>
        <v>#REF!</v>
      </c>
      <c r="CFN538" s="24">
        <v>0</v>
      </c>
      <c r="CFO538" s="24">
        <v>0</v>
      </c>
      <c r="CFP538" s="24"/>
      <c r="CFQ538" s="24" t="e">
        <f>SUM(CFR538:CFU538)</f>
        <v>#REF!</v>
      </c>
      <c r="CFR538" s="24">
        <v>0</v>
      </c>
      <c r="CFS538" s="24">
        <v>0</v>
      </c>
      <c r="CFT538" s="24"/>
      <c r="CFU538" s="24" t="e">
        <f>SUM(CFV538:CFY538)</f>
        <v>#REF!</v>
      </c>
      <c r="CFV538" s="24">
        <v>0</v>
      </c>
      <c r="CFW538" s="24">
        <v>0</v>
      </c>
      <c r="CFX538" s="24"/>
      <c r="CFY538" s="24" t="e">
        <f>SUM(CFZ538:CGC538)</f>
        <v>#REF!</v>
      </c>
      <c r="CFZ538" s="24">
        <v>0</v>
      </c>
      <c r="CGA538" s="24">
        <v>0</v>
      </c>
      <c r="CGB538" s="24"/>
      <c r="CGC538" s="24" t="e">
        <f>SUM(CGD538:CGG538)</f>
        <v>#REF!</v>
      </c>
      <c r="CGD538" s="24">
        <v>0</v>
      </c>
      <c r="CGE538" s="24">
        <v>0</v>
      </c>
      <c r="CGF538" s="24"/>
      <c r="CGG538" s="24" t="e">
        <f>SUM(CGH538:CGK538)</f>
        <v>#REF!</v>
      </c>
      <c r="CGH538" s="24">
        <v>0</v>
      </c>
      <c r="CGI538" s="24">
        <v>0</v>
      </c>
      <c r="CGJ538" s="24"/>
      <c r="CGK538" s="24" t="e">
        <f>SUM(CGL538:CGO538)</f>
        <v>#REF!</v>
      </c>
      <c r="CGL538" s="24">
        <v>0</v>
      </c>
      <c r="CGM538" s="24">
        <v>0</v>
      </c>
      <c r="CGN538" s="24"/>
      <c r="CGO538" s="24" t="e">
        <f>SUM(CGP538:CGS538)</f>
        <v>#REF!</v>
      </c>
      <c r="CGP538" s="24">
        <v>0</v>
      </c>
      <c r="CGQ538" s="24">
        <v>0</v>
      </c>
      <c r="CGR538" s="24"/>
      <c r="CGS538" s="24" t="e">
        <f>SUM(CGT538:CGW538)</f>
        <v>#REF!</v>
      </c>
      <c r="CGT538" s="24">
        <v>0</v>
      </c>
      <c r="CGU538" s="24">
        <v>0</v>
      </c>
      <c r="CGV538" s="24"/>
      <c r="CGW538" s="24" t="e">
        <f>SUM(CGX538:CHA538)</f>
        <v>#REF!</v>
      </c>
      <c r="CGX538" s="24">
        <v>0</v>
      </c>
      <c r="CGY538" s="24">
        <v>0</v>
      </c>
      <c r="CGZ538" s="24"/>
      <c r="CHA538" s="24" t="e">
        <f>SUM(CHB538:CHE538)</f>
        <v>#REF!</v>
      </c>
      <c r="CHB538" s="24">
        <v>0</v>
      </c>
      <c r="CHC538" s="24">
        <v>0</v>
      </c>
      <c r="CHD538" s="24"/>
      <c r="CHE538" s="24" t="e">
        <f>SUM(CHF538:CHI538)</f>
        <v>#REF!</v>
      </c>
      <c r="CHF538" s="24">
        <v>0</v>
      </c>
      <c r="CHG538" s="24">
        <v>0</v>
      </c>
      <c r="CHH538" s="24"/>
      <c r="CHI538" s="24" t="e">
        <f>SUM(CHJ538:CHM538)</f>
        <v>#REF!</v>
      </c>
      <c r="CHJ538" s="24">
        <v>0</v>
      </c>
      <c r="CHK538" s="24">
        <v>0</v>
      </c>
      <c r="CHL538" s="24"/>
      <c r="CHM538" s="24" t="e">
        <f>SUM(CHN538:CHQ538)</f>
        <v>#REF!</v>
      </c>
      <c r="CHN538" s="24">
        <v>0</v>
      </c>
      <c r="CHO538" s="24">
        <v>0</v>
      </c>
      <c r="CHP538" s="24"/>
      <c r="CHQ538" s="24" t="e">
        <f>SUM(CHR538:CHU538)</f>
        <v>#REF!</v>
      </c>
      <c r="CHR538" s="24">
        <v>0</v>
      </c>
      <c r="CHS538" s="24">
        <v>0</v>
      </c>
      <c r="CHT538" s="24"/>
      <c r="CHU538" s="24" t="e">
        <f>SUM(CHV538:CHY538)</f>
        <v>#REF!</v>
      </c>
      <c r="CHV538" s="24">
        <v>0</v>
      </c>
      <c r="CHW538" s="24">
        <v>0</v>
      </c>
      <c r="CHX538" s="24"/>
      <c r="CHY538" s="24" t="e">
        <f>SUM(CHZ538:CIC538)</f>
        <v>#REF!</v>
      </c>
      <c r="CHZ538" s="24">
        <v>0</v>
      </c>
      <c r="CIA538" s="24">
        <v>0</v>
      </c>
      <c r="CIB538" s="24"/>
      <c r="CIC538" s="24" t="e">
        <f>SUM(CID538:CIG538)</f>
        <v>#REF!</v>
      </c>
      <c r="CID538" s="24">
        <v>0</v>
      </c>
      <c r="CIE538" s="24">
        <v>0</v>
      </c>
      <c r="CIF538" s="24"/>
      <c r="CIG538" s="24" t="e">
        <f>SUM(CIH538:CIK538)</f>
        <v>#REF!</v>
      </c>
      <c r="CIH538" s="24">
        <v>0</v>
      </c>
      <c r="CII538" s="24">
        <v>0</v>
      </c>
      <c r="CIJ538" s="24"/>
      <c r="CIK538" s="24" t="e">
        <f>SUM(CIL538:CIO538)</f>
        <v>#REF!</v>
      </c>
      <c r="CIL538" s="24">
        <v>0</v>
      </c>
      <c r="CIM538" s="24">
        <v>0</v>
      </c>
      <c r="CIN538" s="24"/>
      <c r="CIO538" s="24" t="e">
        <f>SUM(CIP538:CIS538)</f>
        <v>#REF!</v>
      </c>
      <c r="CIP538" s="24">
        <v>0</v>
      </c>
      <c r="CIQ538" s="24">
        <v>0</v>
      </c>
      <c r="CIR538" s="24"/>
      <c r="CIS538" s="24" t="e">
        <f>SUM(CIT538:CIW538)</f>
        <v>#REF!</v>
      </c>
      <c r="CIT538" s="24">
        <v>0</v>
      </c>
      <c r="CIU538" s="24">
        <v>0</v>
      </c>
      <c r="CIV538" s="24"/>
      <c r="CIW538" s="24" t="e">
        <f>SUM(CIX538:CJA538)</f>
        <v>#REF!</v>
      </c>
      <c r="CIX538" s="24">
        <v>0</v>
      </c>
      <c r="CIY538" s="24">
        <v>0</v>
      </c>
      <c r="CIZ538" s="24"/>
      <c r="CJA538" s="24" t="e">
        <f>SUM(CJB538:CJE538)</f>
        <v>#REF!</v>
      </c>
      <c r="CJB538" s="24">
        <v>0</v>
      </c>
      <c r="CJC538" s="24">
        <v>0</v>
      </c>
      <c r="CJD538" s="24"/>
      <c r="CJE538" s="24" t="e">
        <f>SUM(CJF538:CJI538)</f>
        <v>#REF!</v>
      </c>
      <c r="CJF538" s="24">
        <v>0</v>
      </c>
      <c r="CJG538" s="24">
        <v>0</v>
      </c>
      <c r="CJH538" s="24"/>
      <c r="CJI538" s="24" t="e">
        <f>SUM(CJJ538:CJM538)</f>
        <v>#REF!</v>
      </c>
      <c r="CJJ538" s="24">
        <v>0</v>
      </c>
      <c r="CJK538" s="24">
        <v>0</v>
      </c>
      <c r="CJL538" s="24"/>
      <c r="CJM538" s="24" t="e">
        <f>SUM(CJN538:CJQ538)</f>
        <v>#REF!</v>
      </c>
      <c r="CJN538" s="24">
        <v>0</v>
      </c>
      <c r="CJO538" s="24">
        <v>0</v>
      </c>
      <c r="CJP538" s="24"/>
      <c r="CJQ538" s="24" t="e">
        <f>SUM(CJR538:CJU538)</f>
        <v>#REF!</v>
      </c>
      <c r="CJR538" s="24">
        <v>0</v>
      </c>
      <c r="CJS538" s="24">
        <v>0</v>
      </c>
      <c r="CJT538" s="24"/>
      <c r="CJU538" s="24" t="e">
        <f>SUM(CJV538:CJY538)</f>
        <v>#REF!</v>
      </c>
      <c r="CJV538" s="24">
        <v>0</v>
      </c>
      <c r="CJW538" s="24">
        <v>0</v>
      </c>
      <c r="CJX538" s="24"/>
      <c r="CJY538" s="24" t="e">
        <f>SUM(CJZ538:CKC538)</f>
        <v>#REF!</v>
      </c>
      <c r="CJZ538" s="24">
        <v>0</v>
      </c>
      <c r="CKA538" s="24">
        <v>0</v>
      </c>
      <c r="CKB538" s="24"/>
      <c r="CKC538" s="24" t="e">
        <f>SUM(CKD538:CKG538)</f>
        <v>#REF!</v>
      </c>
      <c r="CKD538" s="24">
        <v>0</v>
      </c>
      <c r="CKE538" s="24">
        <v>0</v>
      </c>
      <c r="CKF538" s="24"/>
      <c r="CKG538" s="24" t="e">
        <f>SUM(CKH538:CKK538)</f>
        <v>#REF!</v>
      </c>
      <c r="CKH538" s="24">
        <v>0</v>
      </c>
      <c r="CKI538" s="24">
        <v>0</v>
      </c>
      <c r="CKJ538" s="24"/>
      <c r="CKK538" s="24" t="e">
        <f>SUM(CKL538:CKO538)</f>
        <v>#REF!</v>
      </c>
      <c r="CKL538" s="24">
        <v>0</v>
      </c>
      <c r="CKM538" s="24">
        <v>0</v>
      </c>
      <c r="CKN538" s="24"/>
      <c r="CKO538" s="24" t="e">
        <f>SUM(CKP538:CKS538)</f>
        <v>#REF!</v>
      </c>
      <c r="CKP538" s="24">
        <v>0</v>
      </c>
      <c r="CKQ538" s="24">
        <v>0</v>
      </c>
      <c r="CKR538" s="24"/>
      <c r="CKS538" s="24" t="e">
        <f>SUM(CKT538:CKW538)</f>
        <v>#REF!</v>
      </c>
      <c r="CKT538" s="24">
        <v>0</v>
      </c>
      <c r="CKU538" s="24">
        <v>0</v>
      </c>
      <c r="CKV538" s="24"/>
      <c r="CKW538" s="24" t="e">
        <f>SUM(CKX538:CLA538)</f>
        <v>#REF!</v>
      </c>
      <c r="CKX538" s="24">
        <v>0</v>
      </c>
      <c r="CKY538" s="24">
        <v>0</v>
      </c>
      <c r="CKZ538" s="24"/>
      <c r="CLA538" s="24" t="e">
        <f>SUM(CLB538:CLE538)</f>
        <v>#REF!</v>
      </c>
      <c r="CLB538" s="24">
        <v>0</v>
      </c>
      <c r="CLC538" s="24">
        <v>0</v>
      </c>
      <c r="CLD538" s="24"/>
      <c r="CLE538" s="24" t="e">
        <f>SUM(CLF538:CLI538)</f>
        <v>#REF!</v>
      </c>
      <c r="CLF538" s="24">
        <v>0</v>
      </c>
      <c r="CLG538" s="24">
        <v>0</v>
      </c>
      <c r="CLH538" s="24"/>
      <c r="CLI538" s="24" t="e">
        <f>SUM(CLJ538:CLM538)</f>
        <v>#REF!</v>
      </c>
      <c r="CLJ538" s="24">
        <v>0</v>
      </c>
      <c r="CLK538" s="24">
        <v>0</v>
      </c>
      <c r="CLL538" s="24"/>
      <c r="CLM538" s="24" t="e">
        <f>SUM(CLN538:CLQ538)</f>
        <v>#REF!</v>
      </c>
      <c r="CLN538" s="24">
        <v>0</v>
      </c>
      <c r="CLO538" s="24">
        <v>0</v>
      </c>
      <c r="CLP538" s="24"/>
      <c r="CLQ538" s="24" t="e">
        <f>SUM(CLR538:CLU538)</f>
        <v>#REF!</v>
      </c>
      <c r="CLR538" s="24">
        <v>0</v>
      </c>
      <c r="CLS538" s="24">
        <v>0</v>
      </c>
      <c r="CLT538" s="24"/>
      <c r="CLU538" s="24" t="e">
        <f>SUM(CLV538:CLY538)</f>
        <v>#REF!</v>
      </c>
      <c r="CLV538" s="24">
        <v>0</v>
      </c>
      <c r="CLW538" s="24">
        <v>0</v>
      </c>
      <c r="CLX538" s="24"/>
      <c r="CLY538" s="24" t="e">
        <f>SUM(CLZ538:CMC538)</f>
        <v>#REF!</v>
      </c>
      <c r="CLZ538" s="24">
        <v>0</v>
      </c>
      <c r="CMA538" s="24">
        <v>0</v>
      </c>
      <c r="CMB538" s="24"/>
      <c r="CMC538" s="24" t="e">
        <f>SUM(CMD538:CMG538)</f>
        <v>#REF!</v>
      </c>
      <c r="CMD538" s="24">
        <v>0</v>
      </c>
      <c r="CME538" s="24">
        <v>0</v>
      </c>
      <c r="CMF538" s="24"/>
      <c r="CMG538" s="24" t="e">
        <f>SUM(CMH538:CMK538)</f>
        <v>#REF!</v>
      </c>
      <c r="CMH538" s="24">
        <v>0</v>
      </c>
      <c r="CMI538" s="24">
        <v>0</v>
      </c>
      <c r="CMJ538" s="24"/>
      <c r="CMK538" s="24" t="e">
        <f>SUM(CML538:CMO538)</f>
        <v>#REF!</v>
      </c>
      <c r="CML538" s="24">
        <v>0</v>
      </c>
      <c r="CMM538" s="24">
        <v>0</v>
      </c>
      <c r="CMN538" s="24"/>
      <c r="CMO538" s="24" t="e">
        <f>SUM(CMP538:CMS538)</f>
        <v>#REF!</v>
      </c>
      <c r="CMP538" s="24">
        <v>0</v>
      </c>
      <c r="CMQ538" s="24">
        <v>0</v>
      </c>
      <c r="CMR538" s="24"/>
      <c r="CMS538" s="24" t="e">
        <f>SUM(CMT538:CMW538)</f>
        <v>#REF!</v>
      </c>
      <c r="CMT538" s="24">
        <v>0</v>
      </c>
      <c r="CMU538" s="24">
        <v>0</v>
      </c>
      <c r="CMV538" s="24"/>
      <c r="CMW538" s="24" t="e">
        <f>SUM(CMX538:CNA538)</f>
        <v>#REF!</v>
      </c>
      <c r="CMX538" s="24">
        <v>0</v>
      </c>
      <c r="CMY538" s="24">
        <v>0</v>
      </c>
      <c r="CMZ538" s="24"/>
      <c r="CNA538" s="24" t="e">
        <f>SUM(CNB538:CNE538)</f>
        <v>#REF!</v>
      </c>
      <c r="CNB538" s="24">
        <v>0</v>
      </c>
      <c r="CNC538" s="24">
        <v>0</v>
      </c>
      <c r="CND538" s="24"/>
      <c r="CNE538" s="24" t="e">
        <f>SUM(CNF538:CNI538)</f>
        <v>#REF!</v>
      </c>
      <c r="CNF538" s="24">
        <v>0</v>
      </c>
      <c r="CNG538" s="24">
        <v>0</v>
      </c>
      <c r="CNH538" s="24"/>
      <c r="CNI538" s="24" t="e">
        <f>SUM(CNJ538:CNM538)</f>
        <v>#REF!</v>
      </c>
      <c r="CNJ538" s="24">
        <v>0</v>
      </c>
      <c r="CNK538" s="24">
        <v>0</v>
      </c>
      <c r="CNL538" s="24"/>
      <c r="CNM538" s="24" t="e">
        <f>SUM(CNN538:CNQ538)</f>
        <v>#REF!</v>
      </c>
      <c r="CNN538" s="24">
        <v>0</v>
      </c>
      <c r="CNO538" s="24">
        <v>0</v>
      </c>
      <c r="CNP538" s="24"/>
      <c r="CNQ538" s="24" t="e">
        <f>SUM(CNR538:CNU538)</f>
        <v>#REF!</v>
      </c>
      <c r="CNR538" s="24">
        <v>0</v>
      </c>
      <c r="CNS538" s="24">
        <v>0</v>
      </c>
      <c r="CNT538" s="24"/>
      <c r="CNU538" s="24" t="e">
        <f>SUM(CNV538:CNY538)</f>
        <v>#REF!</v>
      </c>
      <c r="CNV538" s="24">
        <v>0</v>
      </c>
      <c r="CNW538" s="24">
        <v>0</v>
      </c>
      <c r="CNX538" s="24"/>
      <c r="CNY538" s="24" t="e">
        <f>SUM(CNZ538:COC538)</f>
        <v>#REF!</v>
      </c>
      <c r="CNZ538" s="24">
        <v>0</v>
      </c>
      <c r="COA538" s="24">
        <v>0</v>
      </c>
      <c r="COB538" s="24"/>
      <c r="COC538" s="24" t="e">
        <f>SUM(COD538:COG538)</f>
        <v>#REF!</v>
      </c>
      <c r="COD538" s="24">
        <v>0</v>
      </c>
      <c r="COE538" s="24">
        <v>0</v>
      </c>
      <c r="COF538" s="24"/>
      <c r="COG538" s="24" t="e">
        <f>SUM(COH538:COK538)</f>
        <v>#REF!</v>
      </c>
      <c r="COH538" s="24">
        <v>0</v>
      </c>
      <c r="COI538" s="24">
        <v>0</v>
      </c>
      <c r="COJ538" s="24"/>
      <c r="COK538" s="24" t="e">
        <f>SUM(COL538:COO538)</f>
        <v>#REF!</v>
      </c>
      <c r="COL538" s="24">
        <v>0</v>
      </c>
      <c r="COM538" s="24">
        <v>0</v>
      </c>
      <c r="CON538" s="24"/>
      <c r="COO538" s="24" t="e">
        <f>SUM(COP538:COS538)</f>
        <v>#REF!</v>
      </c>
      <c r="COP538" s="24">
        <v>0</v>
      </c>
      <c r="COQ538" s="24">
        <v>0</v>
      </c>
      <c r="COR538" s="24"/>
      <c r="COS538" s="24" t="e">
        <f>SUM(COT538:COW538)</f>
        <v>#REF!</v>
      </c>
      <c r="COT538" s="24">
        <v>0</v>
      </c>
      <c r="COU538" s="24">
        <v>0</v>
      </c>
      <c r="COV538" s="24"/>
      <c r="COW538" s="24" t="e">
        <f>SUM(COX538:CPA538)</f>
        <v>#REF!</v>
      </c>
      <c r="COX538" s="24">
        <v>0</v>
      </c>
      <c r="COY538" s="24">
        <v>0</v>
      </c>
      <c r="COZ538" s="24"/>
      <c r="CPA538" s="24" t="e">
        <f>SUM(CPB538:CPE538)</f>
        <v>#REF!</v>
      </c>
      <c r="CPB538" s="24">
        <v>0</v>
      </c>
      <c r="CPC538" s="24">
        <v>0</v>
      </c>
      <c r="CPD538" s="24"/>
      <c r="CPE538" s="24" t="e">
        <f>SUM(CPF538:CPI538)</f>
        <v>#REF!</v>
      </c>
      <c r="CPF538" s="24">
        <v>0</v>
      </c>
      <c r="CPG538" s="24">
        <v>0</v>
      </c>
      <c r="CPH538" s="24"/>
      <c r="CPI538" s="24" t="e">
        <f>SUM(CPJ538:CPM538)</f>
        <v>#REF!</v>
      </c>
      <c r="CPJ538" s="24">
        <v>0</v>
      </c>
      <c r="CPK538" s="24">
        <v>0</v>
      </c>
      <c r="CPL538" s="24"/>
      <c r="CPM538" s="24" t="e">
        <f>SUM(CPN538:CPQ538)</f>
        <v>#REF!</v>
      </c>
      <c r="CPN538" s="24">
        <v>0</v>
      </c>
      <c r="CPO538" s="24">
        <v>0</v>
      </c>
      <c r="CPP538" s="24"/>
      <c r="CPQ538" s="24" t="e">
        <f>SUM(CPR538:CPU538)</f>
        <v>#REF!</v>
      </c>
      <c r="CPR538" s="24">
        <v>0</v>
      </c>
      <c r="CPS538" s="24">
        <v>0</v>
      </c>
      <c r="CPT538" s="24"/>
      <c r="CPU538" s="24" t="e">
        <f>SUM(CPV538:CPY538)</f>
        <v>#REF!</v>
      </c>
      <c r="CPV538" s="24">
        <v>0</v>
      </c>
      <c r="CPW538" s="24">
        <v>0</v>
      </c>
      <c r="CPX538" s="24"/>
      <c r="CPY538" s="24" t="e">
        <f>SUM(CPZ538:CQC538)</f>
        <v>#REF!</v>
      </c>
      <c r="CPZ538" s="24">
        <v>0</v>
      </c>
      <c r="CQA538" s="24">
        <v>0</v>
      </c>
      <c r="CQB538" s="24"/>
      <c r="CQC538" s="24" t="e">
        <f>SUM(CQD538:CQG538)</f>
        <v>#REF!</v>
      </c>
      <c r="CQD538" s="24">
        <v>0</v>
      </c>
      <c r="CQE538" s="24">
        <v>0</v>
      </c>
      <c r="CQF538" s="24"/>
      <c r="CQG538" s="24" t="e">
        <f>SUM(CQH538:CQK538)</f>
        <v>#REF!</v>
      </c>
      <c r="CQH538" s="24">
        <v>0</v>
      </c>
      <c r="CQI538" s="24">
        <v>0</v>
      </c>
      <c r="CQJ538" s="24"/>
      <c r="CQK538" s="24" t="e">
        <f>SUM(CQL538:CQO538)</f>
        <v>#REF!</v>
      </c>
      <c r="CQL538" s="24">
        <v>0</v>
      </c>
      <c r="CQM538" s="24">
        <v>0</v>
      </c>
      <c r="CQN538" s="24"/>
      <c r="CQO538" s="24" t="e">
        <f>SUM(CQP538:CQS538)</f>
        <v>#REF!</v>
      </c>
      <c r="CQP538" s="24">
        <v>0</v>
      </c>
      <c r="CQQ538" s="24">
        <v>0</v>
      </c>
      <c r="CQR538" s="24"/>
      <c r="CQS538" s="24" t="e">
        <f>SUM(CQT538:CQW538)</f>
        <v>#REF!</v>
      </c>
      <c r="CQT538" s="24">
        <v>0</v>
      </c>
      <c r="CQU538" s="24">
        <v>0</v>
      </c>
      <c r="CQV538" s="24"/>
      <c r="CQW538" s="24" t="e">
        <f>SUM(CQX538:CRA538)</f>
        <v>#REF!</v>
      </c>
      <c r="CQX538" s="24">
        <v>0</v>
      </c>
      <c r="CQY538" s="24">
        <v>0</v>
      </c>
      <c r="CQZ538" s="24"/>
      <c r="CRA538" s="24" t="e">
        <f>SUM(CRB538:CRE538)</f>
        <v>#REF!</v>
      </c>
      <c r="CRB538" s="24">
        <v>0</v>
      </c>
      <c r="CRC538" s="24">
        <v>0</v>
      </c>
      <c r="CRD538" s="24"/>
      <c r="CRE538" s="24" t="e">
        <f>SUM(CRF538:CRI538)</f>
        <v>#REF!</v>
      </c>
      <c r="CRF538" s="24">
        <v>0</v>
      </c>
      <c r="CRG538" s="24">
        <v>0</v>
      </c>
      <c r="CRH538" s="24"/>
      <c r="CRI538" s="24" t="e">
        <f>SUM(CRJ538:CRM538)</f>
        <v>#REF!</v>
      </c>
      <c r="CRJ538" s="24">
        <v>0</v>
      </c>
      <c r="CRK538" s="24">
        <v>0</v>
      </c>
      <c r="CRL538" s="24"/>
      <c r="CRM538" s="24" t="e">
        <f>SUM(CRN538:CRQ538)</f>
        <v>#REF!</v>
      </c>
      <c r="CRN538" s="24">
        <v>0</v>
      </c>
      <c r="CRO538" s="24">
        <v>0</v>
      </c>
      <c r="CRP538" s="24"/>
      <c r="CRQ538" s="24" t="e">
        <f>SUM(CRR538:CRU538)</f>
        <v>#REF!</v>
      </c>
      <c r="CRR538" s="24">
        <v>0</v>
      </c>
      <c r="CRS538" s="24">
        <v>0</v>
      </c>
      <c r="CRT538" s="24"/>
      <c r="CRU538" s="24" t="e">
        <f>SUM(CRV538:CRY538)</f>
        <v>#REF!</v>
      </c>
      <c r="CRV538" s="24">
        <v>0</v>
      </c>
      <c r="CRW538" s="24">
        <v>0</v>
      </c>
      <c r="CRX538" s="24"/>
      <c r="CRY538" s="24" t="e">
        <f>SUM(CRZ538:CSC538)</f>
        <v>#REF!</v>
      </c>
      <c r="CRZ538" s="24">
        <v>0</v>
      </c>
      <c r="CSA538" s="24">
        <v>0</v>
      </c>
      <c r="CSB538" s="24"/>
      <c r="CSC538" s="24" t="e">
        <f>SUM(CSD538:CSG538)</f>
        <v>#REF!</v>
      </c>
      <c r="CSD538" s="24">
        <v>0</v>
      </c>
      <c r="CSE538" s="24">
        <v>0</v>
      </c>
      <c r="CSF538" s="24"/>
      <c r="CSG538" s="24" t="e">
        <f>SUM(CSH538:CSK538)</f>
        <v>#REF!</v>
      </c>
      <c r="CSH538" s="24">
        <v>0</v>
      </c>
      <c r="CSI538" s="24">
        <v>0</v>
      </c>
      <c r="CSJ538" s="24"/>
      <c r="CSK538" s="24" t="e">
        <f>SUM(CSL538:CSO538)</f>
        <v>#REF!</v>
      </c>
      <c r="CSL538" s="24">
        <v>0</v>
      </c>
      <c r="CSM538" s="24">
        <v>0</v>
      </c>
      <c r="CSN538" s="24"/>
      <c r="CSO538" s="24" t="e">
        <f>SUM(CSP538:CSS538)</f>
        <v>#REF!</v>
      </c>
      <c r="CSP538" s="24">
        <v>0</v>
      </c>
      <c r="CSQ538" s="24">
        <v>0</v>
      </c>
      <c r="CSR538" s="24"/>
      <c r="CSS538" s="24" t="e">
        <f>SUM(CST538:CSW538)</f>
        <v>#REF!</v>
      </c>
      <c r="CST538" s="24">
        <v>0</v>
      </c>
      <c r="CSU538" s="24">
        <v>0</v>
      </c>
      <c r="CSV538" s="24"/>
      <c r="CSW538" s="24" t="e">
        <f>SUM(CSX538:CTA538)</f>
        <v>#REF!</v>
      </c>
      <c r="CSX538" s="24">
        <v>0</v>
      </c>
      <c r="CSY538" s="24">
        <v>0</v>
      </c>
      <c r="CSZ538" s="24"/>
      <c r="CTA538" s="24" t="e">
        <f>SUM(CTB538:CTE538)</f>
        <v>#REF!</v>
      </c>
      <c r="CTB538" s="24">
        <v>0</v>
      </c>
      <c r="CTC538" s="24">
        <v>0</v>
      </c>
      <c r="CTD538" s="24"/>
      <c r="CTE538" s="24" t="e">
        <f>SUM(CTF538:CTI538)</f>
        <v>#REF!</v>
      </c>
      <c r="CTF538" s="24">
        <v>0</v>
      </c>
      <c r="CTG538" s="24">
        <v>0</v>
      </c>
      <c r="CTH538" s="24"/>
      <c r="CTI538" s="24" t="e">
        <f>SUM(CTJ538:CTM538)</f>
        <v>#REF!</v>
      </c>
      <c r="CTJ538" s="24">
        <v>0</v>
      </c>
      <c r="CTK538" s="24">
        <v>0</v>
      </c>
      <c r="CTL538" s="24"/>
      <c r="CTM538" s="24" t="e">
        <f>SUM(CTN538:CTQ538)</f>
        <v>#REF!</v>
      </c>
      <c r="CTN538" s="24">
        <v>0</v>
      </c>
      <c r="CTO538" s="24">
        <v>0</v>
      </c>
      <c r="CTP538" s="24"/>
      <c r="CTQ538" s="24" t="e">
        <f>SUM(CTR538:CTU538)</f>
        <v>#REF!</v>
      </c>
      <c r="CTR538" s="24">
        <v>0</v>
      </c>
      <c r="CTS538" s="24">
        <v>0</v>
      </c>
      <c r="CTT538" s="24"/>
      <c r="CTU538" s="24" t="e">
        <f>SUM(CTV538:CTY538)</f>
        <v>#REF!</v>
      </c>
      <c r="CTV538" s="24">
        <v>0</v>
      </c>
      <c r="CTW538" s="24">
        <v>0</v>
      </c>
      <c r="CTX538" s="24"/>
      <c r="CTY538" s="24" t="e">
        <f>SUM(CTZ538:CUC538)</f>
        <v>#REF!</v>
      </c>
      <c r="CTZ538" s="24">
        <v>0</v>
      </c>
      <c r="CUA538" s="24">
        <v>0</v>
      </c>
      <c r="CUB538" s="24"/>
      <c r="CUC538" s="24" t="e">
        <f>SUM(CUD538:CUG538)</f>
        <v>#REF!</v>
      </c>
      <c r="CUD538" s="24">
        <v>0</v>
      </c>
      <c r="CUE538" s="24">
        <v>0</v>
      </c>
      <c r="CUF538" s="24"/>
      <c r="CUG538" s="24" t="e">
        <f>SUM(CUH538:CUK538)</f>
        <v>#REF!</v>
      </c>
      <c r="CUH538" s="24">
        <v>0</v>
      </c>
      <c r="CUI538" s="24">
        <v>0</v>
      </c>
      <c r="CUJ538" s="24"/>
      <c r="CUK538" s="24" t="e">
        <f>SUM(CUL538:CUO538)</f>
        <v>#REF!</v>
      </c>
      <c r="CUL538" s="24">
        <v>0</v>
      </c>
      <c r="CUM538" s="24">
        <v>0</v>
      </c>
      <c r="CUN538" s="24"/>
      <c r="CUO538" s="24" t="e">
        <f>SUM(CUP538:CUS538)</f>
        <v>#REF!</v>
      </c>
      <c r="CUP538" s="24">
        <v>0</v>
      </c>
      <c r="CUQ538" s="24">
        <v>0</v>
      </c>
      <c r="CUR538" s="24"/>
      <c r="CUS538" s="24" t="e">
        <f>SUM(CUT538:CUW538)</f>
        <v>#REF!</v>
      </c>
      <c r="CUT538" s="24">
        <v>0</v>
      </c>
      <c r="CUU538" s="24">
        <v>0</v>
      </c>
      <c r="CUV538" s="24"/>
      <c r="CUW538" s="24" t="e">
        <f>SUM(CUX538:CVA538)</f>
        <v>#REF!</v>
      </c>
      <c r="CUX538" s="24">
        <v>0</v>
      </c>
      <c r="CUY538" s="24">
        <v>0</v>
      </c>
      <c r="CUZ538" s="24"/>
      <c r="CVA538" s="24" t="e">
        <f>SUM(CVB538:CVE538)</f>
        <v>#REF!</v>
      </c>
      <c r="CVB538" s="24">
        <v>0</v>
      </c>
      <c r="CVC538" s="24">
        <v>0</v>
      </c>
      <c r="CVD538" s="24"/>
      <c r="CVE538" s="24" t="e">
        <f>SUM(CVF538:CVI538)</f>
        <v>#REF!</v>
      </c>
      <c r="CVF538" s="24">
        <v>0</v>
      </c>
      <c r="CVG538" s="24">
        <v>0</v>
      </c>
      <c r="CVH538" s="24"/>
      <c r="CVI538" s="24" t="e">
        <f>SUM(CVJ538:CVM538)</f>
        <v>#REF!</v>
      </c>
      <c r="CVJ538" s="24">
        <v>0</v>
      </c>
      <c r="CVK538" s="24">
        <v>0</v>
      </c>
      <c r="CVL538" s="24"/>
      <c r="CVM538" s="24" t="e">
        <f>SUM(CVN538:CVQ538)</f>
        <v>#REF!</v>
      </c>
      <c r="CVN538" s="24">
        <v>0</v>
      </c>
      <c r="CVO538" s="24">
        <v>0</v>
      </c>
      <c r="CVP538" s="24"/>
      <c r="CVQ538" s="24" t="e">
        <f>SUM(CVR538:CVU538)</f>
        <v>#REF!</v>
      </c>
      <c r="CVR538" s="24">
        <v>0</v>
      </c>
      <c r="CVS538" s="24">
        <v>0</v>
      </c>
      <c r="CVT538" s="24"/>
      <c r="CVU538" s="24" t="e">
        <f>SUM(CVV538:CVY538)</f>
        <v>#REF!</v>
      </c>
      <c r="CVV538" s="24">
        <v>0</v>
      </c>
      <c r="CVW538" s="24">
        <v>0</v>
      </c>
      <c r="CVX538" s="24"/>
      <c r="CVY538" s="24" t="e">
        <f>SUM(CVZ538:CWC538)</f>
        <v>#REF!</v>
      </c>
      <c r="CVZ538" s="24">
        <v>0</v>
      </c>
      <c r="CWA538" s="24">
        <v>0</v>
      </c>
      <c r="CWB538" s="24"/>
      <c r="CWC538" s="24" t="e">
        <f>SUM(CWD538:CWG538)</f>
        <v>#REF!</v>
      </c>
      <c r="CWD538" s="24">
        <v>0</v>
      </c>
      <c r="CWE538" s="24">
        <v>0</v>
      </c>
      <c r="CWF538" s="24"/>
      <c r="CWG538" s="24" t="e">
        <f>SUM(CWH538:CWK538)</f>
        <v>#REF!</v>
      </c>
      <c r="CWH538" s="24">
        <v>0</v>
      </c>
      <c r="CWI538" s="24">
        <v>0</v>
      </c>
      <c r="CWJ538" s="24"/>
      <c r="CWK538" s="24" t="e">
        <f>SUM(CWL538:CWO538)</f>
        <v>#REF!</v>
      </c>
      <c r="CWL538" s="24">
        <v>0</v>
      </c>
      <c r="CWM538" s="24">
        <v>0</v>
      </c>
      <c r="CWN538" s="24"/>
      <c r="CWO538" s="24" t="e">
        <f>SUM(CWP538:CWS538)</f>
        <v>#REF!</v>
      </c>
      <c r="CWP538" s="24">
        <v>0</v>
      </c>
      <c r="CWQ538" s="24">
        <v>0</v>
      </c>
      <c r="CWR538" s="24"/>
      <c r="CWS538" s="24" t="e">
        <f>SUM(CWT538:CWW538)</f>
        <v>#REF!</v>
      </c>
      <c r="CWT538" s="24">
        <v>0</v>
      </c>
      <c r="CWU538" s="24">
        <v>0</v>
      </c>
      <c r="CWV538" s="24"/>
      <c r="CWW538" s="24" t="e">
        <f>SUM(CWX538:CXA538)</f>
        <v>#REF!</v>
      </c>
      <c r="CWX538" s="24">
        <v>0</v>
      </c>
      <c r="CWY538" s="24">
        <v>0</v>
      </c>
      <c r="CWZ538" s="24"/>
      <c r="CXA538" s="24" t="e">
        <f>SUM(CXB538:CXE538)</f>
        <v>#REF!</v>
      </c>
      <c r="CXB538" s="24">
        <v>0</v>
      </c>
      <c r="CXC538" s="24">
        <v>0</v>
      </c>
      <c r="CXD538" s="24"/>
      <c r="CXE538" s="24" t="e">
        <f>SUM(CXF538:CXI538)</f>
        <v>#REF!</v>
      </c>
      <c r="CXF538" s="24">
        <v>0</v>
      </c>
      <c r="CXG538" s="24">
        <v>0</v>
      </c>
      <c r="CXH538" s="24"/>
      <c r="CXI538" s="24" t="e">
        <f>SUM(CXJ538:CXM538)</f>
        <v>#REF!</v>
      </c>
      <c r="CXJ538" s="24">
        <v>0</v>
      </c>
      <c r="CXK538" s="24">
        <v>0</v>
      </c>
      <c r="CXL538" s="24"/>
      <c r="CXM538" s="24" t="e">
        <f>SUM(CXN538:CXQ538)</f>
        <v>#REF!</v>
      </c>
      <c r="CXN538" s="24">
        <v>0</v>
      </c>
      <c r="CXO538" s="24">
        <v>0</v>
      </c>
      <c r="CXP538" s="24"/>
      <c r="CXQ538" s="24" t="e">
        <f>SUM(CXR538:CXU538)</f>
        <v>#REF!</v>
      </c>
      <c r="CXR538" s="24">
        <v>0</v>
      </c>
      <c r="CXS538" s="24">
        <v>0</v>
      </c>
      <c r="CXT538" s="24"/>
      <c r="CXU538" s="24" t="e">
        <f>SUM(CXV538:CXY538)</f>
        <v>#REF!</v>
      </c>
      <c r="CXV538" s="24">
        <v>0</v>
      </c>
      <c r="CXW538" s="24">
        <v>0</v>
      </c>
      <c r="CXX538" s="24"/>
      <c r="CXY538" s="24" t="e">
        <f>SUM(CXZ538:CYC538)</f>
        <v>#REF!</v>
      </c>
      <c r="CXZ538" s="24">
        <v>0</v>
      </c>
      <c r="CYA538" s="24">
        <v>0</v>
      </c>
      <c r="CYB538" s="24"/>
      <c r="CYC538" s="24" t="e">
        <f>SUM(CYD538:CYG538)</f>
        <v>#REF!</v>
      </c>
      <c r="CYD538" s="24">
        <v>0</v>
      </c>
      <c r="CYE538" s="24">
        <v>0</v>
      </c>
      <c r="CYF538" s="24"/>
      <c r="CYG538" s="24" t="e">
        <f>SUM(CYH538:CYK538)</f>
        <v>#REF!</v>
      </c>
      <c r="CYH538" s="24">
        <v>0</v>
      </c>
      <c r="CYI538" s="24">
        <v>0</v>
      </c>
      <c r="CYJ538" s="24"/>
      <c r="CYK538" s="24" t="e">
        <f>SUM(CYL538:CYO538)</f>
        <v>#REF!</v>
      </c>
      <c r="CYL538" s="24">
        <v>0</v>
      </c>
      <c r="CYM538" s="24">
        <v>0</v>
      </c>
      <c r="CYN538" s="24"/>
      <c r="CYO538" s="24" t="e">
        <f>SUM(CYP538:CYS538)</f>
        <v>#REF!</v>
      </c>
      <c r="CYP538" s="24">
        <v>0</v>
      </c>
      <c r="CYQ538" s="24">
        <v>0</v>
      </c>
      <c r="CYR538" s="24"/>
      <c r="CYS538" s="24" t="e">
        <f>SUM(CYT538:CYW538)</f>
        <v>#REF!</v>
      </c>
      <c r="CYT538" s="24">
        <v>0</v>
      </c>
      <c r="CYU538" s="24">
        <v>0</v>
      </c>
      <c r="CYV538" s="24"/>
      <c r="CYW538" s="24" t="e">
        <f>SUM(CYX538:CZA538)</f>
        <v>#REF!</v>
      </c>
      <c r="CYX538" s="24">
        <v>0</v>
      </c>
      <c r="CYY538" s="24">
        <v>0</v>
      </c>
      <c r="CYZ538" s="24"/>
      <c r="CZA538" s="24" t="e">
        <f>SUM(CZB538:CZE538)</f>
        <v>#REF!</v>
      </c>
      <c r="CZB538" s="24">
        <v>0</v>
      </c>
      <c r="CZC538" s="24">
        <v>0</v>
      </c>
      <c r="CZD538" s="24"/>
      <c r="CZE538" s="24" t="e">
        <f>SUM(CZF538:CZI538)</f>
        <v>#REF!</v>
      </c>
      <c r="CZF538" s="24">
        <v>0</v>
      </c>
      <c r="CZG538" s="24">
        <v>0</v>
      </c>
      <c r="CZH538" s="24"/>
      <c r="CZI538" s="24" t="e">
        <f>SUM(CZJ538:CZM538)</f>
        <v>#REF!</v>
      </c>
      <c r="CZJ538" s="24">
        <v>0</v>
      </c>
      <c r="CZK538" s="24">
        <v>0</v>
      </c>
      <c r="CZL538" s="24"/>
      <c r="CZM538" s="24" t="e">
        <f>SUM(CZN538:CZQ538)</f>
        <v>#REF!</v>
      </c>
      <c r="CZN538" s="24">
        <v>0</v>
      </c>
      <c r="CZO538" s="24">
        <v>0</v>
      </c>
      <c r="CZP538" s="24"/>
      <c r="CZQ538" s="24" t="e">
        <f>SUM(CZR538:CZU538)</f>
        <v>#REF!</v>
      </c>
      <c r="CZR538" s="24">
        <v>0</v>
      </c>
      <c r="CZS538" s="24">
        <v>0</v>
      </c>
      <c r="CZT538" s="24"/>
      <c r="CZU538" s="24" t="e">
        <f>SUM(CZV538:CZY538)</f>
        <v>#REF!</v>
      </c>
      <c r="CZV538" s="24">
        <v>0</v>
      </c>
      <c r="CZW538" s="24">
        <v>0</v>
      </c>
      <c r="CZX538" s="24"/>
      <c r="CZY538" s="24" t="e">
        <f>SUM(CZZ538:DAC538)</f>
        <v>#REF!</v>
      </c>
      <c r="CZZ538" s="24">
        <v>0</v>
      </c>
      <c r="DAA538" s="24">
        <v>0</v>
      </c>
      <c r="DAB538" s="24"/>
      <c r="DAC538" s="24" t="e">
        <f>SUM(DAD538:DAG538)</f>
        <v>#REF!</v>
      </c>
      <c r="DAD538" s="24">
        <v>0</v>
      </c>
      <c r="DAE538" s="24">
        <v>0</v>
      </c>
      <c r="DAF538" s="24"/>
      <c r="DAG538" s="24" t="e">
        <f>SUM(DAH538:DAK538)</f>
        <v>#REF!</v>
      </c>
      <c r="DAH538" s="24">
        <v>0</v>
      </c>
      <c r="DAI538" s="24">
        <v>0</v>
      </c>
      <c r="DAJ538" s="24"/>
      <c r="DAK538" s="24" t="e">
        <f>SUM(DAL538:DAO538)</f>
        <v>#REF!</v>
      </c>
      <c r="DAL538" s="24">
        <v>0</v>
      </c>
      <c r="DAM538" s="24">
        <v>0</v>
      </c>
      <c r="DAN538" s="24"/>
      <c r="DAO538" s="24" t="e">
        <f>SUM(DAP538:DAS538)</f>
        <v>#REF!</v>
      </c>
      <c r="DAP538" s="24">
        <v>0</v>
      </c>
      <c r="DAQ538" s="24">
        <v>0</v>
      </c>
      <c r="DAR538" s="24"/>
      <c r="DAS538" s="24" t="e">
        <f>SUM(DAT538:DAW538)</f>
        <v>#REF!</v>
      </c>
      <c r="DAT538" s="24">
        <v>0</v>
      </c>
      <c r="DAU538" s="24">
        <v>0</v>
      </c>
      <c r="DAV538" s="24"/>
      <c r="DAW538" s="24" t="e">
        <f>SUM(DAX538:DBA538)</f>
        <v>#REF!</v>
      </c>
      <c r="DAX538" s="24">
        <v>0</v>
      </c>
      <c r="DAY538" s="24">
        <v>0</v>
      </c>
      <c r="DAZ538" s="24"/>
      <c r="DBA538" s="24" t="e">
        <f>SUM(DBB538:DBE538)</f>
        <v>#REF!</v>
      </c>
      <c r="DBB538" s="24">
        <v>0</v>
      </c>
      <c r="DBC538" s="24">
        <v>0</v>
      </c>
      <c r="DBD538" s="24"/>
      <c r="DBE538" s="24" t="e">
        <f>SUM(DBF538:DBI538)</f>
        <v>#REF!</v>
      </c>
      <c r="DBF538" s="24">
        <v>0</v>
      </c>
      <c r="DBG538" s="24">
        <v>0</v>
      </c>
      <c r="DBH538" s="24"/>
      <c r="DBI538" s="24" t="e">
        <f>SUM(DBJ538:DBM538)</f>
        <v>#REF!</v>
      </c>
      <c r="DBJ538" s="24">
        <v>0</v>
      </c>
      <c r="DBK538" s="24">
        <v>0</v>
      </c>
      <c r="DBL538" s="24"/>
      <c r="DBM538" s="24" t="e">
        <f>SUM(DBN538:DBQ538)</f>
        <v>#REF!</v>
      </c>
      <c r="DBN538" s="24">
        <v>0</v>
      </c>
      <c r="DBO538" s="24">
        <v>0</v>
      </c>
      <c r="DBP538" s="24"/>
      <c r="DBQ538" s="24" t="e">
        <f>SUM(DBR538:DBU538)</f>
        <v>#REF!</v>
      </c>
      <c r="DBR538" s="24">
        <v>0</v>
      </c>
      <c r="DBS538" s="24">
        <v>0</v>
      </c>
      <c r="DBT538" s="24"/>
      <c r="DBU538" s="24" t="e">
        <f>SUM(DBV538:DBY538)</f>
        <v>#REF!</v>
      </c>
      <c r="DBV538" s="24">
        <v>0</v>
      </c>
      <c r="DBW538" s="24">
        <v>0</v>
      </c>
      <c r="DBX538" s="24"/>
      <c r="DBY538" s="24" t="e">
        <f>SUM(DBZ538:DCC538)</f>
        <v>#REF!</v>
      </c>
      <c r="DBZ538" s="24">
        <v>0</v>
      </c>
      <c r="DCA538" s="24">
        <v>0</v>
      </c>
      <c r="DCB538" s="24"/>
      <c r="DCC538" s="24" t="e">
        <f>SUM(DCD538:DCG538)</f>
        <v>#REF!</v>
      </c>
      <c r="DCD538" s="24">
        <v>0</v>
      </c>
      <c r="DCE538" s="24">
        <v>0</v>
      </c>
      <c r="DCF538" s="24"/>
      <c r="DCG538" s="24" t="e">
        <f>SUM(DCH538:DCK538)</f>
        <v>#REF!</v>
      </c>
      <c r="DCH538" s="24">
        <v>0</v>
      </c>
      <c r="DCI538" s="24">
        <v>0</v>
      </c>
      <c r="DCJ538" s="24"/>
      <c r="DCK538" s="24" t="e">
        <f>SUM(DCL538:DCO538)</f>
        <v>#REF!</v>
      </c>
      <c r="DCL538" s="24">
        <v>0</v>
      </c>
      <c r="DCM538" s="24">
        <v>0</v>
      </c>
      <c r="DCN538" s="24"/>
      <c r="DCO538" s="24" t="e">
        <f>SUM(DCP538:DCS538)</f>
        <v>#REF!</v>
      </c>
      <c r="DCP538" s="24">
        <v>0</v>
      </c>
      <c r="DCQ538" s="24">
        <v>0</v>
      </c>
      <c r="DCR538" s="24"/>
      <c r="DCS538" s="24" t="e">
        <f>SUM(DCT538:DCW538)</f>
        <v>#REF!</v>
      </c>
      <c r="DCT538" s="24">
        <v>0</v>
      </c>
      <c r="DCU538" s="24">
        <v>0</v>
      </c>
      <c r="DCV538" s="24"/>
      <c r="DCW538" s="24" t="e">
        <f>SUM(DCX538:DDA538)</f>
        <v>#REF!</v>
      </c>
      <c r="DCX538" s="24">
        <v>0</v>
      </c>
      <c r="DCY538" s="24">
        <v>0</v>
      </c>
      <c r="DCZ538" s="24"/>
      <c r="DDA538" s="24" t="e">
        <f>SUM(DDB538:DDE538)</f>
        <v>#REF!</v>
      </c>
      <c r="DDB538" s="24">
        <v>0</v>
      </c>
      <c r="DDC538" s="24">
        <v>0</v>
      </c>
      <c r="DDD538" s="24"/>
      <c r="DDE538" s="24" t="e">
        <f>SUM(DDF538:DDI538)</f>
        <v>#REF!</v>
      </c>
      <c r="DDF538" s="24">
        <v>0</v>
      </c>
      <c r="DDG538" s="24">
        <v>0</v>
      </c>
      <c r="DDH538" s="24"/>
      <c r="DDI538" s="24" t="e">
        <f>SUM(DDJ538:DDM538)</f>
        <v>#REF!</v>
      </c>
      <c r="DDJ538" s="24">
        <v>0</v>
      </c>
      <c r="DDK538" s="24">
        <v>0</v>
      </c>
      <c r="DDL538" s="24"/>
      <c r="DDM538" s="24" t="e">
        <f>SUM(DDN538:DDQ538)</f>
        <v>#REF!</v>
      </c>
      <c r="DDN538" s="24">
        <v>0</v>
      </c>
      <c r="DDO538" s="24">
        <v>0</v>
      </c>
      <c r="DDP538" s="24"/>
      <c r="DDQ538" s="24" t="e">
        <f>SUM(DDR538:DDU538)</f>
        <v>#REF!</v>
      </c>
      <c r="DDR538" s="24">
        <v>0</v>
      </c>
      <c r="DDS538" s="24">
        <v>0</v>
      </c>
      <c r="DDT538" s="24"/>
      <c r="DDU538" s="24" t="e">
        <f>SUM(DDV538:DDY538)</f>
        <v>#REF!</v>
      </c>
      <c r="DDV538" s="24">
        <v>0</v>
      </c>
      <c r="DDW538" s="24">
        <v>0</v>
      </c>
      <c r="DDX538" s="24"/>
      <c r="DDY538" s="24" t="e">
        <f>SUM(DDZ538:DEC538)</f>
        <v>#REF!</v>
      </c>
      <c r="DDZ538" s="24">
        <v>0</v>
      </c>
      <c r="DEA538" s="24">
        <v>0</v>
      </c>
      <c r="DEB538" s="24"/>
      <c r="DEC538" s="24" t="e">
        <f>SUM(DED538:DEG538)</f>
        <v>#REF!</v>
      </c>
      <c r="DED538" s="24">
        <v>0</v>
      </c>
      <c r="DEE538" s="24">
        <v>0</v>
      </c>
      <c r="DEF538" s="24"/>
      <c r="DEG538" s="24" t="e">
        <f>SUM(DEH538:DEK538)</f>
        <v>#REF!</v>
      </c>
      <c r="DEH538" s="24">
        <v>0</v>
      </c>
      <c r="DEI538" s="24">
        <v>0</v>
      </c>
      <c r="DEJ538" s="24"/>
      <c r="DEK538" s="24" t="e">
        <f>SUM(DEL538:DEO538)</f>
        <v>#REF!</v>
      </c>
      <c r="DEL538" s="24">
        <v>0</v>
      </c>
      <c r="DEM538" s="24">
        <v>0</v>
      </c>
      <c r="DEN538" s="24"/>
      <c r="DEO538" s="24" t="e">
        <f>SUM(DEP538:DES538)</f>
        <v>#REF!</v>
      </c>
      <c r="DEP538" s="24">
        <v>0</v>
      </c>
      <c r="DEQ538" s="24">
        <v>0</v>
      </c>
      <c r="DER538" s="24"/>
      <c r="DES538" s="24" t="e">
        <f>SUM(DET538:DEW538)</f>
        <v>#REF!</v>
      </c>
      <c r="DET538" s="24">
        <v>0</v>
      </c>
      <c r="DEU538" s="24">
        <v>0</v>
      </c>
      <c r="DEV538" s="24"/>
      <c r="DEW538" s="24" t="e">
        <f>SUM(DEX538:DFA538)</f>
        <v>#REF!</v>
      </c>
      <c r="DEX538" s="24">
        <v>0</v>
      </c>
      <c r="DEY538" s="24">
        <v>0</v>
      </c>
      <c r="DEZ538" s="24"/>
      <c r="DFA538" s="24" t="e">
        <f>SUM(DFB538:DFE538)</f>
        <v>#REF!</v>
      </c>
      <c r="DFB538" s="24">
        <v>0</v>
      </c>
      <c r="DFC538" s="24">
        <v>0</v>
      </c>
      <c r="DFD538" s="24"/>
      <c r="DFE538" s="24" t="e">
        <f>SUM(DFF538:DFI538)</f>
        <v>#REF!</v>
      </c>
      <c r="DFF538" s="24">
        <v>0</v>
      </c>
      <c r="DFG538" s="24">
        <v>0</v>
      </c>
      <c r="DFH538" s="24"/>
      <c r="DFI538" s="24" t="e">
        <f>SUM(DFJ538:DFM538)</f>
        <v>#REF!</v>
      </c>
      <c r="DFJ538" s="24">
        <v>0</v>
      </c>
      <c r="DFK538" s="24">
        <v>0</v>
      </c>
      <c r="DFL538" s="24"/>
      <c r="DFM538" s="24" t="e">
        <f>SUM(DFN538:DFQ538)</f>
        <v>#REF!</v>
      </c>
      <c r="DFN538" s="24">
        <v>0</v>
      </c>
      <c r="DFO538" s="24">
        <v>0</v>
      </c>
      <c r="DFP538" s="24"/>
      <c r="DFQ538" s="24" t="e">
        <f>SUM(DFR538:DFU538)</f>
        <v>#REF!</v>
      </c>
      <c r="DFR538" s="24">
        <v>0</v>
      </c>
      <c r="DFS538" s="24">
        <v>0</v>
      </c>
      <c r="DFT538" s="24"/>
      <c r="DFU538" s="24" t="e">
        <f>SUM(DFV538:DFY538)</f>
        <v>#REF!</v>
      </c>
      <c r="DFV538" s="24">
        <v>0</v>
      </c>
      <c r="DFW538" s="24">
        <v>0</v>
      </c>
      <c r="DFX538" s="24"/>
      <c r="DFY538" s="24" t="e">
        <f>SUM(DFZ538:DGC538)</f>
        <v>#REF!</v>
      </c>
      <c r="DFZ538" s="24">
        <v>0</v>
      </c>
      <c r="DGA538" s="24">
        <v>0</v>
      </c>
      <c r="DGB538" s="24"/>
      <c r="DGC538" s="24" t="e">
        <f>SUM(DGD538:DGG538)</f>
        <v>#REF!</v>
      </c>
      <c r="DGD538" s="24">
        <v>0</v>
      </c>
      <c r="DGE538" s="24">
        <v>0</v>
      </c>
      <c r="DGF538" s="24"/>
      <c r="DGG538" s="24" t="e">
        <f>SUM(DGH538:DGK538)</f>
        <v>#REF!</v>
      </c>
      <c r="DGH538" s="24">
        <v>0</v>
      </c>
      <c r="DGI538" s="24">
        <v>0</v>
      </c>
      <c r="DGJ538" s="24"/>
      <c r="DGK538" s="24" t="e">
        <f>SUM(DGL538:DGO538)</f>
        <v>#REF!</v>
      </c>
      <c r="DGL538" s="24">
        <v>0</v>
      </c>
      <c r="DGM538" s="24">
        <v>0</v>
      </c>
      <c r="DGN538" s="24"/>
      <c r="DGO538" s="24" t="e">
        <f>SUM(DGP538:DGS538)</f>
        <v>#REF!</v>
      </c>
      <c r="DGP538" s="24">
        <v>0</v>
      </c>
      <c r="DGQ538" s="24">
        <v>0</v>
      </c>
      <c r="DGR538" s="24"/>
      <c r="DGS538" s="24" t="e">
        <f>SUM(DGT538:DGW538)</f>
        <v>#REF!</v>
      </c>
      <c r="DGT538" s="24">
        <v>0</v>
      </c>
      <c r="DGU538" s="24">
        <v>0</v>
      </c>
      <c r="DGV538" s="24"/>
      <c r="DGW538" s="24" t="e">
        <f>SUM(DGX538:DHA538)</f>
        <v>#REF!</v>
      </c>
      <c r="DGX538" s="24">
        <v>0</v>
      </c>
      <c r="DGY538" s="24">
        <v>0</v>
      </c>
      <c r="DGZ538" s="24"/>
      <c r="DHA538" s="24" t="e">
        <f>SUM(DHB538:DHE538)</f>
        <v>#REF!</v>
      </c>
      <c r="DHB538" s="24">
        <v>0</v>
      </c>
      <c r="DHC538" s="24">
        <v>0</v>
      </c>
      <c r="DHD538" s="24"/>
      <c r="DHE538" s="24" t="e">
        <f>SUM(DHF538:DHI538)</f>
        <v>#REF!</v>
      </c>
      <c r="DHF538" s="24">
        <v>0</v>
      </c>
      <c r="DHG538" s="24">
        <v>0</v>
      </c>
      <c r="DHH538" s="24"/>
      <c r="DHI538" s="24" t="e">
        <f>SUM(DHJ538:DHM538)</f>
        <v>#REF!</v>
      </c>
      <c r="DHJ538" s="24">
        <v>0</v>
      </c>
      <c r="DHK538" s="24">
        <v>0</v>
      </c>
      <c r="DHL538" s="24"/>
      <c r="DHM538" s="24" t="e">
        <f>SUM(DHN538:DHQ538)</f>
        <v>#REF!</v>
      </c>
      <c r="DHN538" s="24">
        <v>0</v>
      </c>
      <c r="DHO538" s="24">
        <v>0</v>
      </c>
      <c r="DHP538" s="24"/>
      <c r="DHQ538" s="24" t="e">
        <f>SUM(DHR538:DHU538)</f>
        <v>#REF!</v>
      </c>
      <c r="DHR538" s="24">
        <v>0</v>
      </c>
      <c r="DHS538" s="24">
        <v>0</v>
      </c>
      <c r="DHT538" s="24"/>
      <c r="DHU538" s="24" t="e">
        <f>SUM(DHV538:DHY538)</f>
        <v>#REF!</v>
      </c>
      <c r="DHV538" s="24">
        <v>0</v>
      </c>
      <c r="DHW538" s="24">
        <v>0</v>
      </c>
      <c r="DHX538" s="24"/>
      <c r="DHY538" s="24" t="e">
        <f>SUM(DHZ538:DIC538)</f>
        <v>#REF!</v>
      </c>
      <c r="DHZ538" s="24">
        <v>0</v>
      </c>
      <c r="DIA538" s="24">
        <v>0</v>
      </c>
      <c r="DIB538" s="24"/>
      <c r="DIC538" s="24" t="e">
        <f>SUM(DID538:DIG538)</f>
        <v>#REF!</v>
      </c>
      <c r="DID538" s="24">
        <v>0</v>
      </c>
      <c r="DIE538" s="24">
        <v>0</v>
      </c>
      <c r="DIF538" s="24"/>
      <c r="DIG538" s="24" t="e">
        <f>SUM(DIH538:DIK538)</f>
        <v>#REF!</v>
      </c>
      <c r="DIH538" s="24">
        <v>0</v>
      </c>
      <c r="DII538" s="24">
        <v>0</v>
      </c>
      <c r="DIJ538" s="24"/>
      <c r="DIK538" s="24" t="e">
        <f>SUM(DIL538:DIO538)</f>
        <v>#REF!</v>
      </c>
      <c r="DIL538" s="24">
        <v>0</v>
      </c>
      <c r="DIM538" s="24">
        <v>0</v>
      </c>
      <c r="DIN538" s="24"/>
      <c r="DIO538" s="24" t="e">
        <f>SUM(DIP538:DIS538)</f>
        <v>#REF!</v>
      </c>
      <c r="DIP538" s="24">
        <v>0</v>
      </c>
      <c r="DIQ538" s="24">
        <v>0</v>
      </c>
      <c r="DIR538" s="24"/>
      <c r="DIS538" s="24" t="e">
        <f>SUM(DIT538:DIW538)</f>
        <v>#REF!</v>
      </c>
      <c r="DIT538" s="24">
        <v>0</v>
      </c>
      <c r="DIU538" s="24">
        <v>0</v>
      </c>
      <c r="DIV538" s="24"/>
      <c r="DIW538" s="24" t="e">
        <f>SUM(DIX538:DJA538)</f>
        <v>#REF!</v>
      </c>
      <c r="DIX538" s="24">
        <v>0</v>
      </c>
      <c r="DIY538" s="24">
        <v>0</v>
      </c>
      <c r="DIZ538" s="24"/>
      <c r="DJA538" s="24" t="e">
        <f>SUM(DJB538:DJE538)</f>
        <v>#REF!</v>
      </c>
      <c r="DJB538" s="24">
        <v>0</v>
      </c>
      <c r="DJC538" s="24">
        <v>0</v>
      </c>
      <c r="DJD538" s="24"/>
      <c r="DJE538" s="24" t="e">
        <f>SUM(DJF538:DJI538)</f>
        <v>#REF!</v>
      </c>
      <c r="DJF538" s="24">
        <v>0</v>
      </c>
      <c r="DJG538" s="24">
        <v>0</v>
      </c>
      <c r="DJH538" s="24"/>
      <c r="DJI538" s="24" t="e">
        <f>SUM(DJJ538:DJM538)</f>
        <v>#REF!</v>
      </c>
      <c r="DJJ538" s="24">
        <v>0</v>
      </c>
      <c r="DJK538" s="24">
        <v>0</v>
      </c>
      <c r="DJL538" s="24"/>
      <c r="DJM538" s="24" t="e">
        <f>SUM(DJN538:DJQ538)</f>
        <v>#REF!</v>
      </c>
      <c r="DJN538" s="24">
        <v>0</v>
      </c>
      <c r="DJO538" s="24">
        <v>0</v>
      </c>
      <c r="DJP538" s="24"/>
      <c r="DJQ538" s="24" t="e">
        <f>SUM(DJR538:DJU538)</f>
        <v>#REF!</v>
      </c>
      <c r="DJR538" s="24">
        <v>0</v>
      </c>
      <c r="DJS538" s="24">
        <v>0</v>
      </c>
      <c r="DJT538" s="24"/>
      <c r="DJU538" s="24" t="e">
        <f>SUM(DJV538:DJY538)</f>
        <v>#REF!</v>
      </c>
      <c r="DJV538" s="24">
        <v>0</v>
      </c>
      <c r="DJW538" s="24">
        <v>0</v>
      </c>
      <c r="DJX538" s="24"/>
      <c r="DJY538" s="24" t="e">
        <f>SUM(DJZ538:DKC538)</f>
        <v>#REF!</v>
      </c>
      <c r="DJZ538" s="24">
        <v>0</v>
      </c>
      <c r="DKA538" s="24">
        <v>0</v>
      </c>
      <c r="DKB538" s="24"/>
      <c r="DKC538" s="24" t="e">
        <f>SUM(DKD538:DKG538)</f>
        <v>#REF!</v>
      </c>
      <c r="DKD538" s="24">
        <v>0</v>
      </c>
      <c r="DKE538" s="24">
        <v>0</v>
      </c>
      <c r="DKF538" s="24"/>
      <c r="DKG538" s="24" t="e">
        <f>SUM(DKH538:DKK538)</f>
        <v>#REF!</v>
      </c>
      <c r="DKH538" s="24">
        <v>0</v>
      </c>
      <c r="DKI538" s="24">
        <v>0</v>
      </c>
      <c r="DKJ538" s="24"/>
      <c r="DKK538" s="24" t="e">
        <f>SUM(DKL538:DKO538)</f>
        <v>#REF!</v>
      </c>
      <c r="DKL538" s="24">
        <v>0</v>
      </c>
      <c r="DKM538" s="24">
        <v>0</v>
      </c>
      <c r="DKN538" s="24"/>
      <c r="DKO538" s="24" t="e">
        <f>SUM(DKP538:DKS538)</f>
        <v>#REF!</v>
      </c>
      <c r="DKP538" s="24">
        <v>0</v>
      </c>
      <c r="DKQ538" s="24">
        <v>0</v>
      </c>
      <c r="DKR538" s="24"/>
      <c r="DKS538" s="24" t="e">
        <f>SUM(DKT538:DKW538)</f>
        <v>#REF!</v>
      </c>
      <c r="DKT538" s="24">
        <v>0</v>
      </c>
      <c r="DKU538" s="24">
        <v>0</v>
      </c>
      <c r="DKV538" s="24"/>
      <c r="DKW538" s="24" t="e">
        <f>SUM(DKX538:DLA538)</f>
        <v>#REF!</v>
      </c>
      <c r="DKX538" s="24">
        <v>0</v>
      </c>
      <c r="DKY538" s="24">
        <v>0</v>
      </c>
      <c r="DKZ538" s="24"/>
      <c r="DLA538" s="24" t="e">
        <f>SUM(DLB538:DLE538)</f>
        <v>#REF!</v>
      </c>
      <c r="DLB538" s="24">
        <v>0</v>
      </c>
      <c r="DLC538" s="24">
        <v>0</v>
      </c>
      <c r="DLD538" s="24"/>
      <c r="DLE538" s="24" t="e">
        <f>SUM(DLF538:DLI538)</f>
        <v>#REF!</v>
      </c>
      <c r="DLF538" s="24">
        <v>0</v>
      </c>
      <c r="DLG538" s="24">
        <v>0</v>
      </c>
      <c r="DLH538" s="24"/>
      <c r="DLI538" s="24" t="e">
        <f>SUM(DLJ538:DLM538)</f>
        <v>#REF!</v>
      </c>
      <c r="DLJ538" s="24">
        <v>0</v>
      </c>
      <c r="DLK538" s="24">
        <v>0</v>
      </c>
      <c r="DLL538" s="24"/>
      <c r="DLM538" s="24" t="e">
        <f>SUM(DLN538:DLQ538)</f>
        <v>#REF!</v>
      </c>
      <c r="DLN538" s="24">
        <v>0</v>
      </c>
      <c r="DLO538" s="24">
        <v>0</v>
      </c>
      <c r="DLP538" s="24"/>
      <c r="DLQ538" s="24" t="e">
        <f>SUM(DLR538:DLU538)</f>
        <v>#REF!</v>
      </c>
      <c r="DLR538" s="24">
        <v>0</v>
      </c>
      <c r="DLS538" s="24">
        <v>0</v>
      </c>
      <c r="DLT538" s="24"/>
      <c r="DLU538" s="24" t="e">
        <f>SUM(DLV538:DLY538)</f>
        <v>#REF!</v>
      </c>
      <c r="DLV538" s="24">
        <v>0</v>
      </c>
      <c r="DLW538" s="24">
        <v>0</v>
      </c>
      <c r="DLX538" s="24"/>
      <c r="DLY538" s="24" t="e">
        <f>SUM(DLZ538:DMC538)</f>
        <v>#REF!</v>
      </c>
      <c r="DLZ538" s="24">
        <v>0</v>
      </c>
      <c r="DMA538" s="24">
        <v>0</v>
      </c>
      <c r="DMB538" s="24"/>
      <c r="DMC538" s="24" t="e">
        <f>SUM(DMD538:DMG538)</f>
        <v>#REF!</v>
      </c>
      <c r="DMD538" s="24">
        <v>0</v>
      </c>
      <c r="DME538" s="24">
        <v>0</v>
      </c>
      <c r="DMF538" s="24"/>
      <c r="DMG538" s="24" t="e">
        <f>SUM(DMH538:DMK538)</f>
        <v>#REF!</v>
      </c>
      <c r="DMH538" s="24">
        <v>0</v>
      </c>
      <c r="DMI538" s="24">
        <v>0</v>
      </c>
      <c r="DMJ538" s="24"/>
      <c r="DMK538" s="24" t="e">
        <f>SUM(DML538:DMO538)</f>
        <v>#REF!</v>
      </c>
      <c r="DML538" s="24">
        <v>0</v>
      </c>
      <c r="DMM538" s="24">
        <v>0</v>
      </c>
      <c r="DMN538" s="24"/>
      <c r="DMO538" s="24" t="e">
        <f>SUM(DMP538:DMS538)</f>
        <v>#REF!</v>
      </c>
      <c r="DMP538" s="24">
        <v>0</v>
      </c>
      <c r="DMQ538" s="24">
        <v>0</v>
      </c>
      <c r="DMR538" s="24"/>
      <c r="DMS538" s="24" t="e">
        <f>SUM(DMT538:DMW538)</f>
        <v>#REF!</v>
      </c>
      <c r="DMT538" s="24">
        <v>0</v>
      </c>
      <c r="DMU538" s="24">
        <v>0</v>
      </c>
      <c r="DMV538" s="24"/>
      <c r="DMW538" s="24" t="e">
        <f>SUM(DMX538:DNA538)</f>
        <v>#REF!</v>
      </c>
      <c r="DMX538" s="24">
        <v>0</v>
      </c>
      <c r="DMY538" s="24">
        <v>0</v>
      </c>
      <c r="DMZ538" s="24"/>
      <c r="DNA538" s="24" t="e">
        <f>SUM(DNB538:DNE538)</f>
        <v>#REF!</v>
      </c>
      <c r="DNB538" s="24">
        <v>0</v>
      </c>
      <c r="DNC538" s="24">
        <v>0</v>
      </c>
      <c r="DND538" s="24"/>
      <c r="DNE538" s="24" t="e">
        <f>SUM(DNF538:DNI538)</f>
        <v>#REF!</v>
      </c>
      <c r="DNF538" s="24">
        <v>0</v>
      </c>
      <c r="DNG538" s="24">
        <v>0</v>
      </c>
      <c r="DNH538" s="24"/>
      <c r="DNI538" s="24" t="e">
        <f>SUM(DNJ538:DNM538)</f>
        <v>#REF!</v>
      </c>
      <c r="DNJ538" s="24">
        <v>0</v>
      </c>
      <c r="DNK538" s="24">
        <v>0</v>
      </c>
      <c r="DNL538" s="24"/>
      <c r="DNM538" s="24" t="e">
        <f>SUM(DNN538:DNQ538)</f>
        <v>#REF!</v>
      </c>
      <c r="DNN538" s="24">
        <v>0</v>
      </c>
      <c r="DNO538" s="24">
        <v>0</v>
      </c>
      <c r="DNP538" s="24"/>
      <c r="DNQ538" s="24" t="e">
        <f>SUM(DNR538:DNU538)</f>
        <v>#REF!</v>
      </c>
      <c r="DNR538" s="24">
        <v>0</v>
      </c>
      <c r="DNS538" s="24">
        <v>0</v>
      </c>
      <c r="DNT538" s="24"/>
      <c r="DNU538" s="24" t="e">
        <f>SUM(DNV538:DNY538)</f>
        <v>#REF!</v>
      </c>
      <c r="DNV538" s="24">
        <v>0</v>
      </c>
      <c r="DNW538" s="24">
        <v>0</v>
      </c>
      <c r="DNX538" s="24"/>
      <c r="DNY538" s="24" t="e">
        <f>SUM(DNZ538:DOC538)</f>
        <v>#REF!</v>
      </c>
      <c r="DNZ538" s="24">
        <v>0</v>
      </c>
      <c r="DOA538" s="24">
        <v>0</v>
      </c>
      <c r="DOB538" s="24"/>
      <c r="DOC538" s="24" t="e">
        <f>SUM(DOD538:DOG538)</f>
        <v>#REF!</v>
      </c>
      <c r="DOD538" s="24">
        <v>0</v>
      </c>
      <c r="DOE538" s="24">
        <v>0</v>
      </c>
      <c r="DOF538" s="24"/>
      <c r="DOG538" s="24" t="e">
        <f>SUM(DOH538:DOK538)</f>
        <v>#REF!</v>
      </c>
      <c r="DOH538" s="24">
        <v>0</v>
      </c>
      <c r="DOI538" s="24">
        <v>0</v>
      </c>
      <c r="DOJ538" s="24"/>
      <c r="DOK538" s="24" t="e">
        <f>SUM(DOL538:DOO538)</f>
        <v>#REF!</v>
      </c>
      <c r="DOL538" s="24">
        <v>0</v>
      </c>
      <c r="DOM538" s="24">
        <v>0</v>
      </c>
      <c r="DON538" s="24"/>
      <c r="DOO538" s="24" t="e">
        <f>SUM(DOP538:DOS538)</f>
        <v>#REF!</v>
      </c>
      <c r="DOP538" s="24">
        <v>0</v>
      </c>
      <c r="DOQ538" s="24">
        <v>0</v>
      </c>
      <c r="DOR538" s="24"/>
      <c r="DOS538" s="24" t="e">
        <f>SUM(DOT538:DOW538)</f>
        <v>#REF!</v>
      </c>
      <c r="DOT538" s="24">
        <v>0</v>
      </c>
      <c r="DOU538" s="24">
        <v>0</v>
      </c>
      <c r="DOV538" s="24"/>
      <c r="DOW538" s="24" t="e">
        <f>SUM(DOX538:DPA538)</f>
        <v>#REF!</v>
      </c>
      <c r="DOX538" s="24">
        <v>0</v>
      </c>
      <c r="DOY538" s="24">
        <v>0</v>
      </c>
      <c r="DOZ538" s="24"/>
      <c r="DPA538" s="24" t="e">
        <f>SUM(DPB538:DPE538)</f>
        <v>#REF!</v>
      </c>
      <c r="DPB538" s="24">
        <v>0</v>
      </c>
      <c r="DPC538" s="24">
        <v>0</v>
      </c>
      <c r="DPD538" s="24"/>
      <c r="DPE538" s="24" t="e">
        <f>SUM(DPF538:DPI538)</f>
        <v>#REF!</v>
      </c>
      <c r="DPF538" s="24">
        <v>0</v>
      </c>
      <c r="DPG538" s="24">
        <v>0</v>
      </c>
      <c r="DPH538" s="24"/>
      <c r="DPI538" s="24" t="e">
        <f>SUM(DPJ538:DPM538)</f>
        <v>#REF!</v>
      </c>
      <c r="DPJ538" s="24">
        <v>0</v>
      </c>
      <c r="DPK538" s="24">
        <v>0</v>
      </c>
      <c r="DPL538" s="24"/>
      <c r="DPM538" s="24" t="e">
        <f>SUM(DPN538:DPQ538)</f>
        <v>#REF!</v>
      </c>
      <c r="DPN538" s="24">
        <v>0</v>
      </c>
      <c r="DPO538" s="24">
        <v>0</v>
      </c>
      <c r="DPP538" s="24"/>
      <c r="DPQ538" s="24" t="e">
        <f>SUM(DPR538:DPU538)</f>
        <v>#REF!</v>
      </c>
      <c r="DPR538" s="24">
        <v>0</v>
      </c>
      <c r="DPS538" s="24">
        <v>0</v>
      </c>
      <c r="DPT538" s="24"/>
      <c r="DPU538" s="24" t="e">
        <f>SUM(DPV538:DPY538)</f>
        <v>#REF!</v>
      </c>
      <c r="DPV538" s="24">
        <v>0</v>
      </c>
      <c r="DPW538" s="24">
        <v>0</v>
      </c>
      <c r="DPX538" s="24"/>
      <c r="DPY538" s="24" t="e">
        <f>SUM(DPZ538:DQC538)</f>
        <v>#REF!</v>
      </c>
      <c r="DPZ538" s="24">
        <v>0</v>
      </c>
      <c r="DQA538" s="24">
        <v>0</v>
      </c>
      <c r="DQB538" s="24"/>
      <c r="DQC538" s="24" t="e">
        <f>SUM(DQD538:DQG538)</f>
        <v>#REF!</v>
      </c>
      <c r="DQD538" s="24">
        <v>0</v>
      </c>
      <c r="DQE538" s="24">
        <v>0</v>
      </c>
      <c r="DQF538" s="24"/>
      <c r="DQG538" s="24" t="e">
        <f>SUM(DQH538:DQK538)</f>
        <v>#REF!</v>
      </c>
      <c r="DQH538" s="24">
        <v>0</v>
      </c>
      <c r="DQI538" s="24">
        <v>0</v>
      </c>
      <c r="DQJ538" s="24"/>
      <c r="DQK538" s="24" t="e">
        <f>SUM(DQL538:DQO538)</f>
        <v>#REF!</v>
      </c>
      <c r="DQL538" s="24">
        <v>0</v>
      </c>
      <c r="DQM538" s="24">
        <v>0</v>
      </c>
      <c r="DQN538" s="24"/>
      <c r="DQO538" s="24" t="e">
        <f>SUM(DQP538:DQS538)</f>
        <v>#REF!</v>
      </c>
      <c r="DQP538" s="24">
        <v>0</v>
      </c>
      <c r="DQQ538" s="24">
        <v>0</v>
      </c>
      <c r="DQR538" s="24"/>
      <c r="DQS538" s="24" t="e">
        <f>SUM(DQT538:DQW538)</f>
        <v>#REF!</v>
      </c>
      <c r="DQT538" s="24">
        <v>0</v>
      </c>
      <c r="DQU538" s="24">
        <v>0</v>
      </c>
      <c r="DQV538" s="24"/>
      <c r="DQW538" s="24" t="e">
        <f>SUM(DQX538:DRA538)</f>
        <v>#REF!</v>
      </c>
      <c r="DQX538" s="24">
        <v>0</v>
      </c>
      <c r="DQY538" s="24">
        <v>0</v>
      </c>
      <c r="DQZ538" s="24"/>
      <c r="DRA538" s="24" t="e">
        <f>SUM(DRB538:DRE538)</f>
        <v>#REF!</v>
      </c>
      <c r="DRB538" s="24">
        <v>0</v>
      </c>
      <c r="DRC538" s="24">
        <v>0</v>
      </c>
      <c r="DRD538" s="24"/>
      <c r="DRE538" s="24" t="e">
        <f>SUM(DRF538:DRI538)</f>
        <v>#REF!</v>
      </c>
      <c r="DRF538" s="24">
        <v>0</v>
      </c>
      <c r="DRG538" s="24">
        <v>0</v>
      </c>
      <c r="DRH538" s="24"/>
      <c r="DRI538" s="24" t="e">
        <f>SUM(DRJ538:DRM538)</f>
        <v>#REF!</v>
      </c>
      <c r="DRJ538" s="24">
        <v>0</v>
      </c>
      <c r="DRK538" s="24">
        <v>0</v>
      </c>
      <c r="DRL538" s="24"/>
      <c r="DRM538" s="24" t="e">
        <f>SUM(DRN538:DRQ538)</f>
        <v>#REF!</v>
      </c>
      <c r="DRN538" s="24">
        <v>0</v>
      </c>
      <c r="DRO538" s="24">
        <v>0</v>
      </c>
      <c r="DRP538" s="24"/>
      <c r="DRQ538" s="24" t="e">
        <f>SUM(DRR538:DRU538)</f>
        <v>#REF!</v>
      </c>
      <c r="DRR538" s="24">
        <v>0</v>
      </c>
      <c r="DRS538" s="24">
        <v>0</v>
      </c>
      <c r="DRT538" s="24"/>
      <c r="DRU538" s="24" t="e">
        <f>SUM(DRV538:DRY538)</f>
        <v>#REF!</v>
      </c>
      <c r="DRV538" s="24">
        <v>0</v>
      </c>
      <c r="DRW538" s="24">
        <v>0</v>
      </c>
      <c r="DRX538" s="24"/>
      <c r="DRY538" s="24" t="e">
        <f>SUM(DRZ538:DSC538)</f>
        <v>#REF!</v>
      </c>
      <c r="DRZ538" s="24">
        <v>0</v>
      </c>
      <c r="DSA538" s="24">
        <v>0</v>
      </c>
      <c r="DSB538" s="24"/>
      <c r="DSC538" s="24" t="e">
        <f>SUM(DSD538:DSG538)</f>
        <v>#REF!</v>
      </c>
      <c r="DSD538" s="24">
        <v>0</v>
      </c>
      <c r="DSE538" s="24">
        <v>0</v>
      </c>
      <c r="DSF538" s="24"/>
      <c r="DSG538" s="24" t="e">
        <f>SUM(DSH538:DSK538)</f>
        <v>#REF!</v>
      </c>
      <c r="DSH538" s="24">
        <v>0</v>
      </c>
      <c r="DSI538" s="24">
        <v>0</v>
      </c>
      <c r="DSJ538" s="24"/>
      <c r="DSK538" s="24" t="e">
        <f>SUM(DSL538:DSO538)</f>
        <v>#REF!</v>
      </c>
      <c r="DSL538" s="24">
        <v>0</v>
      </c>
      <c r="DSM538" s="24">
        <v>0</v>
      </c>
      <c r="DSN538" s="24"/>
      <c r="DSO538" s="24" t="e">
        <f>SUM(DSP538:DSS538)</f>
        <v>#REF!</v>
      </c>
      <c r="DSP538" s="24">
        <v>0</v>
      </c>
      <c r="DSQ538" s="24">
        <v>0</v>
      </c>
      <c r="DSR538" s="24"/>
      <c r="DSS538" s="24" t="e">
        <f>SUM(DST538:DSW538)</f>
        <v>#REF!</v>
      </c>
      <c r="DST538" s="24">
        <v>0</v>
      </c>
      <c r="DSU538" s="24">
        <v>0</v>
      </c>
      <c r="DSV538" s="24"/>
      <c r="DSW538" s="24" t="e">
        <f>SUM(DSX538:DTA538)</f>
        <v>#REF!</v>
      </c>
      <c r="DSX538" s="24">
        <v>0</v>
      </c>
      <c r="DSY538" s="24">
        <v>0</v>
      </c>
      <c r="DSZ538" s="24"/>
      <c r="DTA538" s="24" t="e">
        <f>SUM(DTB538:DTE538)</f>
        <v>#REF!</v>
      </c>
      <c r="DTB538" s="24">
        <v>0</v>
      </c>
      <c r="DTC538" s="24">
        <v>0</v>
      </c>
      <c r="DTD538" s="24"/>
      <c r="DTE538" s="24" t="e">
        <f>SUM(DTF538:DTI538)</f>
        <v>#REF!</v>
      </c>
      <c r="DTF538" s="24">
        <v>0</v>
      </c>
      <c r="DTG538" s="24">
        <v>0</v>
      </c>
      <c r="DTH538" s="24"/>
      <c r="DTI538" s="24" t="e">
        <f>SUM(DTJ538:DTM538)</f>
        <v>#REF!</v>
      </c>
      <c r="DTJ538" s="24">
        <v>0</v>
      </c>
      <c r="DTK538" s="24">
        <v>0</v>
      </c>
      <c r="DTL538" s="24"/>
      <c r="DTM538" s="24" t="e">
        <f>SUM(DTN538:DTQ538)</f>
        <v>#REF!</v>
      </c>
      <c r="DTN538" s="24">
        <v>0</v>
      </c>
      <c r="DTO538" s="24">
        <v>0</v>
      </c>
      <c r="DTP538" s="24"/>
      <c r="DTQ538" s="24" t="e">
        <f>SUM(DTR538:DTU538)</f>
        <v>#REF!</v>
      </c>
      <c r="DTR538" s="24">
        <v>0</v>
      </c>
      <c r="DTS538" s="24">
        <v>0</v>
      </c>
      <c r="DTT538" s="24"/>
      <c r="DTU538" s="24" t="e">
        <f>SUM(DTV538:DTY538)</f>
        <v>#REF!</v>
      </c>
      <c r="DTV538" s="24">
        <v>0</v>
      </c>
      <c r="DTW538" s="24">
        <v>0</v>
      </c>
      <c r="DTX538" s="24"/>
      <c r="DTY538" s="24" t="e">
        <f>SUM(DTZ538:DUC538)</f>
        <v>#REF!</v>
      </c>
      <c r="DTZ538" s="24">
        <v>0</v>
      </c>
      <c r="DUA538" s="24">
        <v>0</v>
      </c>
      <c r="DUB538" s="24"/>
      <c r="DUC538" s="24" t="e">
        <f>SUM(DUD538:DUG538)</f>
        <v>#REF!</v>
      </c>
      <c r="DUD538" s="24">
        <v>0</v>
      </c>
      <c r="DUE538" s="24">
        <v>0</v>
      </c>
      <c r="DUF538" s="24"/>
      <c r="DUG538" s="24" t="e">
        <f>SUM(DUH538:DUK538)</f>
        <v>#REF!</v>
      </c>
      <c r="DUH538" s="24">
        <v>0</v>
      </c>
      <c r="DUI538" s="24">
        <v>0</v>
      </c>
      <c r="DUJ538" s="24"/>
      <c r="DUK538" s="24" t="e">
        <f>SUM(DUL538:DUO538)</f>
        <v>#REF!</v>
      </c>
      <c r="DUL538" s="24">
        <v>0</v>
      </c>
      <c r="DUM538" s="24">
        <v>0</v>
      </c>
      <c r="DUN538" s="24"/>
      <c r="DUO538" s="24" t="e">
        <f>SUM(DUP538:DUS538)</f>
        <v>#REF!</v>
      </c>
      <c r="DUP538" s="24">
        <v>0</v>
      </c>
      <c r="DUQ538" s="24">
        <v>0</v>
      </c>
      <c r="DUR538" s="24"/>
      <c r="DUS538" s="24" t="e">
        <f>SUM(DUT538:DUW538)</f>
        <v>#REF!</v>
      </c>
      <c r="DUT538" s="24">
        <v>0</v>
      </c>
      <c r="DUU538" s="24">
        <v>0</v>
      </c>
      <c r="DUV538" s="24"/>
      <c r="DUW538" s="24" t="e">
        <f>SUM(DUX538:DVA538)</f>
        <v>#REF!</v>
      </c>
      <c r="DUX538" s="24">
        <v>0</v>
      </c>
      <c r="DUY538" s="24">
        <v>0</v>
      </c>
      <c r="DUZ538" s="24"/>
      <c r="DVA538" s="24" t="e">
        <f>SUM(DVB538:DVE538)</f>
        <v>#REF!</v>
      </c>
      <c r="DVB538" s="24">
        <v>0</v>
      </c>
      <c r="DVC538" s="24">
        <v>0</v>
      </c>
      <c r="DVD538" s="24"/>
      <c r="DVE538" s="24" t="e">
        <f>SUM(DVF538:DVI538)</f>
        <v>#REF!</v>
      </c>
      <c r="DVF538" s="24">
        <v>0</v>
      </c>
      <c r="DVG538" s="24">
        <v>0</v>
      </c>
      <c r="DVH538" s="24"/>
      <c r="DVI538" s="24" t="e">
        <f>SUM(DVJ538:DVM538)</f>
        <v>#REF!</v>
      </c>
      <c r="DVJ538" s="24">
        <v>0</v>
      </c>
      <c r="DVK538" s="24">
        <v>0</v>
      </c>
      <c r="DVL538" s="24"/>
      <c r="DVM538" s="24" t="e">
        <f>SUM(DVN538:DVQ538)</f>
        <v>#REF!</v>
      </c>
      <c r="DVN538" s="24">
        <v>0</v>
      </c>
      <c r="DVO538" s="24">
        <v>0</v>
      </c>
      <c r="DVP538" s="24"/>
      <c r="DVQ538" s="24" t="e">
        <f>SUM(DVR538:DVU538)</f>
        <v>#REF!</v>
      </c>
      <c r="DVR538" s="24">
        <v>0</v>
      </c>
      <c r="DVS538" s="24">
        <v>0</v>
      </c>
      <c r="DVT538" s="24"/>
      <c r="DVU538" s="24" t="e">
        <f>SUM(DVV538:DVY538)</f>
        <v>#REF!</v>
      </c>
      <c r="DVV538" s="24">
        <v>0</v>
      </c>
      <c r="DVW538" s="24">
        <v>0</v>
      </c>
      <c r="DVX538" s="24"/>
      <c r="DVY538" s="24" t="e">
        <f>SUM(DVZ538:DWC538)</f>
        <v>#REF!</v>
      </c>
      <c r="DVZ538" s="24">
        <v>0</v>
      </c>
      <c r="DWA538" s="24">
        <v>0</v>
      </c>
      <c r="DWB538" s="24"/>
      <c r="DWC538" s="24" t="e">
        <f>SUM(DWD538:DWG538)</f>
        <v>#REF!</v>
      </c>
      <c r="DWD538" s="24">
        <v>0</v>
      </c>
      <c r="DWE538" s="24">
        <v>0</v>
      </c>
      <c r="DWF538" s="24"/>
      <c r="DWG538" s="24" t="e">
        <f>SUM(DWH538:DWK538)</f>
        <v>#REF!</v>
      </c>
      <c r="DWH538" s="24">
        <v>0</v>
      </c>
      <c r="DWI538" s="24">
        <v>0</v>
      </c>
      <c r="DWJ538" s="24"/>
      <c r="DWK538" s="24" t="e">
        <f>SUM(DWL538:DWO538)</f>
        <v>#REF!</v>
      </c>
      <c r="DWL538" s="24">
        <v>0</v>
      </c>
      <c r="DWM538" s="24">
        <v>0</v>
      </c>
      <c r="DWN538" s="24"/>
      <c r="DWO538" s="24" t="e">
        <f>SUM(DWP538:DWS538)</f>
        <v>#REF!</v>
      </c>
      <c r="DWP538" s="24">
        <v>0</v>
      </c>
      <c r="DWQ538" s="24">
        <v>0</v>
      </c>
      <c r="DWR538" s="24"/>
      <c r="DWS538" s="24" t="e">
        <f>SUM(DWT538:DWW538)</f>
        <v>#REF!</v>
      </c>
      <c r="DWT538" s="24">
        <v>0</v>
      </c>
      <c r="DWU538" s="24">
        <v>0</v>
      </c>
      <c r="DWV538" s="24"/>
      <c r="DWW538" s="24" t="e">
        <f>SUM(DWX538:DXA538)</f>
        <v>#REF!</v>
      </c>
      <c r="DWX538" s="24">
        <v>0</v>
      </c>
      <c r="DWY538" s="24">
        <v>0</v>
      </c>
      <c r="DWZ538" s="24"/>
      <c r="DXA538" s="24" t="e">
        <f>SUM(DXB538:DXE538)</f>
        <v>#REF!</v>
      </c>
      <c r="DXB538" s="24">
        <v>0</v>
      </c>
      <c r="DXC538" s="24">
        <v>0</v>
      </c>
      <c r="DXD538" s="24"/>
      <c r="DXE538" s="24" t="e">
        <f>SUM(DXF538:DXI538)</f>
        <v>#REF!</v>
      </c>
      <c r="DXF538" s="24">
        <v>0</v>
      </c>
      <c r="DXG538" s="24">
        <v>0</v>
      </c>
      <c r="DXH538" s="24"/>
      <c r="DXI538" s="24" t="e">
        <f>SUM(DXJ538:DXM538)</f>
        <v>#REF!</v>
      </c>
      <c r="DXJ538" s="24">
        <v>0</v>
      </c>
      <c r="DXK538" s="24">
        <v>0</v>
      </c>
      <c r="DXL538" s="24"/>
      <c r="DXM538" s="24" t="e">
        <f>SUM(DXN538:DXQ538)</f>
        <v>#REF!</v>
      </c>
      <c r="DXN538" s="24">
        <v>0</v>
      </c>
      <c r="DXO538" s="24">
        <v>0</v>
      </c>
      <c r="DXP538" s="24"/>
      <c r="DXQ538" s="24" t="e">
        <f>SUM(DXR538:DXU538)</f>
        <v>#REF!</v>
      </c>
      <c r="DXR538" s="24">
        <v>0</v>
      </c>
      <c r="DXS538" s="24">
        <v>0</v>
      </c>
      <c r="DXT538" s="24"/>
      <c r="DXU538" s="24" t="e">
        <f>SUM(DXV538:DXY538)</f>
        <v>#REF!</v>
      </c>
      <c r="DXV538" s="24">
        <v>0</v>
      </c>
      <c r="DXW538" s="24">
        <v>0</v>
      </c>
      <c r="DXX538" s="24"/>
      <c r="DXY538" s="24" t="e">
        <f>SUM(DXZ538:DYC538)</f>
        <v>#REF!</v>
      </c>
      <c r="DXZ538" s="24">
        <v>0</v>
      </c>
      <c r="DYA538" s="24">
        <v>0</v>
      </c>
      <c r="DYB538" s="24"/>
      <c r="DYC538" s="24" t="e">
        <f>SUM(DYD538:DYG538)</f>
        <v>#REF!</v>
      </c>
      <c r="DYD538" s="24">
        <v>0</v>
      </c>
      <c r="DYE538" s="24">
        <v>0</v>
      </c>
      <c r="DYF538" s="24"/>
      <c r="DYG538" s="24" t="e">
        <f>SUM(DYH538:DYK538)</f>
        <v>#REF!</v>
      </c>
      <c r="DYH538" s="24">
        <v>0</v>
      </c>
      <c r="DYI538" s="24">
        <v>0</v>
      </c>
      <c r="DYJ538" s="24"/>
      <c r="DYK538" s="24" t="e">
        <f>SUM(DYL538:DYO538)</f>
        <v>#REF!</v>
      </c>
      <c r="DYL538" s="24">
        <v>0</v>
      </c>
      <c r="DYM538" s="24">
        <v>0</v>
      </c>
      <c r="DYN538" s="24"/>
      <c r="DYO538" s="24" t="e">
        <f>SUM(DYP538:DYS538)</f>
        <v>#REF!</v>
      </c>
      <c r="DYP538" s="24">
        <v>0</v>
      </c>
      <c r="DYQ538" s="24">
        <v>0</v>
      </c>
      <c r="DYR538" s="24"/>
      <c r="DYS538" s="24" t="e">
        <f>SUM(DYT538:DYW538)</f>
        <v>#REF!</v>
      </c>
      <c r="DYT538" s="24">
        <v>0</v>
      </c>
      <c r="DYU538" s="24">
        <v>0</v>
      </c>
      <c r="DYV538" s="24"/>
      <c r="DYW538" s="24" t="e">
        <f>SUM(DYX538:DZA538)</f>
        <v>#REF!</v>
      </c>
      <c r="DYX538" s="24">
        <v>0</v>
      </c>
      <c r="DYY538" s="24">
        <v>0</v>
      </c>
      <c r="DYZ538" s="24"/>
      <c r="DZA538" s="24" t="e">
        <f>SUM(DZB538:DZE538)</f>
        <v>#REF!</v>
      </c>
      <c r="DZB538" s="24">
        <v>0</v>
      </c>
      <c r="DZC538" s="24">
        <v>0</v>
      </c>
      <c r="DZD538" s="24"/>
      <c r="DZE538" s="24" t="e">
        <f>SUM(DZF538:DZI538)</f>
        <v>#REF!</v>
      </c>
      <c r="DZF538" s="24">
        <v>0</v>
      </c>
      <c r="DZG538" s="24">
        <v>0</v>
      </c>
      <c r="DZH538" s="24"/>
      <c r="DZI538" s="24" t="e">
        <f>SUM(DZJ538:DZM538)</f>
        <v>#REF!</v>
      </c>
      <c r="DZJ538" s="24">
        <v>0</v>
      </c>
      <c r="DZK538" s="24">
        <v>0</v>
      </c>
      <c r="DZL538" s="24"/>
      <c r="DZM538" s="24" t="e">
        <f>SUM(DZN538:DZQ538)</f>
        <v>#REF!</v>
      </c>
      <c r="DZN538" s="24">
        <v>0</v>
      </c>
      <c r="DZO538" s="24">
        <v>0</v>
      </c>
      <c r="DZP538" s="24"/>
      <c r="DZQ538" s="24" t="e">
        <f>SUM(DZR538:DZU538)</f>
        <v>#REF!</v>
      </c>
      <c r="DZR538" s="24">
        <v>0</v>
      </c>
      <c r="DZS538" s="24">
        <v>0</v>
      </c>
      <c r="DZT538" s="24"/>
      <c r="DZU538" s="24" t="e">
        <f>SUM(DZV538:DZY538)</f>
        <v>#REF!</v>
      </c>
      <c r="DZV538" s="24">
        <v>0</v>
      </c>
      <c r="DZW538" s="24">
        <v>0</v>
      </c>
      <c r="DZX538" s="24"/>
      <c r="DZY538" s="24" t="e">
        <f>SUM(DZZ538:EAC538)</f>
        <v>#REF!</v>
      </c>
      <c r="DZZ538" s="24">
        <v>0</v>
      </c>
      <c r="EAA538" s="24">
        <v>0</v>
      </c>
      <c r="EAB538" s="24"/>
      <c r="EAC538" s="24" t="e">
        <f>SUM(EAD538:EAG538)</f>
        <v>#REF!</v>
      </c>
      <c r="EAD538" s="24">
        <v>0</v>
      </c>
      <c r="EAE538" s="24">
        <v>0</v>
      </c>
      <c r="EAF538" s="24"/>
      <c r="EAG538" s="24" t="e">
        <f>SUM(EAH538:EAK538)</f>
        <v>#REF!</v>
      </c>
      <c r="EAH538" s="24">
        <v>0</v>
      </c>
      <c r="EAI538" s="24">
        <v>0</v>
      </c>
      <c r="EAJ538" s="24"/>
      <c r="EAK538" s="24" t="e">
        <f>SUM(EAL538:EAO538)</f>
        <v>#REF!</v>
      </c>
      <c r="EAL538" s="24">
        <v>0</v>
      </c>
      <c r="EAM538" s="24">
        <v>0</v>
      </c>
      <c r="EAN538" s="24"/>
      <c r="EAO538" s="24" t="e">
        <f>SUM(EAP538:EAS538)</f>
        <v>#REF!</v>
      </c>
      <c r="EAP538" s="24">
        <v>0</v>
      </c>
      <c r="EAQ538" s="24">
        <v>0</v>
      </c>
      <c r="EAR538" s="24"/>
      <c r="EAS538" s="24" t="e">
        <f>SUM(EAT538:EAW538)</f>
        <v>#REF!</v>
      </c>
      <c r="EAT538" s="24">
        <v>0</v>
      </c>
      <c r="EAU538" s="24">
        <v>0</v>
      </c>
      <c r="EAV538" s="24"/>
      <c r="EAW538" s="24" t="e">
        <f>SUM(EAX538:EBA538)</f>
        <v>#REF!</v>
      </c>
      <c r="EAX538" s="24">
        <v>0</v>
      </c>
      <c r="EAY538" s="24">
        <v>0</v>
      </c>
      <c r="EAZ538" s="24"/>
      <c r="EBA538" s="24" t="e">
        <f>SUM(EBB538:EBE538)</f>
        <v>#REF!</v>
      </c>
      <c r="EBB538" s="24">
        <v>0</v>
      </c>
      <c r="EBC538" s="24">
        <v>0</v>
      </c>
      <c r="EBD538" s="24"/>
      <c r="EBE538" s="24" t="e">
        <f>SUM(EBF538:EBI538)</f>
        <v>#REF!</v>
      </c>
      <c r="EBF538" s="24">
        <v>0</v>
      </c>
      <c r="EBG538" s="24">
        <v>0</v>
      </c>
      <c r="EBH538" s="24"/>
      <c r="EBI538" s="24" t="e">
        <f>SUM(EBJ538:EBM538)</f>
        <v>#REF!</v>
      </c>
      <c r="EBJ538" s="24">
        <v>0</v>
      </c>
      <c r="EBK538" s="24">
        <v>0</v>
      </c>
      <c r="EBL538" s="24"/>
      <c r="EBM538" s="24" t="e">
        <f>SUM(EBN538:EBQ538)</f>
        <v>#REF!</v>
      </c>
      <c r="EBN538" s="24">
        <v>0</v>
      </c>
      <c r="EBO538" s="24">
        <v>0</v>
      </c>
      <c r="EBP538" s="24"/>
      <c r="EBQ538" s="24" t="e">
        <f>SUM(EBR538:EBU538)</f>
        <v>#REF!</v>
      </c>
      <c r="EBR538" s="24">
        <v>0</v>
      </c>
      <c r="EBS538" s="24">
        <v>0</v>
      </c>
      <c r="EBT538" s="24"/>
      <c r="EBU538" s="24" t="e">
        <f>SUM(EBV538:EBY538)</f>
        <v>#REF!</v>
      </c>
      <c r="EBV538" s="24">
        <v>0</v>
      </c>
      <c r="EBW538" s="24">
        <v>0</v>
      </c>
      <c r="EBX538" s="24"/>
      <c r="EBY538" s="24" t="e">
        <f>SUM(EBZ538:ECC538)</f>
        <v>#REF!</v>
      </c>
      <c r="EBZ538" s="24">
        <v>0</v>
      </c>
      <c r="ECA538" s="24">
        <v>0</v>
      </c>
      <c r="ECB538" s="24"/>
      <c r="ECC538" s="24" t="e">
        <f>SUM(ECD538:ECG538)</f>
        <v>#REF!</v>
      </c>
      <c r="ECD538" s="24">
        <v>0</v>
      </c>
      <c r="ECE538" s="24">
        <v>0</v>
      </c>
      <c r="ECF538" s="24"/>
      <c r="ECG538" s="24" t="e">
        <f>SUM(ECH538:ECK538)</f>
        <v>#REF!</v>
      </c>
      <c r="ECH538" s="24">
        <v>0</v>
      </c>
      <c r="ECI538" s="24">
        <v>0</v>
      </c>
      <c r="ECJ538" s="24"/>
      <c r="ECK538" s="24" t="e">
        <f>SUM(ECL538:ECO538)</f>
        <v>#REF!</v>
      </c>
      <c r="ECL538" s="24">
        <v>0</v>
      </c>
      <c r="ECM538" s="24">
        <v>0</v>
      </c>
      <c r="ECN538" s="24"/>
      <c r="ECO538" s="24" t="e">
        <f>SUM(ECP538:ECS538)</f>
        <v>#REF!</v>
      </c>
      <c r="ECP538" s="24">
        <v>0</v>
      </c>
      <c r="ECQ538" s="24">
        <v>0</v>
      </c>
      <c r="ECR538" s="24"/>
      <c r="ECS538" s="24" t="e">
        <f>SUM(ECT538:ECW538)</f>
        <v>#REF!</v>
      </c>
      <c r="ECT538" s="24">
        <v>0</v>
      </c>
      <c r="ECU538" s="24">
        <v>0</v>
      </c>
      <c r="ECV538" s="24"/>
      <c r="ECW538" s="24" t="e">
        <f>SUM(ECX538:EDA538)</f>
        <v>#REF!</v>
      </c>
      <c r="ECX538" s="24">
        <v>0</v>
      </c>
      <c r="ECY538" s="24">
        <v>0</v>
      </c>
      <c r="ECZ538" s="24"/>
      <c r="EDA538" s="24" t="e">
        <f>SUM(EDB538:EDE538)</f>
        <v>#REF!</v>
      </c>
      <c r="EDB538" s="24">
        <v>0</v>
      </c>
      <c r="EDC538" s="24">
        <v>0</v>
      </c>
      <c r="EDD538" s="24"/>
      <c r="EDE538" s="24" t="e">
        <f>SUM(EDF538:EDI538)</f>
        <v>#REF!</v>
      </c>
      <c r="EDF538" s="24">
        <v>0</v>
      </c>
      <c r="EDG538" s="24">
        <v>0</v>
      </c>
      <c r="EDH538" s="24"/>
      <c r="EDI538" s="24" t="e">
        <f>SUM(EDJ538:EDM538)</f>
        <v>#REF!</v>
      </c>
      <c r="EDJ538" s="24">
        <v>0</v>
      </c>
      <c r="EDK538" s="24">
        <v>0</v>
      </c>
      <c r="EDL538" s="24"/>
      <c r="EDM538" s="24" t="e">
        <f>SUM(EDN538:EDQ538)</f>
        <v>#REF!</v>
      </c>
      <c r="EDN538" s="24">
        <v>0</v>
      </c>
      <c r="EDO538" s="24">
        <v>0</v>
      </c>
      <c r="EDP538" s="24"/>
      <c r="EDQ538" s="24" t="e">
        <f>SUM(EDR538:EDU538)</f>
        <v>#REF!</v>
      </c>
      <c r="EDR538" s="24">
        <v>0</v>
      </c>
      <c r="EDS538" s="24">
        <v>0</v>
      </c>
      <c r="EDT538" s="24"/>
      <c r="EDU538" s="24" t="e">
        <f>SUM(EDV538:EDY538)</f>
        <v>#REF!</v>
      </c>
      <c r="EDV538" s="24">
        <v>0</v>
      </c>
      <c r="EDW538" s="24">
        <v>0</v>
      </c>
      <c r="EDX538" s="24"/>
      <c r="EDY538" s="24" t="e">
        <f>SUM(EDZ538:EEC538)</f>
        <v>#REF!</v>
      </c>
      <c r="EDZ538" s="24">
        <v>0</v>
      </c>
      <c r="EEA538" s="24">
        <v>0</v>
      </c>
      <c r="EEB538" s="24"/>
      <c r="EEC538" s="24" t="e">
        <f>SUM(EED538:EEG538)</f>
        <v>#REF!</v>
      </c>
      <c r="EED538" s="24">
        <v>0</v>
      </c>
      <c r="EEE538" s="24">
        <v>0</v>
      </c>
      <c r="EEF538" s="24"/>
      <c r="EEG538" s="24" t="e">
        <f>SUM(EEH538:EEK538)</f>
        <v>#REF!</v>
      </c>
      <c r="EEH538" s="24">
        <v>0</v>
      </c>
      <c r="EEI538" s="24">
        <v>0</v>
      </c>
      <c r="EEJ538" s="24"/>
      <c r="EEK538" s="24" t="e">
        <f>SUM(EEL538:EEO538)</f>
        <v>#REF!</v>
      </c>
      <c r="EEL538" s="24">
        <v>0</v>
      </c>
      <c r="EEM538" s="24">
        <v>0</v>
      </c>
      <c r="EEN538" s="24"/>
      <c r="EEO538" s="24" t="e">
        <f>SUM(EEP538:EES538)</f>
        <v>#REF!</v>
      </c>
      <c r="EEP538" s="24">
        <v>0</v>
      </c>
      <c r="EEQ538" s="24">
        <v>0</v>
      </c>
      <c r="EER538" s="24"/>
      <c r="EES538" s="24" t="e">
        <f>SUM(EET538:EEW538)</f>
        <v>#REF!</v>
      </c>
      <c r="EET538" s="24">
        <v>0</v>
      </c>
      <c r="EEU538" s="24">
        <v>0</v>
      </c>
      <c r="EEV538" s="24"/>
      <c r="EEW538" s="24" t="e">
        <f>SUM(EEX538:EFA538)</f>
        <v>#REF!</v>
      </c>
      <c r="EEX538" s="24">
        <v>0</v>
      </c>
      <c r="EEY538" s="24">
        <v>0</v>
      </c>
      <c r="EEZ538" s="24"/>
      <c r="EFA538" s="24" t="e">
        <f>SUM(EFB538:EFE538)</f>
        <v>#REF!</v>
      </c>
      <c r="EFB538" s="24">
        <v>0</v>
      </c>
      <c r="EFC538" s="24">
        <v>0</v>
      </c>
      <c r="EFD538" s="24"/>
      <c r="EFE538" s="24" t="e">
        <f>SUM(EFF538:EFI538)</f>
        <v>#REF!</v>
      </c>
      <c r="EFF538" s="24">
        <v>0</v>
      </c>
      <c r="EFG538" s="24">
        <v>0</v>
      </c>
      <c r="EFH538" s="24"/>
      <c r="EFI538" s="24" t="e">
        <f>SUM(EFJ538:EFM538)</f>
        <v>#REF!</v>
      </c>
      <c r="EFJ538" s="24">
        <v>0</v>
      </c>
      <c r="EFK538" s="24">
        <v>0</v>
      </c>
      <c r="EFL538" s="24"/>
      <c r="EFM538" s="24" t="e">
        <f>SUM(EFN538:EFQ538)</f>
        <v>#REF!</v>
      </c>
      <c r="EFN538" s="24">
        <v>0</v>
      </c>
      <c r="EFO538" s="24">
        <v>0</v>
      </c>
      <c r="EFP538" s="24"/>
      <c r="EFQ538" s="24" t="e">
        <f>SUM(EFR538:EFU538)</f>
        <v>#REF!</v>
      </c>
      <c r="EFR538" s="24">
        <v>0</v>
      </c>
      <c r="EFS538" s="24">
        <v>0</v>
      </c>
      <c r="EFT538" s="24"/>
      <c r="EFU538" s="24" t="e">
        <f>SUM(EFV538:EFY538)</f>
        <v>#REF!</v>
      </c>
      <c r="EFV538" s="24">
        <v>0</v>
      </c>
      <c r="EFW538" s="24">
        <v>0</v>
      </c>
      <c r="EFX538" s="24"/>
      <c r="EFY538" s="24" t="e">
        <f>SUM(EFZ538:EGC538)</f>
        <v>#REF!</v>
      </c>
      <c r="EFZ538" s="24">
        <v>0</v>
      </c>
      <c r="EGA538" s="24">
        <v>0</v>
      </c>
      <c r="EGB538" s="24"/>
      <c r="EGC538" s="24" t="e">
        <f>SUM(EGD538:EGG538)</f>
        <v>#REF!</v>
      </c>
      <c r="EGD538" s="24">
        <v>0</v>
      </c>
      <c r="EGE538" s="24">
        <v>0</v>
      </c>
      <c r="EGF538" s="24"/>
      <c r="EGG538" s="24" t="e">
        <f>SUM(EGH538:EGK538)</f>
        <v>#REF!</v>
      </c>
      <c r="EGH538" s="24">
        <v>0</v>
      </c>
      <c r="EGI538" s="24">
        <v>0</v>
      </c>
      <c r="EGJ538" s="24"/>
      <c r="EGK538" s="24" t="e">
        <f>SUM(EGL538:EGO538)</f>
        <v>#REF!</v>
      </c>
      <c r="EGL538" s="24">
        <v>0</v>
      </c>
      <c r="EGM538" s="24">
        <v>0</v>
      </c>
      <c r="EGN538" s="24"/>
      <c r="EGO538" s="24" t="e">
        <f>SUM(EGP538:EGS538)</f>
        <v>#REF!</v>
      </c>
      <c r="EGP538" s="24">
        <v>0</v>
      </c>
      <c r="EGQ538" s="24">
        <v>0</v>
      </c>
      <c r="EGR538" s="24"/>
      <c r="EGS538" s="24" t="e">
        <f>SUM(EGT538:EGW538)</f>
        <v>#REF!</v>
      </c>
      <c r="EGT538" s="24">
        <v>0</v>
      </c>
      <c r="EGU538" s="24">
        <v>0</v>
      </c>
      <c r="EGV538" s="24"/>
      <c r="EGW538" s="24" t="e">
        <f>SUM(EGX538:EHA538)</f>
        <v>#REF!</v>
      </c>
      <c r="EGX538" s="24">
        <v>0</v>
      </c>
      <c r="EGY538" s="24">
        <v>0</v>
      </c>
      <c r="EGZ538" s="24"/>
      <c r="EHA538" s="24" t="e">
        <f>SUM(EHB538:EHE538)</f>
        <v>#REF!</v>
      </c>
      <c r="EHB538" s="24">
        <v>0</v>
      </c>
      <c r="EHC538" s="24">
        <v>0</v>
      </c>
      <c r="EHD538" s="24"/>
      <c r="EHE538" s="24" t="e">
        <f>SUM(EHF538:EHI538)</f>
        <v>#REF!</v>
      </c>
      <c r="EHF538" s="24">
        <v>0</v>
      </c>
      <c r="EHG538" s="24">
        <v>0</v>
      </c>
      <c r="EHH538" s="24"/>
      <c r="EHI538" s="24" t="e">
        <f>SUM(EHJ538:EHM538)</f>
        <v>#REF!</v>
      </c>
      <c r="EHJ538" s="24">
        <v>0</v>
      </c>
      <c r="EHK538" s="24">
        <v>0</v>
      </c>
      <c r="EHL538" s="24"/>
      <c r="EHM538" s="24" t="e">
        <f>SUM(EHN538:EHQ538)</f>
        <v>#REF!</v>
      </c>
      <c r="EHN538" s="24">
        <v>0</v>
      </c>
      <c r="EHO538" s="24">
        <v>0</v>
      </c>
      <c r="EHP538" s="24"/>
      <c r="EHQ538" s="24" t="e">
        <f>SUM(EHR538:EHU538)</f>
        <v>#REF!</v>
      </c>
      <c r="EHR538" s="24">
        <v>0</v>
      </c>
      <c r="EHS538" s="24">
        <v>0</v>
      </c>
      <c r="EHT538" s="24"/>
      <c r="EHU538" s="24" t="e">
        <f>SUM(EHV538:EHY538)</f>
        <v>#REF!</v>
      </c>
      <c r="EHV538" s="24">
        <v>0</v>
      </c>
      <c r="EHW538" s="24">
        <v>0</v>
      </c>
      <c r="EHX538" s="24"/>
      <c r="EHY538" s="24" t="e">
        <f>SUM(EHZ538:EIC538)</f>
        <v>#REF!</v>
      </c>
      <c r="EHZ538" s="24">
        <v>0</v>
      </c>
      <c r="EIA538" s="24">
        <v>0</v>
      </c>
      <c r="EIB538" s="24"/>
      <c r="EIC538" s="24" t="e">
        <f>SUM(EID538:EIG538)</f>
        <v>#REF!</v>
      </c>
      <c r="EID538" s="24">
        <v>0</v>
      </c>
      <c r="EIE538" s="24">
        <v>0</v>
      </c>
      <c r="EIF538" s="24"/>
      <c r="EIG538" s="24" t="e">
        <f>SUM(EIH538:EIK538)</f>
        <v>#REF!</v>
      </c>
      <c r="EIH538" s="24">
        <v>0</v>
      </c>
      <c r="EII538" s="24">
        <v>0</v>
      </c>
      <c r="EIJ538" s="24"/>
      <c r="EIK538" s="24" t="e">
        <f>SUM(EIL538:EIO538)</f>
        <v>#REF!</v>
      </c>
      <c r="EIL538" s="24">
        <v>0</v>
      </c>
      <c r="EIM538" s="24">
        <v>0</v>
      </c>
      <c r="EIN538" s="24"/>
      <c r="EIO538" s="24" t="e">
        <f>SUM(EIP538:EIS538)</f>
        <v>#REF!</v>
      </c>
      <c r="EIP538" s="24">
        <v>0</v>
      </c>
      <c r="EIQ538" s="24">
        <v>0</v>
      </c>
      <c r="EIR538" s="24"/>
      <c r="EIS538" s="24" t="e">
        <f>SUM(EIT538:EIW538)</f>
        <v>#REF!</v>
      </c>
      <c r="EIT538" s="24">
        <v>0</v>
      </c>
      <c r="EIU538" s="24">
        <v>0</v>
      </c>
      <c r="EIV538" s="24"/>
      <c r="EIW538" s="24" t="e">
        <f>SUM(EIX538:EJA538)</f>
        <v>#REF!</v>
      </c>
      <c r="EIX538" s="24">
        <v>0</v>
      </c>
      <c r="EIY538" s="24">
        <v>0</v>
      </c>
      <c r="EIZ538" s="24"/>
      <c r="EJA538" s="24" t="e">
        <f>SUM(EJB538:EJE538)</f>
        <v>#REF!</v>
      </c>
      <c r="EJB538" s="24">
        <v>0</v>
      </c>
      <c r="EJC538" s="24">
        <v>0</v>
      </c>
      <c r="EJD538" s="24"/>
      <c r="EJE538" s="24" t="e">
        <f>SUM(EJF538:EJI538)</f>
        <v>#REF!</v>
      </c>
      <c r="EJF538" s="24">
        <v>0</v>
      </c>
      <c r="EJG538" s="24">
        <v>0</v>
      </c>
      <c r="EJH538" s="24"/>
      <c r="EJI538" s="24" t="e">
        <f>SUM(EJJ538:EJM538)</f>
        <v>#REF!</v>
      </c>
      <c r="EJJ538" s="24">
        <v>0</v>
      </c>
      <c r="EJK538" s="24">
        <v>0</v>
      </c>
      <c r="EJL538" s="24"/>
      <c r="EJM538" s="24" t="e">
        <f>SUM(EJN538:EJQ538)</f>
        <v>#REF!</v>
      </c>
      <c r="EJN538" s="24">
        <v>0</v>
      </c>
      <c r="EJO538" s="24">
        <v>0</v>
      </c>
      <c r="EJP538" s="24"/>
      <c r="EJQ538" s="24" t="e">
        <f>SUM(EJR538:EJU538)</f>
        <v>#REF!</v>
      </c>
      <c r="EJR538" s="24">
        <v>0</v>
      </c>
      <c r="EJS538" s="24">
        <v>0</v>
      </c>
      <c r="EJT538" s="24"/>
      <c r="EJU538" s="24" t="e">
        <f>SUM(EJV538:EJY538)</f>
        <v>#REF!</v>
      </c>
      <c r="EJV538" s="24">
        <v>0</v>
      </c>
      <c r="EJW538" s="24">
        <v>0</v>
      </c>
      <c r="EJX538" s="24"/>
      <c r="EJY538" s="24" t="e">
        <f>SUM(EJZ538:EKC538)</f>
        <v>#REF!</v>
      </c>
      <c r="EJZ538" s="24">
        <v>0</v>
      </c>
      <c r="EKA538" s="24">
        <v>0</v>
      </c>
      <c r="EKB538" s="24"/>
      <c r="EKC538" s="24" t="e">
        <f>SUM(EKD538:EKG538)</f>
        <v>#REF!</v>
      </c>
      <c r="EKD538" s="24">
        <v>0</v>
      </c>
      <c r="EKE538" s="24">
        <v>0</v>
      </c>
      <c r="EKF538" s="24"/>
      <c r="EKG538" s="24" t="e">
        <f>SUM(EKH538:EKK538)</f>
        <v>#REF!</v>
      </c>
      <c r="EKH538" s="24">
        <v>0</v>
      </c>
      <c r="EKI538" s="24">
        <v>0</v>
      </c>
      <c r="EKJ538" s="24"/>
      <c r="EKK538" s="24" t="e">
        <f>SUM(EKL538:EKO538)</f>
        <v>#REF!</v>
      </c>
      <c r="EKL538" s="24">
        <v>0</v>
      </c>
      <c r="EKM538" s="24">
        <v>0</v>
      </c>
      <c r="EKN538" s="24"/>
      <c r="EKO538" s="24" t="e">
        <f>SUM(EKP538:EKS538)</f>
        <v>#REF!</v>
      </c>
      <c r="EKP538" s="24">
        <v>0</v>
      </c>
      <c r="EKQ538" s="24">
        <v>0</v>
      </c>
      <c r="EKR538" s="24"/>
      <c r="EKS538" s="24" t="e">
        <f>SUM(EKT538:EKW538)</f>
        <v>#REF!</v>
      </c>
      <c r="EKT538" s="24">
        <v>0</v>
      </c>
      <c r="EKU538" s="24">
        <v>0</v>
      </c>
      <c r="EKV538" s="24"/>
      <c r="EKW538" s="24" t="e">
        <f>SUM(EKX538:ELA538)</f>
        <v>#REF!</v>
      </c>
      <c r="EKX538" s="24">
        <v>0</v>
      </c>
      <c r="EKY538" s="24">
        <v>0</v>
      </c>
      <c r="EKZ538" s="24"/>
      <c r="ELA538" s="24" t="e">
        <f>SUM(ELB538:ELE538)</f>
        <v>#REF!</v>
      </c>
      <c r="ELB538" s="24">
        <v>0</v>
      </c>
      <c r="ELC538" s="24">
        <v>0</v>
      </c>
      <c r="ELD538" s="24"/>
      <c r="ELE538" s="24" t="e">
        <f>SUM(ELF538:ELI538)</f>
        <v>#REF!</v>
      </c>
      <c r="ELF538" s="24">
        <v>0</v>
      </c>
      <c r="ELG538" s="24">
        <v>0</v>
      </c>
      <c r="ELH538" s="24"/>
      <c r="ELI538" s="24" t="e">
        <f>SUM(ELJ538:ELM538)</f>
        <v>#REF!</v>
      </c>
      <c r="ELJ538" s="24">
        <v>0</v>
      </c>
      <c r="ELK538" s="24">
        <v>0</v>
      </c>
      <c r="ELL538" s="24"/>
      <c r="ELM538" s="24" t="e">
        <f>SUM(ELN538:ELQ538)</f>
        <v>#REF!</v>
      </c>
      <c r="ELN538" s="24">
        <v>0</v>
      </c>
      <c r="ELO538" s="24">
        <v>0</v>
      </c>
      <c r="ELP538" s="24"/>
      <c r="ELQ538" s="24" t="e">
        <f>SUM(ELR538:ELU538)</f>
        <v>#REF!</v>
      </c>
      <c r="ELR538" s="24">
        <v>0</v>
      </c>
      <c r="ELS538" s="24">
        <v>0</v>
      </c>
      <c r="ELT538" s="24"/>
      <c r="ELU538" s="24" t="e">
        <f>SUM(ELV538:ELY538)</f>
        <v>#REF!</v>
      </c>
      <c r="ELV538" s="24">
        <v>0</v>
      </c>
      <c r="ELW538" s="24">
        <v>0</v>
      </c>
      <c r="ELX538" s="24"/>
      <c r="ELY538" s="24" t="e">
        <f>SUM(ELZ538:EMC538)</f>
        <v>#REF!</v>
      </c>
      <c r="ELZ538" s="24">
        <v>0</v>
      </c>
      <c r="EMA538" s="24">
        <v>0</v>
      </c>
      <c r="EMB538" s="24"/>
      <c r="EMC538" s="24" t="e">
        <f>SUM(EMD538:EMG538)</f>
        <v>#REF!</v>
      </c>
      <c r="EMD538" s="24">
        <v>0</v>
      </c>
      <c r="EME538" s="24">
        <v>0</v>
      </c>
      <c r="EMF538" s="24"/>
      <c r="EMG538" s="24" t="e">
        <f>SUM(EMH538:EMK538)</f>
        <v>#REF!</v>
      </c>
      <c r="EMH538" s="24">
        <v>0</v>
      </c>
      <c r="EMI538" s="24">
        <v>0</v>
      </c>
      <c r="EMJ538" s="24"/>
      <c r="EMK538" s="24" t="e">
        <f>SUM(EML538:EMO538)</f>
        <v>#REF!</v>
      </c>
      <c r="EML538" s="24">
        <v>0</v>
      </c>
      <c r="EMM538" s="24">
        <v>0</v>
      </c>
      <c r="EMN538" s="24"/>
      <c r="EMO538" s="24" t="e">
        <f>SUM(EMP538:EMS538)</f>
        <v>#REF!</v>
      </c>
      <c r="EMP538" s="24">
        <v>0</v>
      </c>
      <c r="EMQ538" s="24">
        <v>0</v>
      </c>
      <c r="EMR538" s="24"/>
      <c r="EMS538" s="24" t="e">
        <f>SUM(EMT538:EMW538)</f>
        <v>#REF!</v>
      </c>
      <c r="EMT538" s="24">
        <v>0</v>
      </c>
      <c r="EMU538" s="24">
        <v>0</v>
      </c>
      <c r="EMV538" s="24"/>
      <c r="EMW538" s="24" t="e">
        <f>SUM(EMX538:ENA538)</f>
        <v>#REF!</v>
      </c>
      <c r="EMX538" s="24">
        <v>0</v>
      </c>
      <c r="EMY538" s="24">
        <v>0</v>
      </c>
      <c r="EMZ538" s="24"/>
      <c r="ENA538" s="24" t="e">
        <f>SUM(ENB538:ENE538)</f>
        <v>#REF!</v>
      </c>
      <c r="ENB538" s="24">
        <v>0</v>
      </c>
      <c r="ENC538" s="24">
        <v>0</v>
      </c>
      <c r="END538" s="24"/>
      <c r="ENE538" s="24" t="e">
        <f>SUM(ENF538:ENI538)</f>
        <v>#REF!</v>
      </c>
      <c r="ENF538" s="24">
        <v>0</v>
      </c>
      <c r="ENG538" s="24">
        <v>0</v>
      </c>
      <c r="ENH538" s="24"/>
      <c r="ENI538" s="24" t="e">
        <f>SUM(ENJ538:ENM538)</f>
        <v>#REF!</v>
      </c>
      <c r="ENJ538" s="24">
        <v>0</v>
      </c>
      <c r="ENK538" s="24">
        <v>0</v>
      </c>
      <c r="ENL538" s="24"/>
      <c r="ENM538" s="24" t="e">
        <f>SUM(ENN538:ENQ538)</f>
        <v>#REF!</v>
      </c>
      <c r="ENN538" s="24">
        <v>0</v>
      </c>
      <c r="ENO538" s="24">
        <v>0</v>
      </c>
      <c r="ENP538" s="24"/>
      <c r="ENQ538" s="24" t="e">
        <f>SUM(ENR538:ENU538)</f>
        <v>#REF!</v>
      </c>
      <c r="ENR538" s="24">
        <v>0</v>
      </c>
      <c r="ENS538" s="24">
        <v>0</v>
      </c>
      <c r="ENT538" s="24"/>
      <c r="ENU538" s="24" t="e">
        <f>SUM(ENV538:ENY538)</f>
        <v>#REF!</v>
      </c>
      <c r="ENV538" s="24">
        <v>0</v>
      </c>
      <c r="ENW538" s="24">
        <v>0</v>
      </c>
      <c r="ENX538" s="24"/>
      <c r="ENY538" s="24" t="e">
        <f>SUM(ENZ538:EOC538)</f>
        <v>#REF!</v>
      </c>
      <c r="ENZ538" s="24">
        <v>0</v>
      </c>
      <c r="EOA538" s="24">
        <v>0</v>
      </c>
      <c r="EOB538" s="24"/>
      <c r="EOC538" s="24" t="e">
        <f>SUM(EOD538:EOG538)</f>
        <v>#REF!</v>
      </c>
      <c r="EOD538" s="24">
        <v>0</v>
      </c>
      <c r="EOE538" s="24">
        <v>0</v>
      </c>
      <c r="EOF538" s="24"/>
      <c r="EOG538" s="24" t="e">
        <f>SUM(EOH538:EOK538)</f>
        <v>#REF!</v>
      </c>
      <c r="EOH538" s="24">
        <v>0</v>
      </c>
      <c r="EOI538" s="24">
        <v>0</v>
      </c>
      <c r="EOJ538" s="24"/>
      <c r="EOK538" s="24" t="e">
        <f>SUM(EOL538:EOO538)</f>
        <v>#REF!</v>
      </c>
      <c r="EOL538" s="24">
        <v>0</v>
      </c>
      <c r="EOM538" s="24">
        <v>0</v>
      </c>
      <c r="EON538" s="24"/>
      <c r="EOO538" s="24" t="e">
        <f>SUM(EOP538:EOS538)</f>
        <v>#REF!</v>
      </c>
      <c r="EOP538" s="24">
        <v>0</v>
      </c>
      <c r="EOQ538" s="24">
        <v>0</v>
      </c>
      <c r="EOR538" s="24"/>
      <c r="EOS538" s="24" t="e">
        <f>SUM(EOT538:EOW538)</f>
        <v>#REF!</v>
      </c>
      <c r="EOT538" s="24">
        <v>0</v>
      </c>
      <c r="EOU538" s="24">
        <v>0</v>
      </c>
      <c r="EOV538" s="24"/>
      <c r="EOW538" s="24" t="e">
        <f>SUM(EOX538:EPA538)</f>
        <v>#REF!</v>
      </c>
      <c r="EOX538" s="24">
        <v>0</v>
      </c>
      <c r="EOY538" s="24">
        <v>0</v>
      </c>
      <c r="EOZ538" s="24"/>
      <c r="EPA538" s="24" t="e">
        <f>SUM(EPB538:EPE538)</f>
        <v>#REF!</v>
      </c>
      <c r="EPB538" s="24">
        <v>0</v>
      </c>
      <c r="EPC538" s="24">
        <v>0</v>
      </c>
      <c r="EPD538" s="24"/>
      <c r="EPE538" s="24" t="e">
        <f>SUM(EPF538:EPI538)</f>
        <v>#REF!</v>
      </c>
      <c r="EPF538" s="24">
        <v>0</v>
      </c>
      <c r="EPG538" s="24">
        <v>0</v>
      </c>
      <c r="EPH538" s="24"/>
      <c r="EPI538" s="24" t="e">
        <f>SUM(EPJ538:EPM538)</f>
        <v>#REF!</v>
      </c>
      <c r="EPJ538" s="24">
        <v>0</v>
      </c>
      <c r="EPK538" s="24">
        <v>0</v>
      </c>
      <c r="EPL538" s="24"/>
      <c r="EPM538" s="24" t="e">
        <f>SUM(EPN538:EPQ538)</f>
        <v>#REF!</v>
      </c>
      <c r="EPN538" s="24">
        <v>0</v>
      </c>
      <c r="EPO538" s="24">
        <v>0</v>
      </c>
      <c r="EPP538" s="24"/>
      <c r="EPQ538" s="24" t="e">
        <f>SUM(EPR538:EPU538)</f>
        <v>#REF!</v>
      </c>
      <c r="EPR538" s="24">
        <v>0</v>
      </c>
      <c r="EPS538" s="24">
        <v>0</v>
      </c>
      <c r="EPT538" s="24"/>
      <c r="EPU538" s="24" t="e">
        <f>SUM(EPV538:EPY538)</f>
        <v>#REF!</v>
      </c>
      <c r="EPV538" s="24">
        <v>0</v>
      </c>
      <c r="EPW538" s="24">
        <v>0</v>
      </c>
      <c r="EPX538" s="24"/>
      <c r="EPY538" s="24" t="e">
        <f>SUM(EPZ538:EQC538)</f>
        <v>#REF!</v>
      </c>
      <c r="EPZ538" s="24">
        <v>0</v>
      </c>
      <c r="EQA538" s="24">
        <v>0</v>
      </c>
      <c r="EQB538" s="24"/>
      <c r="EQC538" s="24" t="e">
        <f>SUM(EQD538:EQG538)</f>
        <v>#REF!</v>
      </c>
      <c r="EQD538" s="24">
        <v>0</v>
      </c>
      <c r="EQE538" s="24">
        <v>0</v>
      </c>
      <c r="EQF538" s="24"/>
      <c r="EQG538" s="24" t="e">
        <f>SUM(EQH538:EQK538)</f>
        <v>#REF!</v>
      </c>
      <c r="EQH538" s="24">
        <v>0</v>
      </c>
      <c r="EQI538" s="24">
        <v>0</v>
      </c>
      <c r="EQJ538" s="24"/>
      <c r="EQK538" s="24" t="e">
        <f>SUM(EQL538:EQO538)</f>
        <v>#REF!</v>
      </c>
      <c r="EQL538" s="24">
        <v>0</v>
      </c>
      <c r="EQM538" s="24">
        <v>0</v>
      </c>
      <c r="EQN538" s="24"/>
      <c r="EQO538" s="24" t="e">
        <f>SUM(EQP538:EQS538)</f>
        <v>#REF!</v>
      </c>
      <c r="EQP538" s="24">
        <v>0</v>
      </c>
      <c r="EQQ538" s="24">
        <v>0</v>
      </c>
      <c r="EQR538" s="24"/>
      <c r="EQS538" s="24" t="e">
        <f>SUM(EQT538:EQW538)</f>
        <v>#REF!</v>
      </c>
      <c r="EQT538" s="24">
        <v>0</v>
      </c>
      <c r="EQU538" s="24">
        <v>0</v>
      </c>
      <c r="EQV538" s="24"/>
      <c r="EQW538" s="24" t="e">
        <f>SUM(EQX538:ERA538)</f>
        <v>#REF!</v>
      </c>
      <c r="EQX538" s="24">
        <v>0</v>
      </c>
      <c r="EQY538" s="24">
        <v>0</v>
      </c>
      <c r="EQZ538" s="24"/>
      <c r="ERA538" s="24" t="e">
        <f>SUM(ERB538:ERE538)</f>
        <v>#REF!</v>
      </c>
      <c r="ERB538" s="24">
        <v>0</v>
      </c>
      <c r="ERC538" s="24">
        <v>0</v>
      </c>
      <c r="ERD538" s="24"/>
      <c r="ERE538" s="24" t="e">
        <f>SUM(ERF538:ERI538)</f>
        <v>#REF!</v>
      </c>
      <c r="ERF538" s="24">
        <v>0</v>
      </c>
      <c r="ERG538" s="24">
        <v>0</v>
      </c>
      <c r="ERH538" s="24"/>
      <c r="ERI538" s="24" t="e">
        <f>SUM(ERJ538:ERM538)</f>
        <v>#REF!</v>
      </c>
      <c r="ERJ538" s="24">
        <v>0</v>
      </c>
      <c r="ERK538" s="24">
        <v>0</v>
      </c>
      <c r="ERL538" s="24"/>
      <c r="ERM538" s="24" t="e">
        <f>SUM(ERN538:ERQ538)</f>
        <v>#REF!</v>
      </c>
      <c r="ERN538" s="24">
        <v>0</v>
      </c>
      <c r="ERO538" s="24">
        <v>0</v>
      </c>
      <c r="ERP538" s="24"/>
      <c r="ERQ538" s="24" t="e">
        <f>SUM(ERR538:ERU538)</f>
        <v>#REF!</v>
      </c>
      <c r="ERR538" s="24">
        <v>0</v>
      </c>
      <c r="ERS538" s="24">
        <v>0</v>
      </c>
      <c r="ERT538" s="24"/>
      <c r="ERU538" s="24" t="e">
        <f>SUM(ERV538:ERY538)</f>
        <v>#REF!</v>
      </c>
      <c r="ERV538" s="24">
        <v>0</v>
      </c>
      <c r="ERW538" s="24">
        <v>0</v>
      </c>
      <c r="ERX538" s="24"/>
      <c r="ERY538" s="24" t="e">
        <f>SUM(ERZ538:ESC538)</f>
        <v>#REF!</v>
      </c>
      <c r="ERZ538" s="24">
        <v>0</v>
      </c>
      <c r="ESA538" s="24">
        <v>0</v>
      </c>
      <c r="ESB538" s="24"/>
      <c r="ESC538" s="24" t="e">
        <f>SUM(ESD538:ESG538)</f>
        <v>#REF!</v>
      </c>
      <c r="ESD538" s="24">
        <v>0</v>
      </c>
      <c r="ESE538" s="24">
        <v>0</v>
      </c>
      <c r="ESF538" s="24"/>
      <c r="ESG538" s="24" t="e">
        <f>SUM(ESH538:ESK538)</f>
        <v>#REF!</v>
      </c>
      <c r="ESH538" s="24">
        <v>0</v>
      </c>
      <c r="ESI538" s="24">
        <v>0</v>
      </c>
      <c r="ESJ538" s="24"/>
      <c r="ESK538" s="24" t="e">
        <f>SUM(ESL538:ESO538)</f>
        <v>#REF!</v>
      </c>
      <c r="ESL538" s="24">
        <v>0</v>
      </c>
      <c r="ESM538" s="24">
        <v>0</v>
      </c>
      <c r="ESN538" s="24"/>
      <c r="ESO538" s="24" t="e">
        <f>SUM(ESP538:ESS538)</f>
        <v>#REF!</v>
      </c>
      <c r="ESP538" s="24">
        <v>0</v>
      </c>
      <c r="ESQ538" s="24">
        <v>0</v>
      </c>
      <c r="ESR538" s="24"/>
      <c r="ESS538" s="24" t="e">
        <f>SUM(EST538:ESW538)</f>
        <v>#REF!</v>
      </c>
      <c r="EST538" s="24">
        <v>0</v>
      </c>
      <c r="ESU538" s="24">
        <v>0</v>
      </c>
      <c r="ESV538" s="24"/>
      <c r="ESW538" s="24" t="e">
        <f>SUM(ESX538:ETA538)</f>
        <v>#REF!</v>
      </c>
      <c r="ESX538" s="24">
        <v>0</v>
      </c>
      <c r="ESY538" s="24">
        <v>0</v>
      </c>
      <c r="ESZ538" s="24"/>
      <c r="ETA538" s="24" t="e">
        <f>SUM(ETB538:ETE538)</f>
        <v>#REF!</v>
      </c>
      <c r="ETB538" s="24">
        <v>0</v>
      </c>
      <c r="ETC538" s="24">
        <v>0</v>
      </c>
      <c r="ETD538" s="24"/>
      <c r="ETE538" s="24" t="e">
        <f>SUM(ETF538:ETI538)</f>
        <v>#REF!</v>
      </c>
      <c r="ETF538" s="24">
        <v>0</v>
      </c>
      <c r="ETG538" s="24">
        <v>0</v>
      </c>
      <c r="ETH538" s="24"/>
      <c r="ETI538" s="24" t="e">
        <f>SUM(ETJ538:ETM538)</f>
        <v>#REF!</v>
      </c>
      <c r="ETJ538" s="24">
        <v>0</v>
      </c>
      <c r="ETK538" s="24">
        <v>0</v>
      </c>
      <c r="ETL538" s="24"/>
      <c r="ETM538" s="24" t="e">
        <f>SUM(ETN538:ETQ538)</f>
        <v>#REF!</v>
      </c>
      <c r="ETN538" s="24">
        <v>0</v>
      </c>
      <c r="ETO538" s="24">
        <v>0</v>
      </c>
      <c r="ETP538" s="24"/>
      <c r="ETQ538" s="24" t="e">
        <f>SUM(ETR538:ETU538)</f>
        <v>#REF!</v>
      </c>
      <c r="ETR538" s="24">
        <v>0</v>
      </c>
      <c r="ETS538" s="24">
        <v>0</v>
      </c>
      <c r="ETT538" s="24"/>
      <c r="ETU538" s="24" t="e">
        <f>SUM(ETV538:ETY538)</f>
        <v>#REF!</v>
      </c>
      <c r="ETV538" s="24">
        <v>0</v>
      </c>
      <c r="ETW538" s="24">
        <v>0</v>
      </c>
      <c r="ETX538" s="24"/>
      <c r="ETY538" s="24" t="e">
        <f>SUM(ETZ538:EUC538)</f>
        <v>#REF!</v>
      </c>
      <c r="ETZ538" s="24">
        <v>0</v>
      </c>
      <c r="EUA538" s="24">
        <v>0</v>
      </c>
      <c r="EUB538" s="24"/>
      <c r="EUC538" s="24" t="e">
        <f>SUM(EUD538:EUG538)</f>
        <v>#REF!</v>
      </c>
      <c r="EUD538" s="24">
        <v>0</v>
      </c>
      <c r="EUE538" s="24">
        <v>0</v>
      </c>
      <c r="EUF538" s="24"/>
      <c r="EUG538" s="24" t="e">
        <f>SUM(EUH538:EUK538)</f>
        <v>#REF!</v>
      </c>
      <c r="EUH538" s="24">
        <v>0</v>
      </c>
      <c r="EUI538" s="24">
        <v>0</v>
      </c>
      <c r="EUJ538" s="24"/>
      <c r="EUK538" s="24" t="e">
        <f>SUM(EUL538:EUO538)</f>
        <v>#REF!</v>
      </c>
      <c r="EUL538" s="24">
        <v>0</v>
      </c>
      <c r="EUM538" s="24">
        <v>0</v>
      </c>
      <c r="EUN538" s="24"/>
      <c r="EUO538" s="24" t="e">
        <f>SUM(EUP538:EUS538)</f>
        <v>#REF!</v>
      </c>
      <c r="EUP538" s="24">
        <v>0</v>
      </c>
      <c r="EUQ538" s="24">
        <v>0</v>
      </c>
      <c r="EUR538" s="24"/>
      <c r="EUS538" s="24" t="e">
        <f>SUM(EUT538:EUW538)</f>
        <v>#REF!</v>
      </c>
      <c r="EUT538" s="24">
        <v>0</v>
      </c>
      <c r="EUU538" s="24">
        <v>0</v>
      </c>
      <c r="EUV538" s="24"/>
      <c r="EUW538" s="24" t="e">
        <f>SUM(EUX538:EVA538)</f>
        <v>#REF!</v>
      </c>
      <c r="EUX538" s="24">
        <v>0</v>
      </c>
      <c r="EUY538" s="24">
        <v>0</v>
      </c>
      <c r="EUZ538" s="24"/>
      <c r="EVA538" s="24" t="e">
        <f>SUM(EVB538:EVE538)</f>
        <v>#REF!</v>
      </c>
      <c r="EVB538" s="24">
        <v>0</v>
      </c>
      <c r="EVC538" s="24">
        <v>0</v>
      </c>
      <c r="EVD538" s="24"/>
      <c r="EVE538" s="24" t="e">
        <f>SUM(EVF538:EVI538)</f>
        <v>#REF!</v>
      </c>
      <c r="EVF538" s="24">
        <v>0</v>
      </c>
      <c r="EVG538" s="24">
        <v>0</v>
      </c>
      <c r="EVH538" s="24"/>
      <c r="EVI538" s="24" t="e">
        <f>SUM(EVJ538:EVM538)</f>
        <v>#REF!</v>
      </c>
      <c r="EVJ538" s="24">
        <v>0</v>
      </c>
      <c r="EVK538" s="24">
        <v>0</v>
      </c>
      <c r="EVL538" s="24"/>
      <c r="EVM538" s="24" t="e">
        <f>SUM(EVN538:EVQ538)</f>
        <v>#REF!</v>
      </c>
      <c r="EVN538" s="24">
        <v>0</v>
      </c>
      <c r="EVO538" s="24">
        <v>0</v>
      </c>
      <c r="EVP538" s="24"/>
      <c r="EVQ538" s="24" t="e">
        <f>SUM(EVR538:EVU538)</f>
        <v>#REF!</v>
      </c>
      <c r="EVR538" s="24">
        <v>0</v>
      </c>
      <c r="EVS538" s="24">
        <v>0</v>
      </c>
      <c r="EVT538" s="24"/>
      <c r="EVU538" s="24" t="e">
        <f>SUM(EVV538:EVY538)</f>
        <v>#REF!</v>
      </c>
      <c r="EVV538" s="24">
        <v>0</v>
      </c>
      <c r="EVW538" s="24">
        <v>0</v>
      </c>
      <c r="EVX538" s="24"/>
      <c r="EVY538" s="24" t="e">
        <f>SUM(EVZ538:EWC538)</f>
        <v>#REF!</v>
      </c>
      <c r="EVZ538" s="24">
        <v>0</v>
      </c>
      <c r="EWA538" s="24">
        <v>0</v>
      </c>
      <c r="EWB538" s="24"/>
      <c r="EWC538" s="24" t="e">
        <f>SUM(EWD538:EWG538)</f>
        <v>#REF!</v>
      </c>
      <c r="EWD538" s="24">
        <v>0</v>
      </c>
      <c r="EWE538" s="24">
        <v>0</v>
      </c>
      <c r="EWF538" s="24"/>
      <c r="EWG538" s="24" t="e">
        <f>SUM(EWH538:EWK538)</f>
        <v>#REF!</v>
      </c>
      <c r="EWH538" s="24">
        <v>0</v>
      </c>
      <c r="EWI538" s="24">
        <v>0</v>
      </c>
      <c r="EWJ538" s="24"/>
      <c r="EWK538" s="24" t="e">
        <f>SUM(EWL538:EWO538)</f>
        <v>#REF!</v>
      </c>
      <c r="EWL538" s="24">
        <v>0</v>
      </c>
      <c r="EWM538" s="24">
        <v>0</v>
      </c>
      <c r="EWN538" s="24"/>
      <c r="EWO538" s="24" t="e">
        <f>SUM(EWP538:EWS538)</f>
        <v>#REF!</v>
      </c>
      <c r="EWP538" s="24">
        <v>0</v>
      </c>
      <c r="EWQ538" s="24">
        <v>0</v>
      </c>
      <c r="EWR538" s="24"/>
      <c r="EWS538" s="24" t="e">
        <f>SUM(EWT538:EWW538)</f>
        <v>#REF!</v>
      </c>
      <c r="EWT538" s="24">
        <v>0</v>
      </c>
      <c r="EWU538" s="24">
        <v>0</v>
      </c>
      <c r="EWV538" s="24"/>
      <c r="EWW538" s="24" t="e">
        <f>SUM(EWX538:EXA538)</f>
        <v>#REF!</v>
      </c>
      <c r="EWX538" s="24">
        <v>0</v>
      </c>
      <c r="EWY538" s="24">
        <v>0</v>
      </c>
      <c r="EWZ538" s="24"/>
      <c r="EXA538" s="24" t="e">
        <f>SUM(EXB538:EXE538)</f>
        <v>#REF!</v>
      </c>
      <c r="EXB538" s="24">
        <v>0</v>
      </c>
      <c r="EXC538" s="24">
        <v>0</v>
      </c>
      <c r="EXD538" s="24"/>
      <c r="EXE538" s="24" t="e">
        <f>SUM(EXF538:EXI538)</f>
        <v>#REF!</v>
      </c>
      <c r="EXF538" s="24">
        <v>0</v>
      </c>
      <c r="EXG538" s="24">
        <v>0</v>
      </c>
      <c r="EXH538" s="24"/>
      <c r="EXI538" s="24" t="e">
        <f>SUM(EXJ538:EXM538)</f>
        <v>#REF!</v>
      </c>
      <c r="EXJ538" s="24">
        <v>0</v>
      </c>
      <c r="EXK538" s="24">
        <v>0</v>
      </c>
      <c r="EXL538" s="24"/>
      <c r="EXM538" s="24" t="e">
        <f>SUM(EXN538:EXQ538)</f>
        <v>#REF!</v>
      </c>
      <c r="EXN538" s="24">
        <v>0</v>
      </c>
      <c r="EXO538" s="24">
        <v>0</v>
      </c>
      <c r="EXP538" s="24"/>
      <c r="EXQ538" s="24" t="e">
        <f>SUM(EXR538:EXU538)</f>
        <v>#REF!</v>
      </c>
      <c r="EXR538" s="24">
        <v>0</v>
      </c>
      <c r="EXS538" s="24">
        <v>0</v>
      </c>
      <c r="EXT538" s="24"/>
      <c r="EXU538" s="24" t="e">
        <f>SUM(EXV538:EXY538)</f>
        <v>#REF!</v>
      </c>
      <c r="EXV538" s="24">
        <v>0</v>
      </c>
      <c r="EXW538" s="24">
        <v>0</v>
      </c>
      <c r="EXX538" s="24"/>
      <c r="EXY538" s="24" t="e">
        <f>SUM(EXZ538:EYC538)</f>
        <v>#REF!</v>
      </c>
      <c r="EXZ538" s="24">
        <v>0</v>
      </c>
      <c r="EYA538" s="24">
        <v>0</v>
      </c>
      <c r="EYB538" s="24"/>
      <c r="EYC538" s="24" t="e">
        <f>SUM(EYD538:EYG538)</f>
        <v>#REF!</v>
      </c>
      <c r="EYD538" s="24">
        <v>0</v>
      </c>
      <c r="EYE538" s="24">
        <v>0</v>
      </c>
      <c r="EYF538" s="24"/>
      <c r="EYG538" s="24" t="e">
        <f>SUM(EYH538:EYK538)</f>
        <v>#REF!</v>
      </c>
      <c r="EYH538" s="24">
        <v>0</v>
      </c>
      <c r="EYI538" s="24">
        <v>0</v>
      </c>
      <c r="EYJ538" s="24"/>
      <c r="EYK538" s="24" t="e">
        <f>SUM(EYL538:EYO538)</f>
        <v>#REF!</v>
      </c>
      <c r="EYL538" s="24">
        <v>0</v>
      </c>
      <c r="EYM538" s="24">
        <v>0</v>
      </c>
      <c r="EYN538" s="24"/>
      <c r="EYO538" s="24" t="e">
        <f>SUM(EYP538:EYS538)</f>
        <v>#REF!</v>
      </c>
      <c r="EYP538" s="24">
        <v>0</v>
      </c>
      <c r="EYQ538" s="24">
        <v>0</v>
      </c>
      <c r="EYR538" s="24"/>
      <c r="EYS538" s="24" t="e">
        <f>SUM(EYT538:EYW538)</f>
        <v>#REF!</v>
      </c>
      <c r="EYT538" s="24">
        <v>0</v>
      </c>
      <c r="EYU538" s="24">
        <v>0</v>
      </c>
      <c r="EYV538" s="24"/>
      <c r="EYW538" s="24" t="e">
        <f>SUM(EYX538:EZA538)</f>
        <v>#REF!</v>
      </c>
      <c r="EYX538" s="24">
        <v>0</v>
      </c>
      <c r="EYY538" s="24">
        <v>0</v>
      </c>
      <c r="EYZ538" s="24"/>
      <c r="EZA538" s="24" t="e">
        <f>SUM(EZB538:EZE538)</f>
        <v>#REF!</v>
      </c>
      <c r="EZB538" s="24">
        <v>0</v>
      </c>
      <c r="EZC538" s="24">
        <v>0</v>
      </c>
      <c r="EZD538" s="24"/>
      <c r="EZE538" s="24" t="e">
        <f>SUM(EZF538:EZI538)</f>
        <v>#REF!</v>
      </c>
      <c r="EZF538" s="24">
        <v>0</v>
      </c>
      <c r="EZG538" s="24">
        <v>0</v>
      </c>
      <c r="EZH538" s="24"/>
      <c r="EZI538" s="24" t="e">
        <f>SUM(EZJ538:EZM538)</f>
        <v>#REF!</v>
      </c>
      <c r="EZJ538" s="24">
        <v>0</v>
      </c>
      <c r="EZK538" s="24">
        <v>0</v>
      </c>
      <c r="EZL538" s="24"/>
      <c r="EZM538" s="24" t="e">
        <f>SUM(EZN538:EZQ538)</f>
        <v>#REF!</v>
      </c>
      <c r="EZN538" s="24">
        <v>0</v>
      </c>
      <c r="EZO538" s="24">
        <v>0</v>
      </c>
      <c r="EZP538" s="24"/>
      <c r="EZQ538" s="24" t="e">
        <f>SUM(EZR538:EZU538)</f>
        <v>#REF!</v>
      </c>
      <c r="EZR538" s="24">
        <v>0</v>
      </c>
      <c r="EZS538" s="24">
        <v>0</v>
      </c>
      <c r="EZT538" s="24"/>
      <c r="EZU538" s="24" t="e">
        <f>SUM(EZV538:EZY538)</f>
        <v>#REF!</v>
      </c>
      <c r="EZV538" s="24">
        <v>0</v>
      </c>
      <c r="EZW538" s="24">
        <v>0</v>
      </c>
      <c r="EZX538" s="24"/>
      <c r="EZY538" s="24" t="e">
        <f>SUM(EZZ538:FAC538)</f>
        <v>#REF!</v>
      </c>
      <c r="EZZ538" s="24">
        <v>0</v>
      </c>
      <c r="FAA538" s="24">
        <v>0</v>
      </c>
      <c r="FAB538" s="24"/>
      <c r="FAC538" s="24" t="e">
        <f>SUM(FAD538:FAG538)</f>
        <v>#REF!</v>
      </c>
      <c r="FAD538" s="24">
        <v>0</v>
      </c>
      <c r="FAE538" s="24">
        <v>0</v>
      </c>
      <c r="FAF538" s="24"/>
      <c r="FAG538" s="24" t="e">
        <f>SUM(FAH538:FAK538)</f>
        <v>#REF!</v>
      </c>
      <c r="FAH538" s="24">
        <v>0</v>
      </c>
      <c r="FAI538" s="24">
        <v>0</v>
      </c>
      <c r="FAJ538" s="24"/>
      <c r="FAK538" s="24" t="e">
        <f>SUM(FAL538:FAO538)</f>
        <v>#REF!</v>
      </c>
      <c r="FAL538" s="24">
        <v>0</v>
      </c>
      <c r="FAM538" s="24">
        <v>0</v>
      </c>
      <c r="FAN538" s="24"/>
      <c r="FAO538" s="24" t="e">
        <f>SUM(FAP538:FAS538)</f>
        <v>#REF!</v>
      </c>
      <c r="FAP538" s="24">
        <v>0</v>
      </c>
      <c r="FAQ538" s="24">
        <v>0</v>
      </c>
      <c r="FAR538" s="24"/>
      <c r="FAS538" s="24" t="e">
        <f>SUM(FAT538:FAW538)</f>
        <v>#REF!</v>
      </c>
      <c r="FAT538" s="24">
        <v>0</v>
      </c>
      <c r="FAU538" s="24">
        <v>0</v>
      </c>
      <c r="FAV538" s="24"/>
      <c r="FAW538" s="24" t="e">
        <f>SUM(FAX538:FBA538)</f>
        <v>#REF!</v>
      </c>
      <c r="FAX538" s="24">
        <v>0</v>
      </c>
      <c r="FAY538" s="24">
        <v>0</v>
      </c>
      <c r="FAZ538" s="24"/>
      <c r="FBA538" s="24" t="e">
        <f>SUM(FBB538:FBE538)</f>
        <v>#REF!</v>
      </c>
      <c r="FBB538" s="24">
        <v>0</v>
      </c>
      <c r="FBC538" s="24">
        <v>0</v>
      </c>
      <c r="FBD538" s="24"/>
      <c r="FBE538" s="24" t="e">
        <f>SUM(FBF538:FBI538)</f>
        <v>#REF!</v>
      </c>
      <c r="FBF538" s="24">
        <v>0</v>
      </c>
      <c r="FBG538" s="24">
        <v>0</v>
      </c>
      <c r="FBH538" s="24"/>
      <c r="FBI538" s="24" t="e">
        <f>SUM(FBJ538:FBM538)</f>
        <v>#REF!</v>
      </c>
      <c r="FBJ538" s="24">
        <v>0</v>
      </c>
      <c r="FBK538" s="24">
        <v>0</v>
      </c>
      <c r="FBL538" s="24"/>
      <c r="FBM538" s="24" t="e">
        <f>SUM(FBN538:FBQ538)</f>
        <v>#REF!</v>
      </c>
      <c r="FBN538" s="24">
        <v>0</v>
      </c>
      <c r="FBO538" s="24">
        <v>0</v>
      </c>
      <c r="FBP538" s="24"/>
      <c r="FBQ538" s="24" t="e">
        <f>SUM(FBR538:FBU538)</f>
        <v>#REF!</v>
      </c>
      <c r="FBR538" s="24">
        <v>0</v>
      </c>
      <c r="FBS538" s="24">
        <v>0</v>
      </c>
      <c r="FBT538" s="24"/>
      <c r="FBU538" s="24" t="e">
        <f>SUM(FBV538:FBY538)</f>
        <v>#REF!</v>
      </c>
      <c r="FBV538" s="24">
        <v>0</v>
      </c>
      <c r="FBW538" s="24">
        <v>0</v>
      </c>
      <c r="FBX538" s="24"/>
      <c r="FBY538" s="24" t="e">
        <f>SUM(FBZ538:FCC538)</f>
        <v>#REF!</v>
      </c>
      <c r="FBZ538" s="24">
        <v>0</v>
      </c>
      <c r="FCA538" s="24">
        <v>0</v>
      </c>
      <c r="FCB538" s="24"/>
      <c r="FCC538" s="24" t="e">
        <f>SUM(FCD538:FCG538)</f>
        <v>#REF!</v>
      </c>
      <c r="FCD538" s="24">
        <v>0</v>
      </c>
      <c r="FCE538" s="24">
        <v>0</v>
      </c>
      <c r="FCF538" s="24"/>
      <c r="FCG538" s="24" t="e">
        <f>SUM(FCH538:FCK538)</f>
        <v>#REF!</v>
      </c>
      <c r="FCH538" s="24">
        <v>0</v>
      </c>
      <c r="FCI538" s="24">
        <v>0</v>
      </c>
      <c r="FCJ538" s="24"/>
      <c r="FCK538" s="24" t="e">
        <f>SUM(FCL538:FCO538)</f>
        <v>#REF!</v>
      </c>
      <c r="FCL538" s="24">
        <v>0</v>
      </c>
      <c r="FCM538" s="24">
        <v>0</v>
      </c>
      <c r="FCN538" s="24"/>
      <c r="FCO538" s="24" t="e">
        <f>SUM(FCP538:FCS538)</f>
        <v>#REF!</v>
      </c>
      <c r="FCP538" s="24">
        <v>0</v>
      </c>
      <c r="FCQ538" s="24">
        <v>0</v>
      </c>
      <c r="FCR538" s="24"/>
      <c r="FCS538" s="24" t="e">
        <f>SUM(FCT538:FCW538)</f>
        <v>#REF!</v>
      </c>
      <c r="FCT538" s="24">
        <v>0</v>
      </c>
      <c r="FCU538" s="24">
        <v>0</v>
      </c>
      <c r="FCV538" s="24"/>
      <c r="FCW538" s="24" t="e">
        <f>SUM(FCX538:FDA538)</f>
        <v>#REF!</v>
      </c>
      <c r="FCX538" s="24">
        <v>0</v>
      </c>
      <c r="FCY538" s="24">
        <v>0</v>
      </c>
      <c r="FCZ538" s="24"/>
      <c r="FDA538" s="24" t="e">
        <f>SUM(FDB538:FDE538)</f>
        <v>#REF!</v>
      </c>
      <c r="FDB538" s="24">
        <v>0</v>
      </c>
      <c r="FDC538" s="24">
        <v>0</v>
      </c>
      <c r="FDD538" s="24"/>
      <c r="FDE538" s="24" t="e">
        <f>SUM(FDF538:FDI538)</f>
        <v>#REF!</v>
      </c>
      <c r="FDF538" s="24">
        <v>0</v>
      </c>
      <c r="FDG538" s="24">
        <v>0</v>
      </c>
      <c r="FDH538" s="24"/>
      <c r="FDI538" s="24" t="e">
        <f>SUM(FDJ538:FDM538)</f>
        <v>#REF!</v>
      </c>
      <c r="FDJ538" s="24">
        <v>0</v>
      </c>
      <c r="FDK538" s="24">
        <v>0</v>
      </c>
      <c r="FDL538" s="24"/>
      <c r="FDM538" s="24" t="e">
        <f>SUM(FDN538:FDQ538)</f>
        <v>#REF!</v>
      </c>
      <c r="FDN538" s="24">
        <v>0</v>
      </c>
      <c r="FDO538" s="24">
        <v>0</v>
      </c>
      <c r="FDP538" s="24"/>
      <c r="FDQ538" s="24" t="e">
        <f>SUM(FDR538:FDU538)</f>
        <v>#REF!</v>
      </c>
      <c r="FDR538" s="24">
        <v>0</v>
      </c>
      <c r="FDS538" s="24">
        <v>0</v>
      </c>
      <c r="FDT538" s="24"/>
      <c r="FDU538" s="24" t="e">
        <f>SUM(FDV538:FDY538)</f>
        <v>#REF!</v>
      </c>
      <c r="FDV538" s="24">
        <v>0</v>
      </c>
      <c r="FDW538" s="24">
        <v>0</v>
      </c>
      <c r="FDX538" s="24"/>
      <c r="FDY538" s="24" t="e">
        <f>SUM(FDZ538:FEC538)</f>
        <v>#REF!</v>
      </c>
      <c r="FDZ538" s="24">
        <v>0</v>
      </c>
      <c r="FEA538" s="24">
        <v>0</v>
      </c>
      <c r="FEB538" s="24"/>
      <c r="FEC538" s="24" t="e">
        <f>SUM(FED538:FEG538)</f>
        <v>#REF!</v>
      </c>
      <c r="FED538" s="24">
        <v>0</v>
      </c>
      <c r="FEE538" s="24">
        <v>0</v>
      </c>
      <c r="FEF538" s="24"/>
      <c r="FEG538" s="24" t="e">
        <f>SUM(FEH538:FEK538)</f>
        <v>#REF!</v>
      </c>
      <c r="FEH538" s="24">
        <v>0</v>
      </c>
      <c r="FEI538" s="24">
        <v>0</v>
      </c>
      <c r="FEJ538" s="24"/>
      <c r="FEK538" s="24" t="e">
        <f>SUM(FEL538:FEO538)</f>
        <v>#REF!</v>
      </c>
      <c r="FEL538" s="24">
        <v>0</v>
      </c>
      <c r="FEM538" s="24">
        <v>0</v>
      </c>
      <c r="FEN538" s="24"/>
      <c r="FEO538" s="24" t="e">
        <f>SUM(FEP538:FES538)</f>
        <v>#REF!</v>
      </c>
      <c r="FEP538" s="24">
        <v>0</v>
      </c>
      <c r="FEQ538" s="24">
        <v>0</v>
      </c>
      <c r="FER538" s="24"/>
      <c r="FES538" s="24" t="e">
        <f>SUM(FET538:FEW538)</f>
        <v>#REF!</v>
      </c>
      <c r="FET538" s="24">
        <v>0</v>
      </c>
      <c r="FEU538" s="24">
        <v>0</v>
      </c>
      <c r="FEV538" s="24"/>
      <c r="FEW538" s="24" t="e">
        <f>SUM(FEX538:FFA538)</f>
        <v>#REF!</v>
      </c>
      <c r="FEX538" s="24">
        <v>0</v>
      </c>
      <c r="FEY538" s="24">
        <v>0</v>
      </c>
      <c r="FEZ538" s="24"/>
      <c r="FFA538" s="24" t="e">
        <f>SUM(FFB538:FFE538)</f>
        <v>#REF!</v>
      </c>
      <c r="FFB538" s="24">
        <v>0</v>
      </c>
      <c r="FFC538" s="24">
        <v>0</v>
      </c>
      <c r="FFD538" s="24"/>
      <c r="FFE538" s="24" t="e">
        <f>SUM(FFF538:FFI538)</f>
        <v>#REF!</v>
      </c>
      <c r="FFF538" s="24">
        <v>0</v>
      </c>
      <c r="FFG538" s="24">
        <v>0</v>
      </c>
      <c r="FFH538" s="24"/>
      <c r="FFI538" s="24" t="e">
        <f>SUM(FFJ538:FFM538)</f>
        <v>#REF!</v>
      </c>
      <c r="FFJ538" s="24">
        <v>0</v>
      </c>
      <c r="FFK538" s="24">
        <v>0</v>
      </c>
      <c r="FFL538" s="24"/>
      <c r="FFM538" s="24" t="e">
        <f>SUM(FFN538:FFQ538)</f>
        <v>#REF!</v>
      </c>
      <c r="FFN538" s="24">
        <v>0</v>
      </c>
      <c r="FFO538" s="24">
        <v>0</v>
      </c>
      <c r="FFP538" s="24"/>
      <c r="FFQ538" s="24" t="e">
        <f>SUM(FFR538:FFU538)</f>
        <v>#REF!</v>
      </c>
      <c r="FFR538" s="24">
        <v>0</v>
      </c>
      <c r="FFS538" s="24">
        <v>0</v>
      </c>
      <c r="FFT538" s="24"/>
      <c r="FFU538" s="24" t="e">
        <f>SUM(FFV538:FFY538)</f>
        <v>#REF!</v>
      </c>
      <c r="FFV538" s="24">
        <v>0</v>
      </c>
      <c r="FFW538" s="24">
        <v>0</v>
      </c>
      <c r="FFX538" s="24"/>
      <c r="FFY538" s="24" t="e">
        <f>SUM(FFZ538:FGC538)</f>
        <v>#REF!</v>
      </c>
      <c r="FFZ538" s="24">
        <v>0</v>
      </c>
      <c r="FGA538" s="24">
        <v>0</v>
      </c>
      <c r="FGB538" s="24"/>
      <c r="FGC538" s="24" t="e">
        <f>SUM(FGD538:FGG538)</f>
        <v>#REF!</v>
      </c>
      <c r="FGD538" s="24">
        <v>0</v>
      </c>
      <c r="FGE538" s="24">
        <v>0</v>
      </c>
      <c r="FGF538" s="24"/>
      <c r="FGG538" s="24" t="e">
        <f>SUM(FGH538:FGK538)</f>
        <v>#REF!</v>
      </c>
      <c r="FGH538" s="24">
        <v>0</v>
      </c>
      <c r="FGI538" s="24">
        <v>0</v>
      </c>
      <c r="FGJ538" s="24"/>
      <c r="FGK538" s="24" t="e">
        <f>SUM(FGL538:FGO538)</f>
        <v>#REF!</v>
      </c>
      <c r="FGL538" s="24">
        <v>0</v>
      </c>
      <c r="FGM538" s="24">
        <v>0</v>
      </c>
      <c r="FGN538" s="24"/>
      <c r="FGO538" s="24" t="e">
        <f>SUM(FGP538:FGS538)</f>
        <v>#REF!</v>
      </c>
      <c r="FGP538" s="24">
        <v>0</v>
      </c>
      <c r="FGQ538" s="24">
        <v>0</v>
      </c>
      <c r="FGR538" s="24"/>
      <c r="FGS538" s="24" t="e">
        <f>SUM(FGT538:FGW538)</f>
        <v>#REF!</v>
      </c>
      <c r="FGT538" s="24">
        <v>0</v>
      </c>
      <c r="FGU538" s="24">
        <v>0</v>
      </c>
      <c r="FGV538" s="24"/>
      <c r="FGW538" s="24" t="e">
        <f>SUM(FGX538:FHA538)</f>
        <v>#REF!</v>
      </c>
      <c r="FGX538" s="24">
        <v>0</v>
      </c>
      <c r="FGY538" s="24">
        <v>0</v>
      </c>
      <c r="FGZ538" s="24"/>
      <c r="FHA538" s="24" t="e">
        <f>SUM(FHB538:FHE538)</f>
        <v>#REF!</v>
      </c>
      <c r="FHB538" s="24">
        <v>0</v>
      </c>
      <c r="FHC538" s="24">
        <v>0</v>
      </c>
      <c r="FHD538" s="24"/>
      <c r="FHE538" s="24" t="e">
        <f>SUM(FHF538:FHI538)</f>
        <v>#REF!</v>
      </c>
      <c r="FHF538" s="24">
        <v>0</v>
      </c>
      <c r="FHG538" s="24">
        <v>0</v>
      </c>
      <c r="FHH538" s="24"/>
      <c r="FHI538" s="24" t="e">
        <f>SUM(FHJ538:FHM538)</f>
        <v>#REF!</v>
      </c>
      <c r="FHJ538" s="24">
        <v>0</v>
      </c>
      <c r="FHK538" s="24">
        <v>0</v>
      </c>
      <c r="FHL538" s="24"/>
      <c r="FHM538" s="24" t="e">
        <f>SUM(FHN538:FHQ538)</f>
        <v>#REF!</v>
      </c>
      <c r="FHN538" s="24">
        <v>0</v>
      </c>
      <c r="FHO538" s="24">
        <v>0</v>
      </c>
      <c r="FHP538" s="24"/>
      <c r="FHQ538" s="24" t="e">
        <f>SUM(FHR538:FHU538)</f>
        <v>#REF!</v>
      </c>
      <c r="FHR538" s="24">
        <v>0</v>
      </c>
      <c r="FHS538" s="24">
        <v>0</v>
      </c>
      <c r="FHT538" s="24"/>
      <c r="FHU538" s="24" t="e">
        <f>SUM(FHV538:FHY538)</f>
        <v>#REF!</v>
      </c>
      <c r="FHV538" s="24">
        <v>0</v>
      </c>
      <c r="FHW538" s="24">
        <v>0</v>
      </c>
      <c r="FHX538" s="24"/>
      <c r="FHY538" s="24" t="e">
        <f>SUM(FHZ538:FIC538)</f>
        <v>#REF!</v>
      </c>
      <c r="FHZ538" s="24">
        <v>0</v>
      </c>
      <c r="FIA538" s="24">
        <v>0</v>
      </c>
      <c r="FIB538" s="24"/>
      <c r="FIC538" s="24" t="e">
        <f>SUM(FID538:FIG538)</f>
        <v>#REF!</v>
      </c>
      <c r="FID538" s="24">
        <v>0</v>
      </c>
      <c r="FIE538" s="24">
        <v>0</v>
      </c>
      <c r="FIF538" s="24"/>
      <c r="FIG538" s="24" t="e">
        <f>SUM(FIH538:FIK538)</f>
        <v>#REF!</v>
      </c>
      <c r="FIH538" s="24">
        <v>0</v>
      </c>
      <c r="FII538" s="24">
        <v>0</v>
      </c>
      <c r="FIJ538" s="24"/>
      <c r="FIK538" s="24" t="e">
        <f>SUM(FIL538:FIO538)</f>
        <v>#REF!</v>
      </c>
      <c r="FIL538" s="24">
        <v>0</v>
      </c>
      <c r="FIM538" s="24">
        <v>0</v>
      </c>
      <c r="FIN538" s="24"/>
      <c r="FIO538" s="24" t="e">
        <f>SUM(FIP538:FIS538)</f>
        <v>#REF!</v>
      </c>
      <c r="FIP538" s="24">
        <v>0</v>
      </c>
      <c r="FIQ538" s="24">
        <v>0</v>
      </c>
      <c r="FIR538" s="24"/>
      <c r="FIS538" s="24" t="e">
        <f>SUM(FIT538:FIW538)</f>
        <v>#REF!</v>
      </c>
      <c r="FIT538" s="24">
        <v>0</v>
      </c>
      <c r="FIU538" s="24">
        <v>0</v>
      </c>
      <c r="FIV538" s="24"/>
      <c r="FIW538" s="24" t="e">
        <f>SUM(FIX538:FJA538)</f>
        <v>#REF!</v>
      </c>
      <c r="FIX538" s="24">
        <v>0</v>
      </c>
      <c r="FIY538" s="24">
        <v>0</v>
      </c>
      <c r="FIZ538" s="24"/>
      <c r="FJA538" s="24" t="e">
        <f>SUM(FJB538:FJE538)</f>
        <v>#REF!</v>
      </c>
      <c r="FJB538" s="24">
        <v>0</v>
      </c>
      <c r="FJC538" s="24">
        <v>0</v>
      </c>
      <c r="FJD538" s="24"/>
      <c r="FJE538" s="24" t="e">
        <f>SUM(FJF538:FJI538)</f>
        <v>#REF!</v>
      </c>
      <c r="FJF538" s="24">
        <v>0</v>
      </c>
      <c r="FJG538" s="24">
        <v>0</v>
      </c>
      <c r="FJH538" s="24"/>
      <c r="FJI538" s="24" t="e">
        <f>SUM(FJJ538:FJM538)</f>
        <v>#REF!</v>
      </c>
      <c r="FJJ538" s="24">
        <v>0</v>
      </c>
      <c r="FJK538" s="24">
        <v>0</v>
      </c>
      <c r="FJL538" s="24"/>
      <c r="FJM538" s="24" t="e">
        <f>SUM(FJN538:FJQ538)</f>
        <v>#REF!</v>
      </c>
      <c r="FJN538" s="24">
        <v>0</v>
      </c>
      <c r="FJO538" s="24">
        <v>0</v>
      </c>
      <c r="FJP538" s="24"/>
      <c r="FJQ538" s="24" t="e">
        <f>SUM(FJR538:FJU538)</f>
        <v>#REF!</v>
      </c>
      <c r="FJR538" s="24">
        <v>0</v>
      </c>
      <c r="FJS538" s="24">
        <v>0</v>
      </c>
      <c r="FJT538" s="24"/>
      <c r="FJU538" s="24" t="e">
        <f>SUM(FJV538:FJY538)</f>
        <v>#REF!</v>
      </c>
      <c r="FJV538" s="24">
        <v>0</v>
      </c>
      <c r="FJW538" s="24">
        <v>0</v>
      </c>
      <c r="FJX538" s="24"/>
      <c r="FJY538" s="24" t="e">
        <f>SUM(FJZ538:FKC538)</f>
        <v>#REF!</v>
      </c>
      <c r="FJZ538" s="24">
        <v>0</v>
      </c>
      <c r="FKA538" s="24">
        <v>0</v>
      </c>
      <c r="FKB538" s="24"/>
      <c r="FKC538" s="24" t="e">
        <f>SUM(FKD538:FKG538)</f>
        <v>#REF!</v>
      </c>
      <c r="FKD538" s="24">
        <v>0</v>
      </c>
      <c r="FKE538" s="24">
        <v>0</v>
      </c>
      <c r="FKF538" s="24"/>
      <c r="FKG538" s="24" t="e">
        <f>SUM(FKH538:FKK538)</f>
        <v>#REF!</v>
      </c>
      <c r="FKH538" s="24">
        <v>0</v>
      </c>
      <c r="FKI538" s="24">
        <v>0</v>
      </c>
      <c r="FKJ538" s="24"/>
      <c r="FKK538" s="24" t="e">
        <f>SUM(FKL538:FKO538)</f>
        <v>#REF!</v>
      </c>
      <c r="FKL538" s="24">
        <v>0</v>
      </c>
      <c r="FKM538" s="24">
        <v>0</v>
      </c>
      <c r="FKN538" s="24"/>
      <c r="FKO538" s="24" t="e">
        <f>SUM(FKP538:FKS538)</f>
        <v>#REF!</v>
      </c>
      <c r="FKP538" s="24">
        <v>0</v>
      </c>
      <c r="FKQ538" s="24">
        <v>0</v>
      </c>
      <c r="FKR538" s="24"/>
      <c r="FKS538" s="24" t="e">
        <f>SUM(FKT538:FKW538)</f>
        <v>#REF!</v>
      </c>
      <c r="FKT538" s="24">
        <v>0</v>
      </c>
      <c r="FKU538" s="24">
        <v>0</v>
      </c>
      <c r="FKV538" s="24"/>
      <c r="FKW538" s="24" t="e">
        <f>SUM(FKX538:FLA538)</f>
        <v>#REF!</v>
      </c>
      <c r="FKX538" s="24">
        <v>0</v>
      </c>
      <c r="FKY538" s="24">
        <v>0</v>
      </c>
      <c r="FKZ538" s="24"/>
      <c r="FLA538" s="24" t="e">
        <f>SUM(FLB538:FLE538)</f>
        <v>#REF!</v>
      </c>
      <c r="FLB538" s="24">
        <v>0</v>
      </c>
      <c r="FLC538" s="24">
        <v>0</v>
      </c>
      <c r="FLD538" s="24"/>
      <c r="FLE538" s="24" t="e">
        <f>SUM(FLF538:FLI538)</f>
        <v>#REF!</v>
      </c>
      <c r="FLF538" s="24">
        <v>0</v>
      </c>
      <c r="FLG538" s="24">
        <v>0</v>
      </c>
      <c r="FLH538" s="24"/>
      <c r="FLI538" s="24" t="e">
        <f>SUM(FLJ538:FLM538)</f>
        <v>#REF!</v>
      </c>
      <c r="FLJ538" s="24">
        <v>0</v>
      </c>
      <c r="FLK538" s="24">
        <v>0</v>
      </c>
      <c r="FLL538" s="24"/>
      <c r="FLM538" s="24" t="e">
        <f>SUM(FLN538:FLQ538)</f>
        <v>#REF!</v>
      </c>
      <c r="FLN538" s="24">
        <v>0</v>
      </c>
      <c r="FLO538" s="24">
        <v>0</v>
      </c>
      <c r="FLP538" s="24"/>
      <c r="FLQ538" s="24" t="e">
        <f>SUM(FLR538:FLU538)</f>
        <v>#REF!</v>
      </c>
      <c r="FLR538" s="24">
        <v>0</v>
      </c>
      <c r="FLS538" s="24">
        <v>0</v>
      </c>
      <c r="FLT538" s="24"/>
      <c r="FLU538" s="24" t="e">
        <f>SUM(FLV538:FLY538)</f>
        <v>#REF!</v>
      </c>
      <c r="FLV538" s="24">
        <v>0</v>
      </c>
      <c r="FLW538" s="24">
        <v>0</v>
      </c>
      <c r="FLX538" s="24"/>
      <c r="FLY538" s="24" t="e">
        <f>SUM(FLZ538:FMC538)</f>
        <v>#REF!</v>
      </c>
      <c r="FLZ538" s="24">
        <v>0</v>
      </c>
      <c r="FMA538" s="24">
        <v>0</v>
      </c>
      <c r="FMB538" s="24"/>
      <c r="FMC538" s="24" t="e">
        <f>SUM(FMD538:FMG538)</f>
        <v>#REF!</v>
      </c>
      <c r="FMD538" s="24">
        <v>0</v>
      </c>
      <c r="FME538" s="24">
        <v>0</v>
      </c>
      <c r="FMF538" s="24"/>
      <c r="FMG538" s="24" t="e">
        <f>SUM(FMH538:FMK538)</f>
        <v>#REF!</v>
      </c>
      <c r="FMH538" s="24">
        <v>0</v>
      </c>
      <c r="FMI538" s="24">
        <v>0</v>
      </c>
      <c r="FMJ538" s="24"/>
      <c r="FMK538" s="24" t="e">
        <f>SUM(FML538:FMO538)</f>
        <v>#REF!</v>
      </c>
      <c r="FML538" s="24">
        <v>0</v>
      </c>
      <c r="FMM538" s="24">
        <v>0</v>
      </c>
      <c r="FMN538" s="24"/>
      <c r="FMO538" s="24" t="e">
        <f>SUM(FMP538:FMS538)</f>
        <v>#REF!</v>
      </c>
      <c r="FMP538" s="24">
        <v>0</v>
      </c>
      <c r="FMQ538" s="24">
        <v>0</v>
      </c>
      <c r="FMR538" s="24"/>
      <c r="FMS538" s="24" t="e">
        <f>SUM(FMT538:FMW538)</f>
        <v>#REF!</v>
      </c>
      <c r="FMT538" s="24">
        <v>0</v>
      </c>
      <c r="FMU538" s="24">
        <v>0</v>
      </c>
      <c r="FMV538" s="24"/>
      <c r="FMW538" s="24" t="e">
        <f>SUM(FMX538:FNA538)</f>
        <v>#REF!</v>
      </c>
      <c r="FMX538" s="24">
        <v>0</v>
      </c>
      <c r="FMY538" s="24">
        <v>0</v>
      </c>
      <c r="FMZ538" s="24"/>
      <c r="FNA538" s="24" t="e">
        <f>SUM(FNB538:FNE538)</f>
        <v>#REF!</v>
      </c>
      <c r="FNB538" s="24">
        <v>0</v>
      </c>
      <c r="FNC538" s="24">
        <v>0</v>
      </c>
      <c r="FND538" s="24"/>
      <c r="FNE538" s="24" t="e">
        <f>SUM(FNF538:FNI538)</f>
        <v>#REF!</v>
      </c>
      <c r="FNF538" s="24">
        <v>0</v>
      </c>
      <c r="FNG538" s="24">
        <v>0</v>
      </c>
      <c r="FNH538" s="24"/>
      <c r="FNI538" s="24" t="e">
        <f>SUM(FNJ538:FNM538)</f>
        <v>#REF!</v>
      </c>
      <c r="FNJ538" s="24">
        <v>0</v>
      </c>
      <c r="FNK538" s="24">
        <v>0</v>
      </c>
      <c r="FNL538" s="24"/>
      <c r="FNM538" s="24" t="e">
        <f>SUM(FNN538:FNQ538)</f>
        <v>#REF!</v>
      </c>
      <c r="FNN538" s="24">
        <v>0</v>
      </c>
      <c r="FNO538" s="24">
        <v>0</v>
      </c>
      <c r="FNP538" s="24"/>
      <c r="FNQ538" s="24" t="e">
        <f>SUM(FNR538:FNU538)</f>
        <v>#REF!</v>
      </c>
      <c r="FNR538" s="24">
        <v>0</v>
      </c>
      <c r="FNS538" s="24">
        <v>0</v>
      </c>
      <c r="FNT538" s="24"/>
      <c r="FNU538" s="24" t="e">
        <f>SUM(FNV538:FNY538)</f>
        <v>#REF!</v>
      </c>
      <c r="FNV538" s="24">
        <v>0</v>
      </c>
      <c r="FNW538" s="24">
        <v>0</v>
      </c>
      <c r="FNX538" s="24"/>
      <c r="FNY538" s="24" t="e">
        <f>SUM(FNZ538:FOC538)</f>
        <v>#REF!</v>
      </c>
      <c r="FNZ538" s="24">
        <v>0</v>
      </c>
      <c r="FOA538" s="24">
        <v>0</v>
      </c>
      <c r="FOB538" s="24"/>
      <c r="FOC538" s="24" t="e">
        <f>SUM(FOD538:FOG538)</f>
        <v>#REF!</v>
      </c>
      <c r="FOD538" s="24">
        <v>0</v>
      </c>
      <c r="FOE538" s="24">
        <v>0</v>
      </c>
      <c r="FOF538" s="24"/>
      <c r="FOG538" s="24" t="e">
        <f>SUM(FOH538:FOK538)</f>
        <v>#REF!</v>
      </c>
      <c r="FOH538" s="24">
        <v>0</v>
      </c>
      <c r="FOI538" s="24">
        <v>0</v>
      </c>
      <c r="FOJ538" s="24"/>
      <c r="FOK538" s="24" t="e">
        <f>SUM(FOL538:FOO538)</f>
        <v>#REF!</v>
      </c>
      <c r="FOL538" s="24">
        <v>0</v>
      </c>
      <c r="FOM538" s="24">
        <v>0</v>
      </c>
      <c r="FON538" s="24"/>
      <c r="FOO538" s="24" t="e">
        <f>SUM(FOP538:FOS538)</f>
        <v>#REF!</v>
      </c>
      <c r="FOP538" s="24">
        <v>0</v>
      </c>
      <c r="FOQ538" s="24">
        <v>0</v>
      </c>
      <c r="FOR538" s="24"/>
      <c r="FOS538" s="24" t="e">
        <f>SUM(FOT538:FOW538)</f>
        <v>#REF!</v>
      </c>
      <c r="FOT538" s="24">
        <v>0</v>
      </c>
      <c r="FOU538" s="24">
        <v>0</v>
      </c>
      <c r="FOV538" s="24"/>
      <c r="FOW538" s="24" t="e">
        <f>SUM(FOX538:FPA538)</f>
        <v>#REF!</v>
      </c>
      <c r="FOX538" s="24">
        <v>0</v>
      </c>
      <c r="FOY538" s="24">
        <v>0</v>
      </c>
      <c r="FOZ538" s="24"/>
      <c r="FPA538" s="24" t="e">
        <f>SUM(FPB538:FPE538)</f>
        <v>#REF!</v>
      </c>
      <c r="FPB538" s="24">
        <v>0</v>
      </c>
      <c r="FPC538" s="24">
        <v>0</v>
      </c>
      <c r="FPD538" s="24"/>
      <c r="FPE538" s="24" t="e">
        <f>SUM(FPF538:FPI538)</f>
        <v>#REF!</v>
      </c>
      <c r="FPF538" s="24">
        <v>0</v>
      </c>
      <c r="FPG538" s="24">
        <v>0</v>
      </c>
      <c r="FPH538" s="24"/>
      <c r="FPI538" s="24" t="e">
        <f>SUM(FPJ538:FPM538)</f>
        <v>#REF!</v>
      </c>
      <c r="FPJ538" s="24">
        <v>0</v>
      </c>
      <c r="FPK538" s="24">
        <v>0</v>
      </c>
      <c r="FPL538" s="24"/>
      <c r="FPM538" s="24" t="e">
        <f>SUM(FPN538:FPQ538)</f>
        <v>#REF!</v>
      </c>
      <c r="FPN538" s="24">
        <v>0</v>
      </c>
      <c r="FPO538" s="24">
        <v>0</v>
      </c>
      <c r="FPP538" s="24"/>
      <c r="FPQ538" s="24" t="e">
        <f>SUM(FPR538:FPU538)</f>
        <v>#REF!</v>
      </c>
      <c r="FPR538" s="24">
        <v>0</v>
      </c>
      <c r="FPS538" s="24">
        <v>0</v>
      </c>
      <c r="FPT538" s="24"/>
      <c r="FPU538" s="24" t="e">
        <f>SUM(FPV538:FPY538)</f>
        <v>#REF!</v>
      </c>
      <c r="FPV538" s="24">
        <v>0</v>
      </c>
      <c r="FPW538" s="24">
        <v>0</v>
      </c>
      <c r="FPX538" s="24"/>
      <c r="FPY538" s="24" t="e">
        <f>SUM(FPZ538:FQC538)</f>
        <v>#REF!</v>
      </c>
      <c r="FPZ538" s="24">
        <v>0</v>
      </c>
      <c r="FQA538" s="24">
        <v>0</v>
      </c>
      <c r="FQB538" s="24"/>
      <c r="FQC538" s="24" t="e">
        <f>SUM(FQD538:FQG538)</f>
        <v>#REF!</v>
      </c>
      <c r="FQD538" s="24">
        <v>0</v>
      </c>
      <c r="FQE538" s="24">
        <v>0</v>
      </c>
      <c r="FQF538" s="24"/>
      <c r="FQG538" s="24" t="e">
        <f>SUM(FQH538:FQK538)</f>
        <v>#REF!</v>
      </c>
      <c r="FQH538" s="24">
        <v>0</v>
      </c>
      <c r="FQI538" s="24">
        <v>0</v>
      </c>
      <c r="FQJ538" s="24"/>
      <c r="FQK538" s="24" t="e">
        <f>SUM(FQL538:FQO538)</f>
        <v>#REF!</v>
      </c>
      <c r="FQL538" s="24">
        <v>0</v>
      </c>
      <c r="FQM538" s="24">
        <v>0</v>
      </c>
      <c r="FQN538" s="24"/>
      <c r="FQO538" s="24" t="e">
        <f>SUM(FQP538:FQS538)</f>
        <v>#REF!</v>
      </c>
      <c r="FQP538" s="24">
        <v>0</v>
      </c>
      <c r="FQQ538" s="24">
        <v>0</v>
      </c>
      <c r="FQR538" s="24"/>
      <c r="FQS538" s="24" t="e">
        <f>SUM(FQT538:FQW538)</f>
        <v>#REF!</v>
      </c>
      <c r="FQT538" s="24">
        <v>0</v>
      </c>
      <c r="FQU538" s="24">
        <v>0</v>
      </c>
      <c r="FQV538" s="24"/>
      <c r="FQW538" s="24" t="e">
        <f>SUM(FQX538:FRA538)</f>
        <v>#REF!</v>
      </c>
      <c r="FQX538" s="24">
        <v>0</v>
      </c>
      <c r="FQY538" s="24">
        <v>0</v>
      </c>
      <c r="FQZ538" s="24"/>
      <c r="FRA538" s="24" t="e">
        <f>SUM(FRB538:FRE538)</f>
        <v>#REF!</v>
      </c>
      <c r="FRB538" s="24">
        <v>0</v>
      </c>
      <c r="FRC538" s="24">
        <v>0</v>
      </c>
      <c r="FRD538" s="24"/>
      <c r="FRE538" s="24" t="e">
        <f>SUM(FRF538:FRI538)</f>
        <v>#REF!</v>
      </c>
      <c r="FRF538" s="24">
        <v>0</v>
      </c>
      <c r="FRG538" s="24">
        <v>0</v>
      </c>
      <c r="FRH538" s="24"/>
      <c r="FRI538" s="24" t="e">
        <f>SUM(FRJ538:FRM538)</f>
        <v>#REF!</v>
      </c>
      <c r="FRJ538" s="24">
        <v>0</v>
      </c>
      <c r="FRK538" s="24">
        <v>0</v>
      </c>
      <c r="FRL538" s="24"/>
      <c r="FRM538" s="24" t="e">
        <f>SUM(FRN538:FRQ538)</f>
        <v>#REF!</v>
      </c>
      <c r="FRN538" s="24">
        <v>0</v>
      </c>
      <c r="FRO538" s="24">
        <v>0</v>
      </c>
      <c r="FRP538" s="24"/>
      <c r="FRQ538" s="24" t="e">
        <f>SUM(FRR538:FRU538)</f>
        <v>#REF!</v>
      </c>
      <c r="FRR538" s="24">
        <v>0</v>
      </c>
      <c r="FRS538" s="24">
        <v>0</v>
      </c>
      <c r="FRT538" s="24"/>
      <c r="FRU538" s="24" t="e">
        <f>SUM(FRV538:FRY538)</f>
        <v>#REF!</v>
      </c>
      <c r="FRV538" s="24">
        <v>0</v>
      </c>
      <c r="FRW538" s="24">
        <v>0</v>
      </c>
      <c r="FRX538" s="24"/>
      <c r="FRY538" s="24" t="e">
        <f>SUM(FRZ538:FSC538)</f>
        <v>#REF!</v>
      </c>
      <c r="FRZ538" s="24">
        <v>0</v>
      </c>
      <c r="FSA538" s="24">
        <v>0</v>
      </c>
      <c r="FSB538" s="24"/>
      <c r="FSC538" s="24" t="e">
        <f>SUM(FSD538:FSG538)</f>
        <v>#REF!</v>
      </c>
      <c r="FSD538" s="24">
        <v>0</v>
      </c>
      <c r="FSE538" s="24">
        <v>0</v>
      </c>
      <c r="FSF538" s="24"/>
      <c r="FSG538" s="24" t="e">
        <f>SUM(FSH538:FSK538)</f>
        <v>#REF!</v>
      </c>
      <c r="FSH538" s="24">
        <v>0</v>
      </c>
      <c r="FSI538" s="24">
        <v>0</v>
      </c>
      <c r="FSJ538" s="24"/>
      <c r="FSK538" s="24" t="e">
        <f>SUM(FSL538:FSO538)</f>
        <v>#REF!</v>
      </c>
      <c r="FSL538" s="24">
        <v>0</v>
      </c>
      <c r="FSM538" s="24">
        <v>0</v>
      </c>
      <c r="FSN538" s="24"/>
      <c r="FSO538" s="24" t="e">
        <f>SUM(FSP538:FSS538)</f>
        <v>#REF!</v>
      </c>
      <c r="FSP538" s="24">
        <v>0</v>
      </c>
      <c r="FSQ538" s="24">
        <v>0</v>
      </c>
      <c r="FSR538" s="24"/>
      <c r="FSS538" s="24" t="e">
        <f>SUM(FST538:FSW538)</f>
        <v>#REF!</v>
      </c>
      <c r="FST538" s="24">
        <v>0</v>
      </c>
      <c r="FSU538" s="24">
        <v>0</v>
      </c>
      <c r="FSV538" s="24"/>
      <c r="FSW538" s="24" t="e">
        <f>SUM(FSX538:FTA538)</f>
        <v>#REF!</v>
      </c>
      <c r="FSX538" s="24">
        <v>0</v>
      </c>
      <c r="FSY538" s="24">
        <v>0</v>
      </c>
      <c r="FSZ538" s="24"/>
      <c r="FTA538" s="24" t="e">
        <f>SUM(FTB538:FTE538)</f>
        <v>#REF!</v>
      </c>
      <c r="FTB538" s="24">
        <v>0</v>
      </c>
      <c r="FTC538" s="24">
        <v>0</v>
      </c>
      <c r="FTD538" s="24"/>
      <c r="FTE538" s="24" t="e">
        <f>SUM(FTF538:FTI538)</f>
        <v>#REF!</v>
      </c>
      <c r="FTF538" s="24">
        <v>0</v>
      </c>
      <c r="FTG538" s="24">
        <v>0</v>
      </c>
      <c r="FTH538" s="24"/>
      <c r="FTI538" s="24" t="e">
        <f>SUM(FTJ538:FTM538)</f>
        <v>#REF!</v>
      </c>
      <c r="FTJ538" s="24">
        <v>0</v>
      </c>
      <c r="FTK538" s="24">
        <v>0</v>
      </c>
      <c r="FTL538" s="24"/>
      <c r="FTM538" s="24" t="e">
        <f>SUM(FTN538:FTQ538)</f>
        <v>#REF!</v>
      </c>
      <c r="FTN538" s="24">
        <v>0</v>
      </c>
      <c r="FTO538" s="24">
        <v>0</v>
      </c>
      <c r="FTP538" s="24"/>
      <c r="FTQ538" s="24" t="e">
        <f>SUM(FTR538:FTU538)</f>
        <v>#REF!</v>
      </c>
      <c r="FTR538" s="24">
        <v>0</v>
      </c>
      <c r="FTS538" s="24">
        <v>0</v>
      </c>
      <c r="FTT538" s="24"/>
      <c r="FTU538" s="24" t="e">
        <f>SUM(FTV538:FTY538)</f>
        <v>#REF!</v>
      </c>
      <c r="FTV538" s="24">
        <v>0</v>
      </c>
      <c r="FTW538" s="24">
        <v>0</v>
      </c>
      <c r="FTX538" s="24"/>
      <c r="FTY538" s="24" t="e">
        <f>SUM(FTZ538:FUC538)</f>
        <v>#REF!</v>
      </c>
      <c r="FTZ538" s="24">
        <v>0</v>
      </c>
      <c r="FUA538" s="24">
        <v>0</v>
      </c>
      <c r="FUB538" s="24"/>
      <c r="FUC538" s="24" t="e">
        <f>SUM(FUD538:FUG538)</f>
        <v>#REF!</v>
      </c>
      <c r="FUD538" s="24">
        <v>0</v>
      </c>
      <c r="FUE538" s="24">
        <v>0</v>
      </c>
      <c r="FUF538" s="24"/>
      <c r="FUG538" s="24" t="e">
        <f>SUM(FUH538:FUK538)</f>
        <v>#REF!</v>
      </c>
      <c r="FUH538" s="24">
        <v>0</v>
      </c>
      <c r="FUI538" s="24">
        <v>0</v>
      </c>
      <c r="FUJ538" s="24"/>
      <c r="FUK538" s="24" t="e">
        <f>SUM(FUL538:FUO538)</f>
        <v>#REF!</v>
      </c>
      <c r="FUL538" s="24">
        <v>0</v>
      </c>
      <c r="FUM538" s="24">
        <v>0</v>
      </c>
      <c r="FUN538" s="24"/>
      <c r="FUO538" s="24" t="e">
        <f>SUM(FUP538:FUS538)</f>
        <v>#REF!</v>
      </c>
      <c r="FUP538" s="24">
        <v>0</v>
      </c>
      <c r="FUQ538" s="24">
        <v>0</v>
      </c>
      <c r="FUR538" s="24"/>
      <c r="FUS538" s="24" t="e">
        <f>SUM(FUT538:FUW538)</f>
        <v>#REF!</v>
      </c>
      <c r="FUT538" s="24">
        <v>0</v>
      </c>
      <c r="FUU538" s="24">
        <v>0</v>
      </c>
      <c r="FUV538" s="24"/>
      <c r="FUW538" s="24" t="e">
        <f>SUM(FUX538:FVA538)</f>
        <v>#REF!</v>
      </c>
      <c r="FUX538" s="24">
        <v>0</v>
      </c>
      <c r="FUY538" s="24">
        <v>0</v>
      </c>
      <c r="FUZ538" s="24"/>
      <c r="FVA538" s="24" t="e">
        <f>SUM(FVB538:FVE538)</f>
        <v>#REF!</v>
      </c>
      <c r="FVB538" s="24">
        <v>0</v>
      </c>
      <c r="FVC538" s="24">
        <v>0</v>
      </c>
      <c r="FVD538" s="24"/>
      <c r="FVE538" s="24" t="e">
        <f>SUM(FVF538:FVI538)</f>
        <v>#REF!</v>
      </c>
      <c r="FVF538" s="24">
        <v>0</v>
      </c>
      <c r="FVG538" s="24">
        <v>0</v>
      </c>
      <c r="FVH538" s="24"/>
      <c r="FVI538" s="24" t="e">
        <f>SUM(FVJ538:FVM538)</f>
        <v>#REF!</v>
      </c>
      <c r="FVJ538" s="24">
        <v>0</v>
      </c>
      <c r="FVK538" s="24">
        <v>0</v>
      </c>
      <c r="FVL538" s="24"/>
      <c r="FVM538" s="24" t="e">
        <f>SUM(FVN538:FVQ538)</f>
        <v>#REF!</v>
      </c>
      <c r="FVN538" s="24">
        <v>0</v>
      </c>
      <c r="FVO538" s="24">
        <v>0</v>
      </c>
      <c r="FVP538" s="24"/>
      <c r="FVQ538" s="24" t="e">
        <f>SUM(FVR538:FVU538)</f>
        <v>#REF!</v>
      </c>
      <c r="FVR538" s="24">
        <v>0</v>
      </c>
      <c r="FVS538" s="24">
        <v>0</v>
      </c>
      <c r="FVT538" s="24"/>
      <c r="FVU538" s="24" t="e">
        <f>SUM(FVV538:FVY538)</f>
        <v>#REF!</v>
      </c>
      <c r="FVV538" s="24">
        <v>0</v>
      </c>
      <c r="FVW538" s="24">
        <v>0</v>
      </c>
      <c r="FVX538" s="24"/>
      <c r="FVY538" s="24" t="e">
        <f>SUM(FVZ538:FWC538)</f>
        <v>#REF!</v>
      </c>
      <c r="FVZ538" s="24">
        <v>0</v>
      </c>
      <c r="FWA538" s="24">
        <v>0</v>
      </c>
      <c r="FWB538" s="24"/>
      <c r="FWC538" s="24" t="e">
        <f>SUM(FWD538:FWG538)</f>
        <v>#REF!</v>
      </c>
      <c r="FWD538" s="24">
        <v>0</v>
      </c>
      <c r="FWE538" s="24">
        <v>0</v>
      </c>
      <c r="FWF538" s="24"/>
      <c r="FWG538" s="24" t="e">
        <f>SUM(FWH538:FWK538)</f>
        <v>#REF!</v>
      </c>
      <c r="FWH538" s="24">
        <v>0</v>
      </c>
      <c r="FWI538" s="24">
        <v>0</v>
      </c>
      <c r="FWJ538" s="24"/>
      <c r="FWK538" s="24" t="e">
        <f>SUM(FWL538:FWO538)</f>
        <v>#REF!</v>
      </c>
      <c r="FWL538" s="24">
        <v>0</v>
      </c>
      <c r="FWM538" s="24">
        <v>0</v>
      </c>
      <c r="FWN538" s="24"/>
      <c r="FWO538" s="24" t="e">
        <f>SUM(FWP538:FWS538)</f>
        <v>#REF!</v>
      </c>
      <c r="FWP538" s="24">
        <v>0</v>
      </c>
      <c r="FWQ538" s="24">
        <v>0</v>
      </c>
      <c r="FWR538" s="24"/>
      <c r="FWS538" s="24" t="e">
        <f>SUM(FWT538:FWW538)</f>
        <v>#REF!</v>
      </c>
      <c r="FWT538" s="24">
        <v>0</v>
      </c>
      <c r="FWU538" s="24">
        <v>0</v>
      </c>
      <c r="FWV538" s="24"/>
      <c r="FWW538" s="24" t="e">
        <f>SUM(FWX538:FXA538)</f>
        <v>#REF!</v>
      </c>
      <c r="FWX538" s="24">
        <v>0</v>
      </c>
      <c r="FWY538" s="24">
        <v>0</v>
      </c>
      <c r="FWZ538" s="24"/>
      <c r="FXA538" s="24" t="e">
        <f>SUM(FXB538:FXE538)</f>
        <v>#REF!</v>
      </c>
      <c r="FXB538" s="24">
        <v>0</v>
      </c>
      <c r="FXC538" s="24">
        <v>0</v>
      </c>
      <c r="FXD538" s="24"/>
      <c r="FXE538" s="24" t="e">
        <f>SUM(FXF538:FXI538)</f>
        <v>#REF!</v>
      </c>
      <c r="FXF538" s="24">
        <v>0</v>
      </c>
      <c r="FXG538" s="24">
        <v>0</v>
      </c>
      <c r="FXH538" s="24"/>
      <c r="FXI538" s="24" t="e">
        <f>SUM(FXJ538:FXM538)</f>
        <v>#REF!</v>
      </c>
      <c r="FXJ538" s="24">
        <v>0</v>
      </c>
      <c r="FXK538" s="24">
        <v>0</v>
      </c>
      <c r="FXL538" s="24"/>
      <c r="FXM538" s="24" t="e">
        <f>SUM(FXN538:FXQ538)</f>
        <v>#REF!</v>
      </c>
      <c r="FXN538" s="24">
        <v>0</v>
      </c>
      <c r="FXO538" s="24">
        <v>0</v>
      </c>
      <c r="FXP538" s="24"/>
      <c r="FXQ538" s="24" t="e">
        <f>SUM(FXR538:FXU538)</f>
        <v>#REF!</v>
      </c>
      <c r="FXR538" s="24">
        <v>0</v>
      </c>
      <c r="FXS538" s="24">
        <v>0</v>
      </c>
      <c r="FXT538" s="24"/>
      <c r="FXU538" s="24" t="e">
        <f>SUM(FXV538:FXY538)</f>
        <v>#REF!</v>
      </c>
      <c r="FXV538" s="24">
        <v>0</v>
      </c>
      <c r="FXW538" s="24">
        <v>0</v>
      </c>
      <c r="FXX538" s="24"/>
      <c r="FXY538" s="24" t="e">
        <f>SUM(FXZ538:FYC538)</f>
        <v>#REF!</v>
      </c>
      <c r="FXZ538" s="24">
        <v>0</v>
      </c>
      <c r="FYA538" s="24">
        <v>0</v>
      </c>
      <c r="FYB538" s="24"/>
      <c r="FYC538" s="24" t="e">
        <f>SUM(FYD538:FYG538)</f>
        <v>#REF!</v>
      </c>
      <c r="FYD538" s="24">
        <v>0</v>
      </c>
      <c r="FYE538" s="24">
        <v>0</v>
      </c>
      <c r="FYF538" s="24"/>
      <c r="FYG538" s="24" t="e">
        <f>SUM(FYH538:FYK538)</f>
        <v>#REF!</v>
      </c>
      <c r="FYH538" s="24">
        <v>0</v>
      </c>
      <c r="FYI538" s="24">
        <v>0</v>
      </c>
      <c r="FYJ538" s="24"/>
      <c r="FYK538" s="24" t="e">
        <f>SUM(FYL538:FYO538)</f>
        <v>#REF!</v>
      </c>
      <c r="FYL538" s="24">
        <v>0</v>
      </c>
      <c r="FYM538" s="24">
        <v>0</v>
      </c>
      <c r="FYN538" s="24"/>
      <c r="FYO538" s="24" t="e">
        <f>SUM(FYP538:FYS538)</f>
        <v>#REF!</v>
      </c>
      <c r="FYP538" s="24">
        <v>0</v>
      </c>
      <c r="FYQ538" s="24">
        <v>0</v>
      </c>
      <c r="FYR538" s="24"/>
      <c r="FYS538" s="24" t="e">
        <f>SUM(FYT538:FYW538)</f>
        <v>#REF!</v>
      </c>
      <c r="FYT538" s="24">
        <v>0</v>
      </c>
      <c r="FYU538" s="24">
        <v>0</v>
      </c>
      <c r="FYV538" s="24"/>
      <c r="FYW538" s="24" t="e">
        <f>SUM(FYX538:FZA538)</f>
        <v>#REF!</v>
      </c>
      <c r="FYX538" s="24">
        <v>0</v>
      </c>
      <c r="FYY538" s="24">
        <v>0</v>
      </c>
      <c r="FYZ538" s="24"/>
      <c r="FZA538" s="24" t="e">
        <f>SUM(FZB538:FZE538)</f>
        <v>#REF!</v>
      </c>
      <c r="FZB538" s="24">
        <v>0</v>
      </c>
      <c r="FZC538" s="24">
        <v>0</v>
      </c>
      <c r="FZD538" s="24"/>
      <c r="FZE538" s="24" t="e">
        <f>SUM(FZF538:FZI538)</f>
        <v>#REF!</v>
      </c>
      <c r="FZF538" s="24">
        <v>0</v>
      </c>
      <c r="FZG538" s="24">
        <v>0</v>
      </c>
      <c r="FZH538" s="24"/>
      <c r="FZI538" s="24" t="e">
        <f>SUM(FZJ538:FZM538)</f>
        <v>#REF!</v>
      </c>
      <c r="FZJ538" s="24">
        <v>0</v>
      </c>
      <c r="FZK538" s="24">
        <v>0</v>
      </c>
      <c r="FZL538" s="24"/>
      <c r="FZM538" s="24" t="e">
        <f>SUM(FZN538:FZQ538)</f>
        <v>#REF!</v>
      </c>
      <c r="FZN538" s="24">
        <v>0</v>
      </c>
      <c r="FZO538" s="24">
        <v>0</v>
      </c>
      <c r="FZP538" s="24"/>
      <c r="FZQ538" s="24" t="e">
        <f>SUM(FZR538:FZU538)</f>
        <v>#REF!</v>
      </c>
      <c r="FZR538" s="24">
        <v>0</v>
      </c>
      <c r="FZS538" s="24">
        <v>0</v>
      </c>
      <c r="FZT538" s="24"/>
      <c r="FZU538" s="24" t="e">
        <f>SUM(FZV538:FZY538)</f>
        <v>#REF!</v>
      </c>
      <c r="FZV538" s="24">
        <v>0</v>
      </c>
      <c r="FZW538" s="24">
        <v>0</v>
      </c>
      <c r="FZX538" s="24"/>
      <c r="FZY538" s="24" t="e">
        <f>SUM(FZZ538:GAC538)</f>
        <v>#REF!</v>
      </c>
      <c r="FZZ538" s="24">
        <v>0</v>
      </c>
      <c r="GAA538" s="24">
        <v>0</v>
      </c>
      <c r="GAB538" s="24"/>
      <c r="GAC538" s="24" t="e">
        <f>SUM(GAD538:GAG538)</f>
        <v>#REF!</v>
      </c>
      <c r="GAD538" s="24">
        <v>0</v>
      </c>
      <c r="GAE538" s="24">
        <v>0</v>
      </c>
      <c r="GAF538" s="24"/>
      <c r="GAG538" s="24" t="e">
        <f>SUM(GAH538:GAK538)</f>
        <v>#REF!</v>
      </c>
      <c r="GAH538" s="24">
        <v>0</v>
      </c>
      <c r="GAI538" s="24">
        <v>0</v>
      </c>
      <c r="GAJ538" s="24"/>
      <c r="GAK538" s="24" t="e">
        <f>SUM(GAL538:GAO538)</f>
        <v>#REF!</v>
      </c>
      <c r="GAL538" s="24">
        <v>0</v>
      </c>
      <c r="GAM538" s="24">
        <v>0</v>
      </c>
      <c r="GAN538" s="24"/>
      <c r="GAO538" s="24" t="e">
        <f>SUM(GAP538:GAS538)</f>
        <v>#REF!</v>
      </c>
      <c r="GAP538" s="24">
        <v>0</v>
      </c>
      <c r="GAQ538" s="24">
        <v>0</v>
      </c>
      <c r="GAR538" s="24"/>
      <c r="GAS538" s="24" t="e">
        <f>SUM(GAT538:GAW538)</f>
        <v>#REF!</v>
      </c>
      <c r="GAT538" s="24">
        <v>0</v>
      </c>
      <c r="GAU538" s="24">
        <v>0</v>
      </c>
      <c r="GAV538" s="24"/>
      <c r="GAW538" s="24" t="e">
        <f>SUM(GAX538:GBA538)</f>
        <v>#REF!</v>
      </c>
      <c r="GAX538" s="24">
        <v>0</v>
      </c>
      <c r="GAY538" s="24">
        <v>0</v>
      </c>
      <c r="GAZ538" s="24"/>
      <c r="GBA538" s="24" t="e">
        <f>SUM(GBB538:GBE538)</f>
        <v>#REF!</v>
      </c>
      <c r="GBB538" s="24">
        <v>0</v>
      </c>
      <c r="GBC538" s="24">
        <v>0</v>
      </c>
      <c r="GBD538" s="24"/>
      <c r="GBE538" s="24" t="e">
        <f>SUM(GBF538:GBI538)</f>
        <v>#REF!</v>
      </c>
      <c r="GBF538" s="24">
        <v>0</v>
      </c>
      <c r="GBG538" s="24">
        <v>0</v>
      </c>
      <c r="GBH538" s="24"/>
      <c r="GBI538" s="24" t="e">
        <f>SUM(GBJ538:GBM538)</f>
        <v>#REF!</v>
      </c>
      <c r="GBJ538" s="24">
        <v>0</v>
      </c>
      <c r="GBK538" s="24">
        <v>0</v>
      </c>
      <c r="GBL538" s="24"/>
      <c r="GBM538" s="24" t="e">
        <f>SUM(GBN538:GBQ538)</f>
        <v>#REF!</v>
      </c>
      <c r="GBN538" s="24">
        <v>0</v>
      </c>
      <c r="GBO538" s="24">
        <v>0</v>
      </c>
      <c r="GBP538" s="24"/>
      <c r="GBQ538" s="24" t="e">
        <f>SUM(GBR538:GBU538)</f>
        <v>#REF!</v>
      </c>
      <c r="GBR538" s="24">
        <v>0</v>
      </c>
      <c r="GBS538" s="24">
        <v>0</v>
      </c>
      <c r="GBT538" s="24"/>
      <c r="GBU538" s="24" t="e">
        <f>SUM(GBV538:GBY538)</f>
        <v>#REF!</v>
      </c>
      <c r="GBV538" s="24">
        <v>0</v>
      </c>
      <c r="GBW538" s="24">
        <v>0</v>
      </c>
      <c r="GBX538" s="24"/>
      <c r="GBY538" s="24" t="e">
        <f>SUM(GBZ538:GCC538)</f>
        <v>#REF!</v>
      </c>
      <c r="GBZ538" s="24">
        <v>0</v>
      </c>
      <c r="GCA538" s="24">
        <v>0</v>
      </c>
      <c r="GCB538" s="24"/>
      <c r="GCC538" s="24" t="e">
        <f>SUM(GCD538:GCG538)</f>
        <v>#REF!</v>
      </c>
      <c r="GCD538" s="24">
        <v>0</v>
      </c>
      <c r="GCE538" s="24">
        <v>0</v>
      </c>
      <c r="GCF538" s="24"/>
      <c r="GCG538" s="24" t="e">
        <f>SUM(GCH538:GCK538)</f>
        <v>#REF!</v>
      </c>
      <c r="GCH538" s="24">
        <v>0</v>
      </c>
      <c r="GCI538" s="24">
        <v>0</v>
      </c>
      <c r="GCJ538" s="24"/>
      <c r="GCK538" s="24" t="e">
        <f>SUM(GCL538:GCO538)</f>
        <v>#REF!</v>
      </c>
      <c r="GCL538" s="24">
        <v>0</v>
      </c>
      <c r="GCM538" s="24">
        <v>0</v>
      </c>
      <c r="GCN538" s="24"/>
      <c r="GCO538" s="24" t="e">
        <f>SUM(GCP538:GCS538)</f>
        <v>#REF!</v>
      </c>
      <c r="GCP538" s="24">
        <v>0</v>
      </c>
      <c r="GCQ538" s="24">
        <v>0</v>
      </c>
      <c r="GCR538" s="24"/>
      <c r="GCS538" s="24" t="e">
        <f>SUM(GCT538:GCW538)</f>
        <v>#REF!</v>
      </c>
      <c r="GCT538" s="24">
        <v>0</v>
      </c>
      <c r="GCU538" s="24">
        <v>0</v>
      </c>
      <c r="GCV538" s="24"/>
      <c r="GCW538" s="24" t="e">
        <f>SUM(GCX538:GDA538)</f>
        <v>#REF!</v>
      </c>
      <c r="GCX538" s="24">
        <v>0</v>
      </c>
      <c r="GCY538" s="24">
        <v>0</v>
      </c>
      <c r="GCZ538" s="24"/>
      <c r="GDA538" s="24" t="e">
        <f>SUM(GDB538:GDE538)</f>
        <v>#REF!</v>
      </c>
      <c r="GDB538" s="24">
        <v>0</v>
      </c>
      <c r="GDC538" s="24">
        <v>0</v>
      </c>
      <c r="GDD538" s="24"/>
      <c r="GDE538" s="24" t="e">
        <f>SUM(GDF538:GDI538)</f>
        <v>#REF!</v>
      </c>
      <c r="GDF538" s="24">
        <v>0</v>
      </c>
      <c r="GDG538" s="24">
        <v>0</v>
      </c>
      <c r="GDH538" s="24"/>
      <c r="GDI538" s="24" t="e">
        <f>SUM(GDJ538:GDM538)</f>
        <v>#REF!</v>
      </c>
      <c r="GDJ538" s="24">
        <v>0</v>
      </c>
      <c r="GDK538" s="24">
        <v>0</v>
      </c>
      <c r="GDL538" s="24"/>
      <c r="GDM538" s="24" t="e">
        <f>SUM(GDN538:GDQ538)</f>
        <v>#REF!</v>
      </c>
      <c r="GDN538" s="24">
        <v>0</v>
      </c>
      <c r="GDO538" s="24">
        <v>0</v>
      </c>
      <c r="GDP538" s="24"/>
      <c r="GDQ538" s="24" t="e">
        <f>SUM(GDR538:GDU538)</f>
        <v>#REF!</v>
      </c>
      <c r="GDR538" s="24">
        <v>0</v>
      </c>
      <c r="GDS538" s="24">
        <v>0</v>
      </c>
      <c r="GDT538" s="24"/>
      <c r="GDU538" s="24" t="e">
        <f>SUM(GDV538:GDY538)</f>
        <v>#REF!</v>
      </c>
      <c r="GDV538" s="24">
        <v>0</v>
      </c>
      <c r="GDW538" s="24">
        <v>0</v>
      </c>
      <c r="GDX538" s="24"/>
      <c r="GDY538" s="24" t="e">
        <f>SUM(GDZ538:GEC538)</f>
        <v>#REF!</v>
      </c>
      <c r="GDZ538" s="24">
        <v>0</v>
      </c>
      <c r="GEA538" s="24">
        <v>0</v>
      </c>
      <c r="GEB538" s="24"/>
      <c r="GEC538" s="24" t="e">
        <f>SUM(GED538:GEG538)</f>
        <v>#REF!</v>
      </c>
      <c r="GED538" s="24">
        <v>0</v>
      </c>
      <c r="GEE538" s="24">
        <v>0</v>
      </c>
      <c r="GEF538" s="24"/>
      <c r="GEG538" s="24" t="e">
        <f>SUM(GEH538:GEK538)</f>
        <v>#REF!</v>
      </c>
      <c r="GEH538" s="24">
        <v>0</v>
      </c>
      <c r="GEI538" s="24">
        <v>0</v>
      </c>
      <c r="GEJ538" s="24"/>
      <c r="GEK538" s="24" t="e">
        <f>SUM(GEL538:GEO538)</f>
        <v>#REF!</v>
      </c>
      <c r="GEL538" s="24">
        <v>0</v>
      </c>
      <c r="GEM538" s="24">
        <v>0</v>
      </c>
      <c r="GEN538" s="24"/>
      <c r="GEO538" s="24" t="e">
        <f>SUM(GEP538:GES538)</f>
        <v>#REF!</v>
      </c>
      <c r="GEP538" s="24">
        <v>0</v>
      </c>
      <c r="GEQ538" s="24">
        <v>0</v>
      </c>
      <c r="GER538" s="24"/>
      <c r="GES538" s="24" t="e">
        <f>SUM(GET538:GEW538)</f>
        <v>#REF!</v>
      </c>
      <c r="GET538" s="24">
        <v>0</v>
      </c>
      <c r="GEU538" s="24">
        <v>0</v>
      </c>
      <c r="GEV538" s="24"/>
      <c r="GEW538" s="24" t="e">
        <f>SUM(GEX538:GFA538)</f>
        <v>#REF!</v>
      </c>
      <c r="GEX538" s="24">
        <v>0</v>
      </c>
      <c r="GEY538" s="24">
        <v>0</v>
      </c>
      <c r="GEZ538" s="24"/>
      <c r="GFA538" s="24" t="e">
        <f>SUM(GFB538:GFE538)</f>
        <v>#REF!</v>
      </c>
      <c r="GFB538" s="24">
        <v>0</v>
      </c>
      <c r="GFC538" s="24">
        <v>0</v>
      </c>
      <c r="GFD538" s="24"/>
      <c r="GFE538" s="24" t="e">
        <f>SUM(GFF538:GFI538)</f>
        <v>#REF!</v>
      </c>
      <c r="GFF538" s="24">
        <v>0</v>
      </c>
      <c r="GFG538" s="24">
        <v>0</v>
      </c>
      <c r="GFH538" s="24"/>
      <c r="GFI538" s="24" t="e">
        <f>SUM(GFJ538:GFM538)</f>
        <v>#REF!</v>
      </c>
      <c r="GFJ538" s="24">
        <v>0</v>
      </c>
      <c r="GFK538" s="24">
        <v>0</v>
      </c>
      <c r="GFL538" s="24"/>
      <c r="GFM538" s="24" t="e">
        <f>SUM(GFN538:GFQ538)</f>
        <v>#REF!</v>
      </c>
      <c r="GFN538" s="24">
        <v>0</v>
      </c>
      <c r="GFO538" s="24">
        <v>0</v>
      </c>
      <c r="GFP538" s="24"/>
      <c r="GFQ538" s="24" t="e">
        <f>SUM(GFR538:GFU538)</f>
        <v>#REF!</v>
      </c>
      <c r="GFR538" s="24">
        <v>0</v>
      </c>
      <c r="GFS538" s="24">
        <v>0</v>
      </c>
      <c r="GFT538" s="24"/>
      <c r="GFU538" s="24" t="e">
        <f>SUM(GFV538:GFY538)</f>
        <v>#REF!</v>
      </c>
      <c r="GFV538" s="24">
        <v>0</v>
      </c>
      <c r="GFW538" s="24">
        <v>0</v>
      </c>
      <c r="GFX538" s="24"/>
      <c r="GFY538" s="24" t="e">
        <f>SUM(GFZ538:GGC538)</f>
        <v>#REF!</v>
      </c>
      <c r="GFZ538" s="24">
        <v>0</v>
      </c>
      <c r="GGA538" s="24">
        <v>0</v>
      </c>
      <c r="GGB538" s="24"/>
      <c r="GGC538" s="24" t="e">
        <f>SUM(GGD538:GGG538)</f>
        <v>#REF!</v>
      </c>
      <c r="GGD538" s="24">
        <v>0</v>
      </c>
      <c r="GGE538" s="24">
        <v>0</v>
      </c>
      <c r="GGF538" s="24"/>
      <c r="GGG538" s="24" t="e">
        <f>SUM(GGH538:GGK538)</f>
        <v>#REF!</v>
      </c>
      <c r="GGH538" s="24">
        <v>0</v>
      </c>
      <c r="GGI538" s="24">
        <v>0</v>
      </c>
      <c r="GGJ538" s="24"/>
      <c r="GGK538" s="24" t="e">
        <f>SUM(GGL538:GGO538)</f>
        <v>#REF!</v>
      </c>
      <c r="GGL538" s="24">
        <v>0</v>
      </c>
      <c r="GGM538" s="24">
        <v>0</v>
      </c>
      <c r="GGN538" s="24"/>
      <c r="GGO538" s="24" t="e">
        <f>SUM(GGP538:GGS538)</f>
        <v>#REF!</v>
      </c>
      <c r="GGP538" s="24">
        <v>0</v>
      </c>
      <c r="GGQ538" s="24">
        <v>0</v>
      </c>
      <c r="GGR538" s="24"/>
      <c r="GGS538" s="24" t="e">
        <f>SUM(GGT538:GGW538)</f>
        <v>#REF!</v>
      </c>
      <c r="GGT538" s="24">
        <v>0</v>
      </c>
      <c r="GGU538" s="24">
        <v>0</v>
      </c>
      <c r="GGV538" s="24"/>
      <c r="GGW538" s="24" t="e">
        <f>SUM(GGX538:GHA538)</f>
        <v>#REF!</v>
      </c>
      <c r="GGX538" s="24">
        <v>0</v>
      </c>
      <c r="GGY538" s="24">
        <v>0</v>
      </c>
      <c r="GGZ538" s="24"/>
      <c r="GHA538" s="24" t="e">
        <f>SUM(GHB538:GHE538)</f>
        <v>#REF!</v>
      </c>
      <c r="GHB538" s="24">
        <v>0</v>
      </c>
      <c r="GHC538" s="24">
        <v>0</v>
      </c>
      <c r="GHD538" s="24"/>
      <c r="GHE538" s="24" t="e">
        <f>SUM(GHF538:GHI538)</f>
        <v>#REF!</v>
      </c>
      <c r="GHF538" s="24">
        <v>0</v>
      </c>
      <c r="GHG538" s="24">
        <v>0</v>
      </c>
      <c r="GHH538" s="24"/>
      <c r="GHI538" s="24" t="e">
        <f>SUM(GHJ538:GHM538)</f>
        <v>#REF!</v>
      </c>
      <c r="GHJ538" s="24">
        <v>0</v>
      </c>
      <c r="GHK538" s="24">
        <v>0</v>
      </c>
      <c r="GHL538" s="24"/>
      <c r="GHM538" s="24" t="e">
        <f>SUM(GHN538:GHQ538)</f>
        <v>#REF!</v>
      </c>
      <c r="GHN538" s="24">
        <v>0</v>
      </c>
      <c r="GHO538" s="24">
        <v>0</v>
      </c>
      <c r="GHP538" s="24"/>
      <c r="GHQ538" s="24" t="e">
        <f>SUM(GHR538:GHU538)</f>
        <v>#REF!</v>
      </c>
      <c r="GHR538" s="24">
        <v>0</v>
      </c>
      <c r="GHS538" s="24">
        <v>0</v>
      </c>
      <c r="GHT538" s="24"/>
      <c r="GHU538" s="24" t="e">
        <f>SUM(GHV538:GHY538)</f>
        <v>#REF!</v>
      </c>
      <c r="GHV538" s="24">
        <v>0</v>
      </c>
      <c r="GHW538" s="24">
        <v>0</v>
      </c>
      <c r="GHX538" s="24"/>
      <c r="GHY538" s="24" t="e">
        <f>SUM(GHZ538:GIC538)</f>
        <v>#REF!</v>
      </c>
      <c r="GHZ538" s="24">
        <v>0</v>
      </c>
      <c r="GIA538" s="24">
        <v>0</v>
      </c>
      <c r="GIB538" s="24"/>
      <c r="GIC538" s="24" t="e">
        <f>SUM(GID538:GIG538)</f>
        <v>#REF!</v>
      </c>
      <c r="GID538" s="24">
        <v>0</v>
      </c>
      <c r="GIE538" s="24">
        <v>0</v>
      </c>
      <c r="GIF538" s="24"/>
      <c r="GIG538" s="24" t="e">
        <f>SUM(GIH538:GIK538)</f>
        <v>#REF!</v>
      </c>
      <c r="GIH538" s="24">
        <v>0</v>
      </c>
      <c r="GII538" s="24">
        <v>0</v>
      </c>
      <c r="GIJ538" s="24"/>
      <c r="GIK538" s="24" t="e">
        <f>SUM(GIL538:GIO538)</f>
        <v>#REF!</v>
      </c>
      <c r="GIL538" s="24">
        <v>0</v>
      </c>
      <c r="GIM538" s="24">
        <v>0</v>
      </c>
      <c r="GIN538" s="24"/>
      <c r="GIO538" s="24" t="e">
        <f>SUM(GIP538:GIS538)</f>
        <v>#REF!</v>
      </c>
      <c r="GIP538" s="24">
        <v>0</v>
      </c>
      <c r="GIQ538" s="24">
        <v>0</v>
      </c>
      <c r="GIR538" s="24"/>
      <c r="GIS538" s="24" t="e">
        <f>SUM(GIT538:GIW538)</f>
        <v>#REF!</v>
      </c>
      <c r="GIT538" s="24">
        <v>0</v>
      </c>
      <c r="GIU538" s="24">
        <v>0</v>
      </c>
      <c r="GIV538" s="24"/>
      <c r="GIW538" s="24" t="e">
        <f>SUM(GIX538:GJA538)</f>
        <v>#REF!</v>
      </c>
      <c r="GIX538" s="24">
        <v>0</v>
      </c>
      <c r="GIY538" s="24">
        <v>0</v>
      </c>
      <c r="GIZ538" s="24"/>
      <c r="GJA538" s="24" t="e">
        <f>SUM(GJB538:GJE538)</f>
        <v>#REF!</v>
      </c>
      <c r="GJB538" s="24">
        <v>0</v>
      </c>
      <c r="GJC538" s="24">
        <v>0</v>
      </c>
      <c r="GJD538" s="24"/>
      <c r="GJE538" s="24" t="e">
        <f>SUM(GJF538:GJI538)</f>
        <v>#REF!</v>
      </c>
      <c r="GJF538" s="24">
        <v>0</v>
      </c>
      <c r="GJG538" s="24">
        <v>0</v>
      </c>
      <c r="GJH538" s="24"/>
      <c r="GJI538" s="24" t="e">
        <f>SUM(GJJ538:GJM538)</f>
        <v>#REF!</v>
      </c>
      <c r="GJJ538" s="24">
        <v>0</v>
      </c>
      <c r="GJK538" s="24">
        <v>0</v>
      </c>
      <c r="GJL538" s="24"/>
      <c r="GJM538" s="24" t="e">
        <f>SUM(GJN538:GJQ538)</f>
        <v>#REF!</v>
      </c>
      <c r="GJN538" s="24">
        <v>0</v>
      </c>
      <c r="GJO538" s="24">
        <v>0</v>
      </c>
      <c r="GJP538" s="24"/>
      <c r="GJQ538" s="24" t="e">
        <f>SUM(GJR538:GJU538)</f>
        <v>#REF!</v>
      </c>
      <c r="GJR538" s="24">
        <v>0</v>
      </c>
      <c r="GJS538" s="24">
        <v>0</v>
      </c>
      <c r="GJT538" s="24"/>
      <c r="GJU538" s="24" t="e">
        <f>SUM(GJV538:GJY538)</f>
        <v>#REF!</v>
      </c>
      <c r="GJV538" s="24">
        <v>0</v>
      </c>
      <c r="GJW538" s="24">
        <v>0</v>
      </c>
      <c r="GJX538" s="24"/>
      <c r="GJY538" s="24" t="e">
        <f>SUM(GJZ538:GKC538)</f>
        <v>#REF!</v>
      </c>
      <c r="GJZ538" s="24">
        <v>0</v>
      </c>
      <c r="GKA538" s="24">
        <v>0</v>
      </c>
      <c r="GKB538" s="24"/>
      <c r="GKC538" s="24" t="e">
        <f>SUM(GKD538:GKG538)</f>
        <v>#REF!</v>
      </c>
      <c r="GKD538" s="24">
        <v>0</v>
      </c>
      <c r="GKE538" s="24">
        <v>0</v>
      </c>
      <c r="GKF538" s="24"/>
      <c r="GKG538" s="24" t="e">
        <f>SUM(GKH538:GKK538)</f>
        <v>#REF!</v>
      </c>
      <c r="GKH538" s="24">
        <v>0</v>
      </c>
      <c r="GKI538" s="24">
        <v>0</v>
      </c>
      <c r="GKJ538" s="24"/>
      <c r="GKK538" s="24" t="e">
        <f>SUM(GKL538:GKO538)</f>
        <v>#REF!</v>
      </c>
      <c r="GKL538" s="24">
        <v>0</v>
      </c>
      <c r="GKM538" s="24">
        <v>0</v>
      </c>
      <c r="GKN538" s="24"/>
      <c r="GKO538" s="24" t="e">
        <f>SUM(GKP538:GKS538)</f>
        <v>#REF!</v>
      </c>
      <c r="GKP538" s="24">
        <v>0</v>
      </c>
      <c r="GKQ538" s="24">
        <v>0</v>
      </c>
      <c r="GKR538" s="24"/>
      <c r="GKS538" s="24" t="e">
        <f>SUM(GKT538:GKW538)</f>
        <v>#REF!</v>
      </c>
      <c r="GKT538" s="24">
        <v>0</v>
      </c>
      <c r="GKU538" s="24">
        <v>0</v>
      </c>
      <c r="GKV538" s="24"/>
      <c r="GKW538" s="24" t="e">
        <f>SUM(GKX538:GLA538)</f>
        <v>#REF!</v>
      </c>
      <c r="GKX538" s="24">
        <v>0</v>
      </c>
      <c r="GKY538" s="24">
        <v>0</v>
      </c>
      <c r="GKZ538" s="24"/>
      <c r="GLA538" s="24" t="e">
        <f>SUM(GLB538:GLE538)</f>
        <v>#REF!</v>
      </c>
      <c r="GLB538" s="24">
        <v>0</v>
      </c>
      <c r="GLC538" s="24">
        <v>0</v>
      </c>
      <c r="GLD538" s="24"/>
      <c r="GLE538" s="24" t="e">
        <f>SUM(GLF538:GLI538)</f>
        <v>#REF!</v>
      </c>
      <c r="GLF538" s="24">
        <v>0</v>
      </c>
      <c r="GLG538" s="24">
        <v>0</v>
      </c>
      <c r="GLH538" s="24"/>
      <c r="GLI538" s="24" t="e">
        <f>SUM(GLJ538:GLM538)</f>
        <v>#REF!</v>
      </c>
      <c r="GLJ538" s="24">
        <v>0</v>
      </c>
      <c r="GLK538" s="24">
        <v>0</v>
      </c>
      <c r="GLL538" s="24"/>
      <c r="GLM538" s="24" t="e">
        <f>SUM(GLN538:GLQ538)</f>
        <v>#REF!</v>
      </c>
      <c r="GLN538" s="24">
        <v>0</v>
      </c>
      <c r="GLO538" s="24">
        <v>0</v>
      </c>
      <c r="GLP538" s="24"/>
      <c r="GLQ538" s="24" t="e">
        <f>SUM(GLR538:GLU538)</f>
        <v>#REF!</v>
      </c>
      <c r="GLR538" s="24">
        <v>0</v>
      </c>
      <c r="GLS538" s="24">
        <v>0</v>
      </c>
      <c r="GLT538" s="24"/>
      <c r="GLU538" s="24" t="e">
        <f>SUM(GLV538:GLY538)</f>
        <v>#REF!</v>
      </c>
      <c r="GLV538" s="24">
        <v>0</v>
      </c>
      <c r="GLW538" s="24">
        <v>0</v>
      </c>
      <c r="GLX538" s="24"/>
      <c r="GLY538" s="24" t="e">
        <f>SUM(GLZ538:GMC538)</f>
        <v>#REF!</v>
      </c>
      <c r="GLZ538" s="24">
        <v>0</v>
      </c>
      <c r="GMA538" s="24">
        <v>0</v>
      </c>
      <c r="GMB538" s="24"/>
      <c r="GMC538" s="24" t="e">
        <f>SUM(GMD538:GMG538)</f>
        <v>#REF!</v>
      </c>
      <c r="GMD538" s="24">
        <v>0</v>
      </c>
      <c r="GME538" s="24">
        <v>0</v>
      </c>
      <c r="GMF538" s="24"/>
      <c r="GMG538" s="24" t="e">
        <f>SUM(GMH538:GMK538)</f>
        <v>#REF!</v>
      </c>
      <c r="GMH538" s="24">
        <v>0</v>
      </c>
      <c r="GMI538" s="24">
        <v>0</v>
      </c>
      <c r="GMJ538" s="24"/>
      <c r="GMK538" s="24" t="e">
        <f>SUM(GML538:GMO538)</f>
        <v>#REF!</v>
      </c>
      <c r="GML538" s="24">
        <v>0</v>
      </c>
      <c r="GMM538" s="24">
        <v>0</v>
      </c>
      <c r="GMN538" s="24"/>
      <c r="GMO538" s="24" t="e">
        <f>SUM(GMP538:GMS538)</f>
        <v>#REF!</v>
      </c>
      <c r="GMP538" s="24">
        <v>0</v>
      </c>
      <c r="GMQ538" s="24">
        <v>0</v>
      </c>
      <c r="GMR538" s="24"/>
      <c r="GMS538" s="24" t="e">
        <f>SUM(GMT538:GMW538)</f>
        <v>#REF!</v>
      </c>
      <c r="GMT538" s="24">
        <v>0</v>
      </c>
      <c r="GMU538" s="24">
        <v>0</v>
      </c>
      <c r="GMV538" s="24"/>
      <c r="GMW538" s="24" t="e">
        <f>SUM(GMX538:GNA538)</f>
        <v>#REF!</v>
      </c>
      <c r="GMX538" s="24">
        <v>0</v>
      </c>
      <c r="GMY538" s="24">
        <v>0</v>
      </c>
      <c r="GMZ538" s="24"/>
      <c r="GNA538" s="24" t="e">
        <f>SUM(GNB538:GNE538)</f>
        <v>#REF!</v>
      </c>
      <c r="GNB538" s="24">
        <v>0</v>
      </c>
      <c r="GNC538" s="24">
        <v>0</v>
      </c>
      <c r="GND538" s="24"/>
      <c r="GNE538" s="24" t="e">
        <f>SUM(GNF538:GNI538)</f>
        <v>#REF!</v>
      </c>
      <c r="GNF538" s="24">
        <v>0</v>
      </c>
      <c r="GNG538" s="24">
        <v>0</v>
      </c>
      <c r="GNH538" s="24"/>
      <c r="GNI538" s="24" t="e">
        <f>SUM(GNJ538:GNM538)</f>
        <v>#REF!</v>
      </c>
      <c r="GNJ538" s="24">
        <v>0</v>
      </c>
      <c r="GNK538" s="24">
        <v>0</v>
      </c>
      <c r="GNL538" s="24"/>
      <c r="GNM538" s="24" t="e">
        <f>SUM(GNN538:GNQ538)</f>
        <v>#REF!</v>
      </c>
      <c r="GNN538" s="24">
        <v>0</v>
      </c>
      <c r="GNO538" s="24">
        <v>0</v>
      </c>
      <c r="GNP538" s="24"/>
      <c r="GNQ538" s="24" t="e">
        <f>SUM(GNR538:GNU538)</f>
        <v>#REF!</v>
      </c>
      <c r="GNR538" s="24">
        <v>0</v>
      </c>
      <c r="GNS538" s="24">
        <v>0</v>
      </c>
      <c r="GNT538" s="24"/>
      <c r="GNU538" s="24" t="e">
        <f>SUM(GNV538:GNY538)</f>
        <v>#REF!</v>
      </c>
      <c r="GNV538" s="24">
        <v>0</v>
      </c>
      <c r="GNW538" s="24">
        <v>0</v>
      </c>
      <c r="GNX538" s="24"/>
      <c r="GNY538" s="24" t="e">
        <f>SUM(GNZ538:GOC538)</f>
        <v>#REF!</v>
      </c>
      <c r="GNZ538" s="24">
        <v>0</v>
      </c>
      <c r="GOA538" s="24">
        <v>0</v>
      </c>
      <c r="GOB538" s="24"/>
      <c r="GOC538" s="24" t="e">
        <f>SUM(GOD538:GOG538)</f>
        <v>#REF!</v>
      </c>
      <c r="GOD538" s="24">
        <v>0</v>
      </c>
      <c r="GOE538" s="24">
        <v>0</v>
      </c>
      <c r="GOF538" s="24"/>
      <c r="GOG538" s="24" t="e">
        <f>SUM(GOH538:GOK538)</f>
        <v>#REF!</v>
      </c>
      <c r="GOH538" s="24">
        <v>0</v>
      </c>
      <c r="GOI538" s="24">
        <v>0</v>
      </c>
      <c r="GOJ538" s="24"/>
      <c r="GOK538" s="24" t="e">
        <f>SUM(GOL538:GOO538)</f>
        <v>#REF!</v>
      </c>
      <c r="GOL538" s="24">
        <v>0</v>
      </c>
      <c r="GOM538" s="24">
        <v>0</v>
      </c>
      <c r="GON538" s="24"/>
      <c r="GOO538" s="24" t="e">
        <f>SUM(GOP538:GOS538)</f>
        <v>#REF!</v>
      </c>
      <c r="GOP538" s="24">
        <v>0</v>
      </c>
      <c r="GOQ538" s="24">
        <v>0</v>
      </c>
      <c r="GOR538" s="24"/>
      <c r="GOS538" s="24" t="e">
        <f>SUM(GOT538:GOW538)</f>
        <v>#REF!</v>
      </c>
      <c r="GOT538" s="24">
        <v>0</v>
      </c>
      <c r="GOU538" s="24">
        <v>0</v>
      </c>
      <c r="GOV538" s="24"/>
      <c r="GOW538" s="24" t="e">
        <f>SUM(GOX538:GPA538)</f>
        <v>#REF!</v>
      </c>
      <c r="GOX538" s="24">
        <v>0</v>
      </c>
      <c r="GOY538" s="24">
        <v>0</v>
      </c>
      <c r="GOZ538" s="24"/>
      <c r="GPA538" s="24" t="e">
        <f>SUM(GPB538:GPE538)</f>
        <v>#REF!</v>
      </c>
      <c r="GPB538" s="24">
        <v>0</v>
      </c>
      <c r="GPC538" s="24">
        <v>0</v>
      </c>
      <c r="GPD538" s="24"/>
      <c r="GPE538" s="24" t="e">
        <f>SUM(GPF538:GPI538)</f>
        <v>#REF!</v>
      </c>
      <c r="GPF538" s="24">
        <v>0</v>
      </c>
      <c r="GPG538" s="24">
        <v>0</v>
      </c>
      <c r="GPH538" s="24"/>
      <c r="GPI538" s="24" t="e">
        <f>SUM(GPJ538:GPM538)</f>
        <v>#REF!</v>
      </c>
      <c r="GPJ538" s="24">
        <v>0</v>
      </c>
      <c r="GPK538" s="24">
        <v>0</v>
      </c>
      <c r="GPL538" s="24"/>
      <c r="GPM538" s="24" t="e">
        <f>SUM(GPN538:GPQ538)</f>
        <v>#REF!</v>
      </c>
      <c r="GPN538" s="24">
        <v>0</v>
      </c>
      <c r="GPO538" s="24">
        <v>0</v>
      </c>
      <c r="GPP538" s="24"/>
      <c r="GPQ538" s="24" t="e">
        <f>SUM(GPR538:GPU538)</f>
        <v>#REF!</v>
      </c>
      <c r="GPR538" s="24">
        <v>0</v>
      </c>
      <c r="GPS538" s="24">
        <v>0</v>
      </c>
      <c r="GPT538" s="24"/>
      <c r="GPU538" s="24" t="e">
        <f>SUM(GPV538:GPY538)</f>
        <v>#REF!</v>
      </c>
      <c r="GPV538" s="24">
        <v>0</v>
      </c>
      <c r="GPW538" s="24">
        <v>0</v>
      </c>
      <c r="GPX538" s="24"/>
      <c r="GPY538" s="24" t="e">
        <f>SUM(GPZ538:GQC538)</f>
        <v>#REF!</v>
      </c>
      <c r="GPZ538" s="24">
        <v>0</v>
      </c>
      <c r="GQA538" s="24">
        <v>0</v>
      </c>
      <c r="GQB538" s="24"/>
      <c r="GQC538" s="24" t="e">
        <f>SUM(GQD538:GQG538)</f>
        <v>#REF!</v>
      </c>
      <c r="GQD538" s="24">
        <v>0</v>
      </c>
      <c r="GQE538" s="24">
        <v>0</v>
      </c>
      <c r="GQF538" s="24"/>
      <c r="GQG538" s="24" t="e">
        <f>SUM(GQH538:GQK538)</f>
        <v>#REF!</v>
      </c>
      <c r="GQH538" s="24">
        <v>0</v>
      </c>
      <c r="GQI538" s="24">
        <v>0</v>
      </c>
      <c r="GQJ538" s="24"/>
      <c r="GQK538" s="24" t="e">
        <f>SUM(GQL538:GQO538)</f>
        <v>#REF!</v>
      </c>
      <c r="GQL538" s="24">
        <v>0</v>
      </c>
      <c r="GQM538" s="24">
        <v>0</v>
      </c>
      <c r="GQN538" s="24"/>
      <c r="GQO538" s="24" t="e">
        <f>SUM(GQP538:GQS538)</f>
        <v>#REF!</v>
      </c>
      <c r="GQP538" s="24">
        <v>0</v>
      </c>
      <c r="GQQ538" s="24">
        <v>0</v>
      </c>
      <c r="GQR538" s="24"/>
      <c r="GQS538" s="24" t="e">
        <f>SUM(GQT538:GQW538)</f>
        <v>#REF!</v>
      </c>
      <c r="GQT538" s="24">
        <v>0</v>
      </c>
      <c r="GQU538" s="24">
        <v>0</v>
      </c>
      <c r="GQV538" s="24"/>
      <c r="GQW538" s="24" t="e">
        <f>SUM(GQX538:GRA538)</f>
        <v>#REF!</v>
      </c>
      <c r="GQX538" s="24">
        <v>0</v>
      </c>
      <c r="GQY538" s="24">
        <v>0</v>
      </c>
      <c r="GQZ538" s="24"/>
      <c r="GRA538" s="24" t="e">
        <f>SUM(GRB538:GRE538)</f>
        <v>#REF!</v>
      </c>
      <c r="GRB538" s="24">
        <v>0</v>
      </c>
      <c r="GRC538" s="24">
        <v>0</v>
      </c>
      <c r="GRD538" s="24"/>
      <c r="GRE538" s="24" t="e">
        <f>SUM(GRF538:GRI538)</f>
        <v>#REF!</v>
      </c>
      <c r="GRF538" s="24">
        <v>0</v>
      </c>
      <c r="GRG538" s="24">
        <v>0</v>
      </c>
      <c r="GRH538" s="24"/>
      <c r="GRI538" s="24" t="e">
        <f>SUM(GRJ538:GRM538)</f>
        <v>#REF!</v>
      </c>
      <c r="GRJ538" s="24">
        <v>0</v>
      </c>
      <c r="GRK538" s="24">
        <v>0</v>
      </c>
      <c r="GRL538" s="24"/>
      <c r="GRM538" s="24" t="e">
        <f>SUM(GRN538:GRQ538)</f>
        <v>#REF!</v>
      </c>
      <c r="GRN538" s="24">
        <v>0</v>
      </c>
      <c r="GRO538" s="24">
        <v>0</v>
      </c>
      <c r="GRP538" s="24"/>
      <c r="GRQ538" s="24" t="e">
        <f>SUM(GRR538:GRU538)</f>
        <v>#REF!</v>
      </c>
      <c r="GRR538" s="24">
        <v>0</v>
      </c>
      <c r="GRS538" s="24">
        <v>0</v>
      </c>
      <c r="GRT538" s="24"/>
      <c r="GRU538" s="24" t="e">
        <f>SUM(GRV538:GRY538)</f>
        <v>#REF!</v>
      </c>
      <c r="GRV538" s="24">
        <v>0</v>
      </c>
      <c r="GRW538" s="24">
        <v>0</v>
      </c>
      <c r="GRX538" s="24"/>
      <c r="GRY538" s="24" t="e">
        <f>SUM(GRZ538:GSC538)</f>
        <v>#REF!</v>
      </c>
      <c r="GRZ538" s="24">
        <v>0</v>
      </c>
      <c r="GSA538" s="24">
        <v>0</v>
      </c>
      <c r="GSB538" s="24"/>
      <c r="GSC538" s="24" t="e">
        <f>SUM(GSD538:GSG538)</f>
        <v>#REF!</v>
      </c>
      <c r="GSD538" s="24">
        <v>0</v>
      </c>
      <c r="GSE538" s="24">
        <v>0</v>
      </c>
      <c r="GSF538" s="24"/>
      <c r="GSG538" s="24" t="e">
        <f>SUM(GSH538:GSK538)</f>
        <v>#REF!</v>
      </c>
      <c r="GSH538" s="24">
        <v>0</v>
      </c>
      <c r="GSI538" s="24">
        <v>0</v>
      </c>
      <c r="GSJ538" s="24"/>
      <c r="GSK538" s="24" t="e">
        <f>SUM(GSL538:GSO538)</f>
        <v>#REF!</v>
      </c>
      <c r="GSL538" s="24">
        <v>0</v>
      </c>
      <c r="GSM538" s="24">
        <v>0</v>
      </c>
      <c r="GSN538" s="24"/>
      <c r="GSO538" s="24" t="e">
        <f>SUM(GSP538:GSS538)</f>
        <v>#REF!</v>
      </c>
      <c r="GSP538" s="24">
        <v>0</v>
      </c>
      <c r="GSQ538" s="24">
        <v>0</v>
      </c>
      <c r="GSR538" s="24"/>
      <c r="GSS538" s="24" t="e">
        <f>SUM(GST538:GSW538)</f>
        <v>#REF!</v>
      </c>
      <c r="GST538" s="24">
        <v>0</v>
      </c>
      <c r="GSU538" s="24">
        <v>0</v>
      </c>
      <c r="GSV538" s="24"/>
      <c r="GSW538" s="24" t="e">
        <f>SUM(GSX538:GTA538)</f>
        <v>#REF!</v>
      </c>
      <c r="GSX538" s="24">
        <v>0</v>
      </c>
      <c r="GSY538" s="24">
        <v>0</v>
      </c>
      <c r="GSZ538" s="24"/>
      <c r="GTA538" s="24" t="e">
        <f>SUM(GTB538:GTE538)</f>
        <v>#REF!</v>
      </c>
      <c r="GTB538" s="24">
        <v>0</v>
      </c>
      <c r="GTC538" s="24">
        <v>0</v>
      </c>
      <c r="GTD538" s="24"/>
      <c r="GTE538" s="24" t="e">
        <f>SUM(GTF538:GTI538)</f>
        <v>#REF!</v>
      </c>
      <c r="GTF538" s="24">
        <v>0</v>
      </c>
      <c r="GTG538" s="24">
        <v>0</v>
      </c>
      <c r="GTH538" s="24"/>
      <c r="GTI538" s="24" t="e">
        <f>SUM(GTJ538:GTM538)</f>
        <v>#REF!</v>
      </c>
      <c r="GTJ538" s="24">
        <v>0</v>
      </c>
      <c r="GTK538" s="24">
        <v>0</v>
      </c>
      <c r="GTL538" s="24"/>
      <c r="GTM538" s="24" t="e">
        <f>SUM(GTN538:GTQ538)</f>
        <v>#REF!</v>
      </c>
      <c r="GTN538" s="24">
        <v>0</v>
      </c>
      <c r="GTO538" s="24">
        <v>0</v>
      </c>
      <c r="GTP538" s="24"/>
      <c r="GTQ538" s="24" t="e">
        <f>SUM(GTR538:GTU538)</f>
        <v>#REF!</v>
      </c>
      <c r="GTR538" s="24">
        <v>0</v>
      </c>
      <c r="GTS538" s="24">
        <v>0</v>
      </c>
      <c r="GTT538" s="24"/>
      <c r="GTU538" s="24" t="e">
        <f>SUM(GTV538:GTY538)</f>
        <v>#REF!</v>
      </c>
      <c r="GTV538" s="24">
        <v>0</v>
      </c>
      <c r="GTW538" s="24">
        <v>0</v>
      </c>
      <c r="GTX538" s="24"/>
      <c r="GTY538" s="24" t="e">
        <f>SUM(GTZ538:GUC538)</f>
        <v>#REF!</v>
      </c>
      <c r="GTZ538" s="24">
        <v>0</v>
      </c>
      <c r="GUA538" s="24">
        <v>0</v>
      </c>
      <c r="GUB538" s="24"/>
      <c r="GUC538" s="24" t="e">
        <f>SUM(GUD538:GUG538)</f>
        <v>#REF!</v>
      </c>
      <c r="GUD538" s="24">
        <v>0</v>
      </c>
      <c r="GUE538" s="24">
        <v>0</v>
      </c>
      <c r="GUF538" s="24"/>
      <c r="GUG538" s="24" t="e">
        <f>SUM(GUH538:GUK538)</f>
        <v>#REF!</v>
      </c>
      <c r="GUH538" s="24">
        <v>0</v>
      </c>
      <c r="GUI538" s="24">
        <v>0</v>
      </c>
      <c r="GUJ538" s="24"/>
      <c r="GUK538" s="24" t="e">
        <f>SUM(GUL538:GUO538)</f>
        <v>#REF!</v>
      </c>
      <c r="GUL538" s="24">
        <v>0</v>
      </c>
      <c r="GUM538" s="24">
        <v>0</v>
      </c>
      <c r="GUN538" s="24"/>
      <c r="GUO538" s="24" t="e">
        <f>SUM(GUP538:GUS538)</f>
        <v>#REF!</v>
      </c>
      <c r="GUP538" s="24">
        <v>0</v>
      </c>
      <c r="GUQ538" s="24">
        <v>0</v>
      </c>
      <c r="GUR538" s="24"/>
      <c r="GUS538" s="24" t="e">
        <f>SUM(GUT538:GUW538)</f>
        <v>#REF!</v>
      </c>
      <c r="GUT538" s="24">
        <v>0</v>
      </c>
      <c r="GUU538" s="24">
        <v>0</v>
      </c>
      <c r="GUV538" s="24"/>
      <c r="GUW538" s="24" t="e">
        <f>SUM(GUX538:GVA538)</f>
        <v>#REF!</v>
      </c>
      <c r="GUX538" s="24">
        <v>0</v>
      </c>
      <c r="GUY538" s="24">
        <v>0</v>
      </c>
      <c r="GUZ538" s="24"/>
      <c r="GVA538" s="24" t="e">
        <f>SUM(GVB538:GVE538)</f>
        <v>#REF!</v>
      </c>
      <c r="GVB538" s="24">
        <v>0</v>
      </c>
      <c r="GVC538" s="24">
        <v>0</v>
      </c>
      <c r="GVD538" s="24"/>
      <c r="GVE538" s="24" t="e">
        <f>SUM(GVF538:GVI538)</f>
        <v>#REF!</v>
      </c>
      <c r="GVF538" s="24">
        <v>0</v>
      </c>
      <c r="GVG538" s="24">
        <v>0</v>
      </c>
      <c r="GVH538" s="24"/>
      <c r="GVI538" s="24" t="e">
        <f>SUM(GVJ538:GVM538)</f>
        <v>#REF!</v>
      </c>
      <c r="GVJ538" s="24">
        <v>0</v>
      </c>
      <c r="GVK538" s="24">
        <v>0</v>
      </c>
      <c r="GVL538" s="24"/>
      <c r="GVM538" s="24" t="e">
        <f>SUM(GVN538:GVQ538)</f>
        <v>#REF!</v>
      </c>
      <c r="GVN538" s="24">
        <v>0</v>
      </c>
      <c r="GVO538" s="24">
        <v>0</v>
      </c>
      <c r="GVP538" s="24"/>
      <c r="GVQ538" s="24" t="e">
        <f>SUM(GVR538:GVU538)</f>
        <v>#REF!</v>
      </c>
      <c r="GVR538" s="24">
        <v>0</v>
      </c>
      <c r="GVS538" s="24">
        <v>0</v>
      </c>
      <c r="GVT538" s="24"/>
      <c r="GVU538" s="24" t="e">
        <f>SUM(GVV538:GVY538)</f>
        <v>#REF!</v>
      </c>
      <c r="GVV538" s="24">
        <v>0</v>
      </c>
      <c r="GVW538" s="24">
        <v>0</v>
      </c>
      <c r="GVX538" s="24"/>
      <c r="GVY538" s="24" t="e">
        <f>SUM(GVZ538:GWC538)</f>
        <v>#REF!</v>
      </c>
      <c r="GVZ538" s="24">
        <v>0</v>
      </c>
      <c r="GWA538" s="24">
        <v>0</v>
      </c>
      <c r="GWB538" s="24"/>
      <c r="GWC538" s="24" t="e">
        <f>SUM(GWD538:GWG538)</f>
        <v>#REF!</v>
      </c>
      <c r="GWD538" s="24">
        <v>0</v>
      </c>
      <c r="GWE538" s="24">
        <v>0</v>
      </c>
      <c r="GWF538" s="24"/>
      <c r="GWG538" s="24" t="e">
        <f>SUM(GWH538:GWK538)</f>
        <v>#REF!</v>
      </c>
      <c r="GWH538" s="24">
        <v>0</v>
      </c>
      <c r="GWI538" s="24">
        <v>0</v>
      </c>
      <c r="GWJ538" s="24"/>
      <c r="GWK538" s="24" t="e">
        <f>SUM(GWL538:GWO538)</f>
        <v>#REF!</v>
      </c>
      <c r="GWL538" s="24">
        <v>0</v>
      </c>
      <c r="GWM538" s="24">
        <v>0</v>
      </c>
      <c r="GWN538" s="24"/>
      <c r="GWO538" s="24" t="e">
        <f>SUM(GWP538:GWS538)</f>
        <v>#REF!</v>
      </c>
      <c r="GWP538" s="24">
        <v>0</v>
      </c>
      <c r="GWQ538" s="24">
        <v>0</v>
      </c>
      <c r="GWR538" s="24"/>
      <c r="GWS538" s="24" t="e">
        <f>SUM(GWT538:GWW538)</f>
        <v>#REF!</v>
      </c>
      <c r="GWT538" s="24">
        <v>0</v>
      </c>
      <c r="GWU538" s="24">
        <v>0</v>
      </c>
      <c r="GWV538" s="24"/>
      <c r="GWW538" s="24" t="e">
        <f>SUM(GWX538:GXA538)</f>
        <v>#REF!</v>
      </c>
      <c r="GWX538" s="24">
        <v>0</v>
      </c>
      <c r="GWY538" s="24">
        <v>0</v>
      </c>
      <c r="GWZ538" s="24"/>
      <c r="GXA538" s="24" t="e">
        <f>SUM(GXB538:GXE538)</f>
        <v>#REF!</v>
      </c>
      <c r="GXB538" s="24">
        <v>0</v>
      </c>
      <c r="GXC538" s="24">
        <v>0</v>
      </c>
      <c r="GXD538" s="24"/>
      <c r="GXE538" s="24" t="e">
        <f>SUM(GXF538:GXI538)</f>
        <v>#REF!</v>
      </c>
      <c r="GXF538" s="24">
        <v>0</v>
      </c>
      <c r="GXG538" s="24">
        <v>0</v>
      </c>
      <c r="GXH538" s="24"/>
      <c r="GXI538" s="24" t="e">
        <f>SUM(GXJ538:GXM538)</f>
        <v>#REF!</v>
      </c>
      <c r="GXJ538" s="24">
        <v>0</v>
      </c>
      <c r="GXK538" s="24">
        <v>0</v>
      </c>
      <c r="GXL538" s="24"/>
      <c r="GXM538" s="24" t="e">
        <f>SUM(GXN538:GXQ538)</f>
        <v>#REF!</v>
      </c>
      <c r="GXN538" s="24">
        <v>0</v>
      </c>
      <c r="GXO538" s="24">
        <v>0</v>
      </c>
      <c r="GXP538" s="24"/>
      <c r="GXQ538" s="24" t="e">
        <f>SUM(GXR538:GXU538)</f>
        <v>#REF!</v>
      </c>
      <c r="GXR538" s="24">
        <v>0</v>
      </c>
      <c r="GXS538" s="24">
        <v>0</v>
      </c>
      <c r="GXT538" s="24"/>
      <c r="GXU538" s="24" t="e">
        <f>SUM(GXV538:GXY538)</f>
        <v>#REF!</v>
      </c>
      <c r="GXV538" s="24">
        <v>0</v>
      </c>
      <c r="GXW538" s="24">
        <v>0</v>
      </c>
      <c r="GXX538" s="24"/>
      <c r="GXY538" s="24" t="e">
        <f>SUM(GXZ538:GYC538)</f>
        <v>#REF!</v>
      </c>
      <c r="GXZ538" s="24">
        <v>0</v>
      </c>
      <c r="GYA538" s="24">
        <v>0</v>
      </c>
      <c r="GYB538" s="24"/>
      <c r="GYC538" s="24" t="e">
        <f>SUM(GYD538:GYG538)</f>
        <v>#REF!</v>
      </c>
      <c r="GYD538" s="24">
        <v>0</v>
      </c>
      <c r="GYE538" s="24">
        <v>0</v>
      </c>
      <c r="GYF538" s="24"/>
      <c r="GYG538" s="24" t="e">
        <f>SUM(GYH538:GYK538)</f>
        <v>#REF!</v>
      </c>
      <c r="GYH538" s="24">
        <v>0</v>
      </c>
      <c r="GYI538" s="24">
        <v>0</v>
      </c>
      <c r="GYJ538" s="24"/>
      <c r="GYK538" s="24" t="e">
        <f>SUM(GYL538:GYO538)</f>
        <v>#REF!</v>
      </c>
      <c r="GYL538" s="24">
        <v>0</v>
      </c>
      <c r="GYM538" s="24">
        <v>0</v>
      </c>
      <c r="GYN538" s="24"/>
      <c r="GYO538" s="24" t="e">
        <f>SUM(GYP538:GYS538)</f>
        <v>#REF!</v>
      </c>
      <c r="GYP538" s="24">
        <v>0</v>
      </c>
      <c r="GYQ538" s="24">
        <v>0</v>
      </c>
      <c r="GYR538" s="24"/>
      <c r="GYS538" s="24" t="e">
        <f>SUM(GYT538:GYW538)</f>
        <v>#REF!</v>
      </c>
      <c r="GYT538" s="24">
        <v>0</v>
      </c>
      <c r="GYU538" s="24">
        <v>0</v>
      </c>
      <c r="GYV538" s="24"/>
      <c r="GYW538" s="24" t="e">
        <f>SUM(GYX538:GZA538)</f>
        <v>#REF!</v>
      </c>
      <c r="GYX538" s="24">
        <v>0</v>
      </c>
      <c r="GYY538" s="24">
        <v>0</v>
      </c>
      <c r="GYZ538" s="24"/>
      <c r="GZA538" s="24" t="e">
        <f>SUM(GZB538:GZE538)</f>
        <v>#REF!</v>
      </c>
      <c r="GZB538" s="24">
        <v>0</v>
      </c>
      <c r="GZC538" s="24">
        <v>0</v>
      </c>
      <c r="GZD538" s="24"/>
      <c r="GZE538" s="24" t="e">
        <f>SUM(GZF538:GZI538)</f>
        <v>#REF!</v>
      </c>
      <c r="GZF538" s="24">
        <v>0</v>
      </c>
      <c r="GZG538" s="24">
        <v>0</v>
      </c>
      <c r="GZH538" s="24"/>
      <c r="GZI538" s="24" t="e">
        <f>SUM(GZJ538:GZM538)</f>
        <v>#REF!</v>
      </c>
      <c r="GZJ538" s="24">
        <v>0</v>
      </c>
      <c r="GZK538" s="24">
        <v>0</v>
      </c>
      <c r="GZL538" s="24"/>
      <c r="GZM538" s="24" t="e">
        <f>SUM(GZN538:GZQ538)</f>
        <v>#REF!</v>
      </c>
      <c r="GZN538" s="24">
        <v>0</v>
      </c>
      <c r="GZO538" s="24">
        <v>0</v>
      </c>
      <c r="GZP538" s="24"/>
      <c r="GZQ538" s="24" t="e">
        <f>SUM(GZR538:GZU538)</f>
        <v>#REF!</v>
      </c>
      <c r="GZR538" s="24">
        <v>0</v>
      </c>
      <c r="GZS538" s="24">
        <v>0</v>
      </c>
      <c r="GZT538" s="24"/>
      <c r="GZU538" s="24" t="e">
        <f>SUM(GZV538:GZY538)</f>
        <v>#REF!</v>
      </c>
      <c r="GZV538" s="24">
        <v>0</v>
      </c>
      <c r="GZW538" s="24">
        <v>0</v>
      </c>
      <c r="GZX538" s="24"/>
      <c r="GZY538" s="24" t="e">
        <f>SUM(GZZ538:HAC538)</f>
        <v>#REF!</v>
      </c>
      <c r="GZZ538" s="24">
        <v>0</v>
      </c>
      <c r="HAA538" s="24">
        <v>0</v>
      </c>
      <c r="HAB538" s="24"/>
      <c r="HAC538" s="24" t="e">
        <f>SUM(HAD538:HAG538)</f>
        <v>#REF!</v>
      </c>
      <c r="HAD538" s="24">
        <v>0</v>
      </c>
      <c r="HAE538" s="24">
        <v>0</v>
      </c>
      <c r="HAF538" s="24"/>
      <c r="HAG538" s="24" t="e">
        <f>SUM(HAH538:HAK538)</f>
        <v>#REF!</v>
      </c>
      <c r="HAH538" s="24">
        <v>0</v>
      </c>
      <c r="HAI538" s="24">
        <v>0</v>
      </c>
      <c r="HAJ538" s="24"/>
      <c r="HAK538" s="24" t="e">
        <f>SUM(HAL538:HAO538)</f>
        <v>#REF!</v>
      </c>
      <c r="HAL538" s="24">
        <v>0</v>
      </c>
      <c r="HAM538" s="24">
        <v>0</v>
      </c>
      <c r="HAN538" s="24"/>
      <c r="HAO538" s="24" t="e">
        <f>SUM(HAP538:HAS538)</f>
        <v>#REF!</v>
      </c>
      <c r="HAP538" s="24">
        <v>0</v>
      </c>
      <c r="HAQ538" s="24">
        <v>0</v>
      </c>
      <c r="HAR538" s="24"/>
      <c r="HAS538" s="24" t="e">
        <f>SUM(HAT538:HAW538)</f>
        <v>#REF!</v>
      </c>
      <c r="HAT538" s="24">
        <v>0</v>
      </c>
      <c r="HAU538" s="24">
        <v>0</v>
      </c>
      <c r="HAV538" s="24"/>
      <c r="HAW538" s="24" t="e">
        <f>SUM(HAX538:HBA538)</f>
        <v>#REF!</v>
      </c>
      <c r="HAX538" s="24">
        <v>0</v>
      </c>
      <c r="HAY538" s="24">
        <v>0</v>
      </c>
      <c r="HAZ538" s="24"/>
      <c r="HBA538" s="24" t="e">
        <f>SUM(HBB538:HBE538)</f>
        <v>#REF!</v>
      </c>
      <c r="HBB538" s="24">
        <v>0</v>
      </c>
      <c r="HBC538" s="24">
        <v>0</v>
      </c>
      <c r="HBD538" s="24"/>
      <c r="HBE538" s="24" t="e">
        <f>SUM(HBF538:HBI538)</f>
        <v>#REF!</v>
      </c>
      <c r="HBF538" s="24">
        <v>0</v>
      </c>
      <c r="HBG538" s="24">
        <v>0</v>
      </c>
      <c r="HBH538" s="24"/>
      <c r="HBI538" s="24" t="e">
        <f>SUM(HBJ538:HBM538)</f>
        <v>#REF!</v>
      </c>
      <c r="HBJ538" s="24">
        <v>0</v>
      </c>
      <c r="HBK538" s="24">
        <v>0</v>
      </c>
      <c r="HBL538" s="24"/>
      <c r="HBM538" s="24" t="e">
        <f>SUM(HBN538:HBQ538)</f>
        <v>#REF!</v>
      </c>
      <c r="HBN538" s="24">
        <v>0</v>
      </c>
      <c r="HBO538" s="24">
        <v>0</v>
      </c>
      <c r="HBP538" s="24"/>
      <c r="HBQ538" s="24" t="e">
        <f>SUM(HBR538:HBU538)</f>
        <v>#REF!</v>
      </c>
      <c r="HBR538" s="24">
        <v>0</v>
      </c>
      <c r="HBS538" s="24">
        <v>0</v>
      </c>
      <c r="HBT538" s="24"/>
      <c r="HBU538" s="24" t="e">
        <f>SUM(HBV538:HBY538)</f>
        <v>#REF!</v>
      </c>
      <c r="HBV538" s="24">
        <v>0</v>
      </c>
      <c r="HBW538" s="24">
        <v>0</v>
      </c>
      <c r="HBX538" s="24"/>
      <c r="HBY538" s="24" t="e">
        <f>SUM(HBZ538:HCC538)</f>
        <v>#REF!</v>
      </c>
      <c r="HBZ538" s="24">
        <v>0</v>
      </c>
      <c r="HCA538" s="24">
        <v>0</v>
      </c>
      <c r="HCB538" s="24"/>
      <c r="HCC538" s="24" t="e">
        <f>SUM(HCD538:HCG538)</f>
        <v>#REF!</v>
      </c>
      <c r="HCD538" s="24">
        <v>0</v>
      </c>
      <c r="HCE538" s="24">
        <v>0</v>
      </c>
      <c r="HCF538" s="24"/>
      <c r="HCG538" s="24" t="e">
        <f>SUM(HCH538:HCK538)</f>
        <v>#REF!</v>
      </c>
      <c r="HCH538" s="24">
        <v>0</v>
      </c>
      <c r="HCI538" s="24">
        <v>0</v>
      </c>
      <c r="HCJ538" s="24"/>
      <c r="HCK538" s="24" t="e">
        <f>SUM(HCL538:HCO538)</f>
        <v>#REF!</v>
      </c>
      <c r="HCL538" s="24">
        <v>0</v>
      </c>
      <c r="HCM538" s="24">
        <v>0</v>
      </c>
      <c r="HCN538" s="24"/>
      <c r="HCO538" s="24" t="e">
        <f>SUM(HCP538:HCS538)</f>
        <v>#REF!</v>
      </c>
      <c r="HCP538" s="24">
        <v>0</v>
      </c>
      <c r="HCQ538" s="24">
        <v>0</v>
      </c>
      <c r="HCR538" s="24"/>
      <c r="HCS538" s="24" t="e">
        <f>SUM(HCT538:HCW538)</f>
        <v>#REF!</v>
      </c>
      <c r="HCT538" s="24">
        <v>0</v>
      </c>
      <c r="HCU538" s="24">
        <v>0</v>
      </c>
      <c r="HCV538" s="24"/>
      <c r="HCW538" s="24" t="e">
        <f>SUM(HCX538:HDA538)</f>
        <v>#REF!</v>
      </c>
      <c r="HCX538" s="24">
        <v>0</v>
      </c>
      <c r="HCY538" s="24">
        <v>0</v>
      </c>
      <c r="HCZ538" s="24"/>
      <c r="HDA538" s="24" t="e">
        <f>SUM(HDB538:HDE538)</f>
        <v>#REF!</v>
      </c>
      <c r="HDB538" s="24">
        <v>0</v>
      </c>
      <c r="HDC538" s="24">
        <v>0</v>
      </c>
      <c r="HDD538" s="24"/>
      <c r="HDE538" s="24" t="e">
        <f>SUM(HDF538:HDI538)</f>
        <v>#REF!</v>
      </c>
      <c r="HDF538" s="24">
        <v>0</v>
      </c>
      <c r="HDG538" s="24">
        <v>0</v>
      </c>
      <c r="HDH538" s="24"/>
      <c r="HDI538" s="24" t="e">
        <f>SUM(HDJ538:HDM538)</f>
        <v>#REF!</v>
      </c>
      <c r="HDJ538" s="24">
        <v>0</v>
      </c>
      <c r="HDK538" s="24">
        <v>0</v>
      </c>
      <c r="HDL538" s="24"/>
      <c r="HDM538" s="24" t="e">
        <f>SUM(HDN538:HDQ538)</f>
        <v>#REF!</v>
      </c>
      <c r="HDN538" s="24">
        <v>0</v>
      </c>
      <c r="HDO538" s="24">
        <v>0</v>
      </c>
      <c r="HDP538" s="24"/>
      <c r="HDQ538" s="24" t="e">
        <f>SUM(HDR538:HDU538)</f>
        <v>#REF!</v>
      </c>
      <c r="HDR538" s="24">
        <v>0</v>
      </c>
      <c r="HDS538" s="24">
        <v>0</v>
      </c>
      <c r="HDT538" s="24"/>
      <c r="HDU538" s="24" t="e">
        <f>SUM(HDV538:HDY538)</f>
        <v>#REF!</v>
      </c>
      <c r="HDV538" s="24">
        <v>0</v>
      </c>
      <c r="HDW538" s="24">
        <v>0</v>
      </c>
      <c r="HDX538" s="24"/>
      <c r="HDY538" s="24" t="e">
        <f>SUM(HDZ538:HEC538)</f>
        <v>#REF!</v>
      </c>
      <c r="HDZ538" s="24">
        <v>0</v>
      </c>
      <c r="HEA538" s="24">
        <v>0</v>
      </c>
      <c r="HEB538" s="24"/>
      <c r="HEC538" s="24" t="e">
        <f>SUM(HED538:HEG538)</f>
        <v>#REF!</v>
      </c>
      <c r="HED538" s="24">
        <v>0</v>
      </c>
      <c r="HEE538" s="24">
        <v>0</v>
      </c>
      <c r="HEF538" s="24"/>
      <c r="HEG538" s="24" t="e">
        <f>SUM(HEH538:HEK538)</f>
        <v>#REF!</v>
      </c>
      <c r="HEH538" s="24">
        <v>0</v>
      </c>
      <c r="HEI538" s="24">
        <v>0</v>
      </c>
      <c r="HEJ538" s="24"/>
      <c r="HEK538" s="24" t="e">
        <f>SUM(HEL538:HEO538)</f>
        <v>#REF!</v>
      </c>
      <c r="HEL538" s="24">
        <v>0</v>
      </c>
      <c r="HEM538" s="24">
        <v>0</v>
      </c>
      <c r="HEN538" s="24"/>
      <c r="HEO538" s="24" t="e">
        <f>SUM(HEP538:HES538)</f>
        <v>#REF!</v>
      </c>
      <c r="HEP538" s="24">
        <v>0</v>
      </c>
      <c r="HEQ538" s="24">
        <v>0</v>
      </c>
      <c r="HER538" s="24"/>
      <c r="HES538" s="24" t="e">
        <f>SUM(HET538:HEW538)</f>
        <v>#REF!</v>
      </c>
      <c r="HET538" s="24">
        <v>0</v>
      </c>
      <c r="HEU538" s="24">
        <v>0</v>
      </c>
      <c r="HEV538" s="24"/>
      <c r="HEW538" s="24" t="e">
        <f>SUM(HEX538:HFA538)</f>
        <v>#REF!</v>
      </c>
      <c r="HEX538" s="24">
        <v>0</v>
      </c>
      <c r="HEY538" s="24">
        <v>0</v>
      </c>
      <c r="HEZ538" s="24"/>
      <c r="HFA538" s="24" t="e">
        <f>SUM(HFB538:HFE538)</f>
        <v>#REF!</v>
      </c>
      <c r="HFB538" s="24">
        <v>0</v>
      </c>
      <c r="HFC538" s="24">
        <v>0</v>
      </c>
      <c r="HFD538" s="24"/>
      <c r="HFE538" s="24" t="e">
        <f>SUM(HFF538:HFI538)</f>
        <v>#REF!</v>
      </c>
      <c r="HFF538" s="24">
        <v>0</v>
      </c>
      <c r="HFG538" s="24">
        <v>0</v>
      </c>
      <c r="HFH538" s="24"/>
      <c r="HFI538" s="24" t="e">
        <f>SUM(HFJ538:HFM538)</f>
        <v>#REF!</v>
      </c>
      <c r="HFJ538" s="24">
        <v>0</v>
      </c>
      <c r="HFK538" s="24">
        <v>0</v>
      </c>
      <c r="HFL538" s="24"/>
      <c r="HFM538" s="24" t="e">
        <f>SUM(HFN538:HFQ538)</f>
        <v>#REF!</v>
      </c>
      <c r="HFN538" s="24">
        <v>0</v>
      </c>
      <c r="HFO538" s="24">
        <v>0</v>
      </c>
      <c r="HFP538" s="24"/>
      <c r="HFQ538" s="24" t="e">
        <f>SUM(HFR538:HFU538)</f>
        <v>#REF!</v>
      </c>
      <c r="HFR538" s="24">
        <v>0</v>
      </c>
      <c r="HFS538" s="24">
        <v>0</v>
      </c>
      <c r="HFT538" s="24"/>
      <c r="HFU538" s="24" t="e">
        <f>SUM(HFV538:HFY538)</f>
        <v>#REF!</v>
      </c>
      <c r="HFV538" s="24">
        <v>0</v>
      </c>
      <c r="HFW538" s="24">
        <v>0</v>
      </c>
      <c r="HFX538" s="24"/>
      <c r="HFY538" s="24" t="e">
        <f>SUM(HFZ538:HGC538)</f>
        <v>#REF!</v>
      </c>
      <c r="HFZ538" s="24">
        <v>0</v>
      </c>
      <c r="HGA538" s="24">
        <v>0</v>
      </c>
      <c r="HGB538" s="24"/>
      <c r="HGC538" s="24" t="e">
        <f>SUM(HGD538:HGG538)</f>
        <v>#REF!</v>
      </c>
      <c r="HGD538" s="24">
        <v>0</v>
      </c>
      <c r="HGE538" s="24">
        <v>0</v>
      </c>
      <c r="HGF538" s="24"/>
      <c r="HGG538" s="24" t="e">
        <f>SUM(HGH538:HGK538)</f>
        <v>#REF!</v>
      </c>
      <c r="HGH538" s="24">
        <v>0</v>
      </c>
      <c r="HGI538" s="24">
        <v>0</v>
      </c>
      <c r="HGJ538" s="24"/>
      <c r="HGK538" s="24" t="e">
        <f>SUM(HGL538:HGO538)</f>
        <v>#REF!</v>
      </c>
      <c r="HGL538" s="24">
        <v>0</v>
      </c>
      <c r="HGM538" s="24">
        <v>0</v>
      </c>
      <c r="HGN538" s="24"/>
      <c r="HGO538" s="24" t="e">
        <f>SUM(HGP538:HGS538)</f>
        <v>#REF!</v>
      </c>
      <c r="HGP538" s="24">
        <v>0</v>
      </c>
      <c r="HGQ538" s="24">
        <v>0</v>
      </c>
      <c r="HGR538" s="24"/>
      <c r="HGS538" s="24" t="e">
        <f>SUM(HGT538:HGW538)</f>
        <v>#REF!</v>
      </c>
      <c r="HGT538" s="24">
        <v>0</v>
      </c>
      <c r="HGU538" s="24">
        <v>0</v>
      </c>
      <c r="HGV538" s="24"/>
      <c r="HGW538" s="24" t="e">
        <f>SUM(HGX538:HHA538)</f>
        <v>#REF!</v>
      </c>
      <c r="HGX538" s="24">
        <v>0</v>
      </c>
      <c r="HGY538" s="24">
        <v>0</v>
      </c>
      <c r="HGZ538" s="24"/>
      <c r="HHA538" s="24" t="e">
        <f>SUM(HHB538:HHE538)</f>
        <v>#REF!</v>
      </c>
      <c r="HHB538" s="24">
        <v>0</v>
      </c>
      <c r="HHC538" s="24">
        <v>0</v>
      </c>
      <c r="HHD538" s="24"/>
      <c r="HHE538" s="24" t="e">
        <f>SUM(HHF538:HHI538)</f>
        <v>#REF!</v>
      </c>
      <c r="HHF538" s="24">
        <v>0</v>
      </c>
      <c r="HHG538" s="24">
        <v>0</v>
      </c>
      <c r="HHH538" s="24"/>
      <c r="HHI538" s="24" t="e">
        <f>SUM(HHJ538:HHM538)</f>
        <v>#REF!</v>
      </c>
      <c r="HHJ538" s="24">
        <v>0</v>
      </c>
      <c r="HHK538" s="24">
        <v>0</v>
      </c>
      <c r="HHL538" s="24"/>
      <c r="HHM538" s="24" t="e">
        <f>SUM(HHN538:HHQ538)</f>
        <v>#REF!</v>
      </c>
      <c r="HHN538" s="24">
        <v>0</v>
      </c>
      <c r="HHO538" s="24">
        <v>0</v>
      </c>
      <c r="HHP538" s="24"/>
      <c r="HHQ538" s="24" t="e">
        <f>SUM(HHR538:HHU538)</f>
        <v>#REF!</v>
      </c>
      <c r="HHR538" s="24">
        <v>0</v>
      </c>
      <c r="HHS538" s="24">
        <v>0</v>
      </c>
      <c r="HHT538" s="24"/>
      <c r="HHU538" s="24" t="e">
        <f>SUM(HHV538:HHY538)</f>
        <v>#REF!</v>
      </c>
      <c r="HHV538" s="24">
        <v>0</v>
      </c>
      <c r="HHW538" s="24">
        <v>0</v>
      </c>
      <c r="HHX538" s="24"/>
      <c r="HHY538" s="24" t="e">
        <f>SUM(HHZ538:HIC538)</f>
        <v>#REF!</v>
      </c>
      <c r="HHZ538" s="24">
        <v>0</v>
      </c>
      <c r="HIA538" s="24">
        <v>0</v>
      </c>
      <c r="HIB538" s="24"/>
      <c r="HIC538" s="24" t="e">
        <f>SUM(HID538:HIG538)</f>
        <v>#REF!</v>
      </c>
      <c r="HID538" s="24">
        <v>0</v>
      </c>
      <c r="HIE538" s="24">
        <v>0</v>
      </c>
      <c r="HIF538" s="24"/>
      <c r="HIG538" s="24" t="e">
        <f>SUM(HIH538:HIK538)</f>
        <v>#REF!</v>
      </c>
      <c r="HIH538" s="24">
        <v>0</v>
      </c>
      <c r="HII538" s="24">
        <v>0</v>
      </c>
      <c r="HIJ538" s="24"/>
      <c r="HIK538" s="24" t="e">
        <f>SUM(HIL538:HIO538)</f>
        <v>#REF!</v>
      </c>
      <c r="HIL538" s="24">
        <v>0</v>
      </c>
      <c r="HIM538" s="24">
        <v>0</v>
      </c>
      <c r="HIN538" s="24"/>
      <c r="HIO538" s="24" t="e">
        <f>SUM(HIP538:HIS538)</f>
        <v>#REF!</v>
      </c>
      <c r="HIP538" s="24">
        <v>0</v>
      </c>
      <c r="HIQ538" s="24">
        <v>0</v>
      </c>
      <c r="HIR538" s="24"/>
      <c r="HIS538" s="24" t="e">
        <f>SUM(HIT538:HIW538)</f>
        <v>#REF!</v>
      </c>
      <c r="HIT538" s="24">
        <v>0</v>
      </c>
      <c r="HIU538" s="24">
        <v>0</v>
      </c>
      <c r="HIV538" s="24"/>
      <c r="HIW538" s="24" t="e">
        <f>SUM(HIX538:HJA538)</f>
        <v>#REF!</v>
      </c>
      <c r="HIX538" s="24">
        <v>0</v>
      </c>
      <c r="HIY538" s="24">
        <v>0</v>
      </c>
      <c r="HIZ538" s="24"/>
      <c r="HJA538" s="24" t="e">
        <f>SUM(HJB538:HJE538)</f>
        <v>#REF!</v>
      </c>
      <c r="HJB538" s="24">
        <v>0</v>
      </c>
      <c r="HJC538" s="24">
        <v>0</v>
      </c>
      <c r="HJD538" s="24"/>
      <c r="HJE538" s="24" t="e">
        <f>SUM(HJF538:HJI538)</f>
        <v>#REF!</v>
      </c>
      <c r="HJF538" s="24">
        <v>0</v>
      </c>
      <c r="HJG538" s="24">
        <v>0</v>
      </c>
      <c r="HJH538" s="24"/>
      <c r="HJI538" s="24" t="e">
        <f>SUM(HJJ538:HJM538)</f>
        <v>#REF!</v>
      </c>
      <c r="HJJ538" s="24">
        <v>0</v>
      </c>
      <c r="HJK538" s="24">
        <v>0</v>
      </c>
      <c r="HJL538" s="24"/>
      <c r="HJM538" s="24" t="e">
        <f>SUM(HJN538:HJQ538)</f>
        <v>#REF!</v>
      </c>
      <c r="HJN538" s="24">
        <v>0</v>
      </c>
      <c r="HJO538" s="24">
        <v>0</v>
      </c>
      <c r="HJP538" s="24"/>
      <c r="HJQ538" s="24" t="e">
        <f>SUM(HJR538:HJU538)</f>
        <v>#REF!</v>
      </c>
      <c r="HJR538" s="24">
        <v>0</v>
      </c>
      <c r="HJS538" s="24">
        <v>0</v>
      </c>
      <c r="HJT538" s="24"/>
      <c r="HJU538" s="24" t="e">
        <f>SUM(HJV538:HJY538)</f>
        <v>#REF!</v>
      </c>
      <c r="HJV538" s="24">
        <v>0</v>
      </c>
      <c r="HJW538" s="24">
        <v>0</v>
      </c>
      <c r="HJX538" s="24"/>
      <c r="HJY538" s="24" t="e">
        <f>SUM(HJZ538:HKC538)</f>
        <v>#REF!</v>
      </c>
      <c r="HJZ538" s="24">
        <v>0</v>
      </c>
      <c r="HKA538" s="24">
        <v>0</v>
      </c>
      <c r="HKB538" s="24"/>
      <c r="HKC538" s="24" t="e">
        <f>SUM(HKD538:HKG538)</f>
        <v>#REF!</v>
      </c>
      <c r="HKD538" s="24">
        <v>0</v>
      </c>
      <c r="HKE538" s="24">
        <v>0</v>
      </c>
      <c r="HKF538" s="24"/>
      <c r="HKG538" s="24" t="e">
        <f>SUM(HKH538:HKK538)</f>
        <v>#REF!</v>
      </c>
      <c r="HKH538" s="24">
        <v>0</v>
      </c>
      <c r="HKI538" s="24">
        <v>0</v>
      </c>
      <c r="HKJ538" s="24"/>
      <c r="HKK538" s="24" t="e">
        <f>SUM(HKL538:HKO538)</f>
        <v>#REF!</v>
      </c>
      <c r="HKL538" s="24">
        <v>0</v>
      </c>
      <c r="HKM538" s="24">
        <v>0</v>
      </c>
      <c r="HKN538" s="24"/>
      <c r="HKO538" s="24" t="e">
        <f>SUM(HKP538:HKS538)</f>
        <v>#REF!</v>
      </c>
      <c r="HKP538" s="24">
        <v>0</v>
      </c>
      <c r="HKQ538" s="24">
        <v>0</v>
      </c>
      <c r="HKR538" s="24"/>
      <c r="HKS538" s="24" t="e">
        <f>SUM(HKT538:HKW538)</f>
        <v>#REF!</v>
      </c>
      <c r="HKT538" s="24">
        <v>0</v>
      </c>
      <c r="HKU538" s="24">
        <v>0</v>
      </c>
      <c r="HKV538" s="24"/>
      <c r="HKW538" s="24" t="e">
        <f>SUM(HKX538:HLA538)</f>
        <v>#REF!</v>
      </c>
      <c r="HKX538" s="24">
        <v>0</v>
      </c>
      <c r="HKY538" s="24">
        <v>0</v>
      </c>
      <c r="HKZ538" s="24"/>
      <c r="HLA538" s="24" t="e">
        <f>SUM(HLB538:HLE538)</f>
        <v>#REF!</v>
      </c>
      <c r="HLB538" s="24">
        <v>0</v>
      </c>
      <c r="HLC538" s="24">
        <v>0</v>
      </c>
      <c r="HLD538" s="24"/>
      <c r="HLE538" s="24" t="e">
        <f>SUM(HLF538:HLI538)</f>
        <v>#REF!</v>
      </c>
      <c r="HLF538" s="24">
        <v>0</v>
      </c>
      <c r="HLG538" s="24">
        <v>0</v>
      </c>
      <c r="HLH538" s="24"/>
      <c r="HLI538" s="24" t="e">
        <f>SUM(HLJ538:HLM538)</f>
        <v>#REF!</v>
      </c>
      <c r="HLJ538" s="24">
        <v>0</v>
      </c>
      <c r="HLK538" s="24">
        <v>0</v>
      </c>
      <c r="HLL538" s="24"/>
      <c r="HLM538" s="24" t="e">
        <f>SUM(HLN538:HLQ538)</f>
        <v>#REF!</v>
      </c>
      <c r="HLN538" s="24">
        <v>0</v>
      </c>
      <c r="HLO538" s="24">
        <v>0</v>
      </c>
      <c r="HLP538" s="24"/>
      <c r="HLQ538" s="24" t="e">
        <f>SUM(HLR538:HLU538)</f>
        <v>#REF!</v>
      </c>
      <c r="HLR538" s="24">
        <v>0</v>
      </c>
      <c r="HLS538" s="24">
        <v>0</v>
      </c>
      <c r="HLT538" s="24"/>
      <c r="HLU538" s="24" t="e">
        <f>SUM(HLV538:HLY538)</f>
        <v>#REF!</v>
      </c>
      <c r="HLV538" s="24">
        <v>0</v>
      </c>
      <c r="HLW538" s="24">
        <v>0</v>
      </c>
      <c r="HLX538" s="24"/>
      <c r="HLY538" s="24" t="e">
        <f>SUM(HLZ538:HMC538)</f>
        <v>#REF!</v>
      </c>
      <c r="HLZ538" s="24">
        <v>0</v>
      </c>
      <c r="HMA538" s="24">
        <v>0</v>
      </c>
      <c r="HMB538" s="24"/>
      <c r="HMC538" s="24" t="e">
        <f>SUM(HMD538:HMG538)</f>
        <v>#REF!</v>
      </c>
      <c r="HMD538" s="24">
        <v>0</v>
      </c>
      <c r="HME538" s="24">
        <v>0</v>
      </c>
      <c r="HMF538" s="24"/>
      <c r="HMG538" s="24" t="e">
        <f>SUM(HMH538:HMK538)</f>
        <v>#REF!</v>
      </c>
      <c r="HMH538" s="24">
        <v>0</v>
      </c>
      <c r="HMI538" s="24">
        <v>0</v>
      </c>
      <c r="HMJ538" s="24"/>
      <c r="HMK538" s="24" t="e">
        <f>SUM(HML538:HMO538)</f>
        <v>#REF!</v>
      </c>
      <c r="HML538" s="24">
        <v>0</v>
      </c>
      <c r="HMM538" s="24">
        <v>0</v>
      </c>
      <c r="HMN538" s="24"/>
      <c r="HMO538" s="24" t="e">
        <f>SUM(HMP538:HMS538)</f>
        <v>#REF!</v>
      </c>
      <c r="HMP538" s="24">
        <v>0</v>
      </c>
      <c r="HMQ538" s="24">
        <v>0</v>
      </c>
      <c r="HMR538" s="24"/>
      <c r="HMS538" s="24" t="e">
        <f>SUM(HMT538:HMW538)</f>
        <v>#REF!</v>
      </c>
      <c r="HMT538" s="24">
        <v>0</v>
      </c>
      <c r="HMU538" s="24">
        <v>0</v>
      </c>
      <c r="HMV538" s="24"/>
      <c r="HMW538" s="24" t="e">
        <f>SUM(HMX538:HNA538)</f>
        <v>#REF!</v>
      </c>
      <c r="HMX538" s="24">
        <v>0</v>
      </c>
      <c r="HMY538" s="24">
        <v>0</v>
      </c>
      <c r="HMZ538" s="24"/>
      <c r="HNA538" s="24" t="e">
        <f>SUM(HNB538:HNE538)</f>
        <v>#REF!</v>
      </c>
      <c r="HNB538" s="24">
        <v>0</v>
      </c>
      <c r="HNC538" s="24">
        <v>0</v>
      </c>
      <c r="HND538" s="24"/>
      <c r="HNE538" s="24" t="e">
        <f>SUM(HNF538:HNI538)</f>
        <v>#REF!</v>
      </c>
      <c r="HNF538" s="24">
        <v>0</v>
      </c>
      <c r="HNG538" s="24">
        <v>0</v>
      </c>
      <c r="HNH538" s="24"/>
      <c r="HNI538" s="24" t="e">
        <f>SUM(HNJ538:HNM538)</f>
        <v>#REF!</v>
      </c>
      <c r="HNJ538" s="24">
        <v>0</v>
      </c>
      <c r="HNK538" s="24">
        <v>0</v>
      </c>
      <c r="HNL538" s="24"/>
      <c r="HNM538" s="24" t="e">
        <f>SUM(HNN538:HNQ538)</f>
        <v>#REF!</v>
      </c>
      <c r="HNN538" s="24">
        <v>0</v>
      </c>
      <c r="HNO538" s="24">
        <v>0</v>
      </c>
      <c r="HNP538" s="24"/>
      <c r="HNQ538" s="24" t="e">
        <f>SUM(HNR538:HNU538)</f>
        <v>#REF!</v>
      </c>
      <c r="HNR538" s="24">
        <v>0</v>
      </c>
      <c r="HNS538" s="24">
        <v>0</v>
      </c>
      <c r="HNT538" s="24"/>
      <c r="HNU538" s="24" t="e">
        <f>SUM(HNV538:HNY538)</f>
        <v>#REF!</v>
      </c>
      <c r="HNV538" s="24">
        <v>0</v>
      </c>
      <c r="HNW538" s="24">
        <v>0</v>
      </c>
      <c r="HNX538" s="24"/>
      <c r="HNY538" s="24" t="e">
        <f>SUM(HNZ538:HOC538)</f>
        <v>#REF!</v>
      </c>
      <c r="HNZ538" s="24">
        <v>0</v>
      </c>
      <c r="HOA538" s="24">
        <v>0</v>
      </c>
      <c r="HOB538" s="24"/>
      <c r="HOC538" s="24" t="e">
        <f>SUM(HOD538:HOG538)</f>
        <v>#REF!</v>
      </c>
      <c r="HOD538" s="24">
        <v>0</v>
      </c>
      <c r="HOE538" s="24">
        <v>0</v>
      </c>
      <c r="HOF538" s="24"/>
      <c r="HOG538" s="24" t="e">
        <f>SUM(HOH538:HOK538)</f>
        <v>#REF!</v>
      </c>
      <c r="HOH538" s="24">
        <v>0</v>
      </c>
      <c r="HOI538" s="24">
        <v>0</v>
      </c>
      <c r="HOJ538" s="24"/>
      <c r="HOK538" s="24" t="e">
        <f>SUM(HOL538:HOO538)</f>
        <v>#REF!</v>
      </c>
      <c r="HOL538" s="24">
        <v>0</v>
      </c>
      <c r="HOM538" s="24">
        <v>0</v>
      </c>
      <c r="HON538" s="24"/>
      <c r="HOO538" s="24" t="e">
        <f>SUM(HOP538:HOS538)</f>
        <v>#REF!</v>
      </c>
      <c r="HOP538" s="24">
        <v>0</v>
      </c>
      <c r="HOQ538" s="24">
        <v>0</v>
      </c>
      <c r="HOR538" s="24"/>
      <c r="HOS538" s="24" t="e">
        <f>SUM(HOT538:HOW538)</f>
        <v>#REF!</v>
      </c>
      <c r="HOT538" s="24">
        <v>0</v>
      </c>
      <c r="HOU538" s="24">
        <v>0</v>
      </c>
      <c r="HOV538" s="24"/>
      <c r="HOW538" s="24" t="e">
        <f>SUM(HOX538:HPA538)</f>
        <v>#REF!</v>
      </c>
      <c r="HOX538" s="24">
        <v>0</v>
      </c>
      <c r="HOY538" s="24">
        <v>0</v>
      </c>
      <c r="HOZ538" s="24"/>
      <c r="HPA538" s="24" t="e">
        <f>SUM(HPB538:HPE538)</f>
        <v>#REF!</v>
      </c>
      <c r="HPB538" s="24">
        <v>0</v>
      </c>
      <c r="HPC538" s="24">
        <v>0</v>
      </c>
      <c r="HPD538" s="24"/>
      <c r="HPE538" s="24" t="e">
        <f>SUM(HPF538:HPI538)</f>
        <v>#REF!</v>
      </c>
      <c r="HPF538" s="24">
        <v>0</v>
      </c>
      <c r="HPG538" s="24">
        <v>0</v>
      </c>
      <c r="HPH538" s="24"/>
      <c r="HPI538" s="24" t="e">
        <f>SUM(HPJ538:HPM538)</f>
        <v>#REF!</v>
      </c>
      <c r="HPJ538" s="24">
        <v>0</v>
      </c>
      <c r="HPK538" s="24">
        <v>0</v>
      </c>
      <c r="HPL538" s="24"/>
      <c r="HPM538" s="24" t="e">
        <f>SUM(HPN538:HPQ538)</f>
        <v>#REF!</v>
      </c>
      <c r="HPN538" s="24">
        <v>0</v>
      </c>
      <c r="HPO538" s="24">
        <v>0</v>
      </c>
      <c r="HPP538" s="24"/>
      <c r="HPQ538" s="24" t="e">
        <f>SUM(HPR538:HPU538)</f>
        <v>#REF!</v>
      </c>
      <c r="HPR538" s="24">
        <v>0</v>
      </c>
      <c r="HPS538" s="24">
        <v>0</v>
      </c>
      <c r="HPT538" s="24"/>
      <c r="HPU538" s="24" t="e">
        <f>SUM(HPV538:HPY538)</f>
        <v>#REF!</v>
      </c>
      <c r="HPV538" s="24">
        <v>0</v>
      </c>
      <c r="HPW538" s="24">
        <v>0</v>
      </c>
      <c r="HPX538" s="24"/>
      <c r="HPY538" s="24" t="e">
        <f>SUM(HPZ538:HQC538)</f>
        <v>#REF!</v>
      </c>
      <c r="HPZ538" s="24">
        <v>0</v>
      </c>
      <c r="HQA538" s="24">
        <v>0</v>
      </c>
      <c r="HQB538" s="24"/>
      <c r="HQC538" s="24" t="e">
        <f>SUM(HQD538:HQG538)</f>
        <v>#REF!</v>
      </c>
      <c r="HQD538" s="24">
        <v>0</v>
      </c>
      <c r="HQE538" s="24">
        <v>0</v>
      </c>
      <c r="HQF538" s="24"/>
      <c r="HQG538" s="24" t="e">
        <f>SUM(HQH538:HQK538)</f>
        <v>#REF!</v>
      </c>
      <c r="HQH538" s="24">
        <v>0</v>
      </c>
      <c r="HQI538" s="24">
        <v>0</v>
      </c>
      <c r="HQJ538" s="24"/>
      <c r="HQK538" s="24" t="e">
        <f>SUM(HQL538:HQO538)</f>
        <v>#REF!</v>
      </c>
      <c r="HQL538" s="24">
        <v>0</v>
      </c>
      <c r="HQM538" s="24">
        <v>0</v>
      </c>
      <c r="HQN538" s="24"/>
      <c r="HQO538" s="24" t="e">
        <f>SUM(HQP538:HQS538)</f>
        <v>#REF!</v>
      </c>
      <c r="HQP538" s="24">
        <v>0</v>
      </c>
      <c r="HQQ538" s="24">
        <v>0</v>
      </c>
      <c r="HQR538" s="24"/>
      <c r="HQS538" s="24" t="e">
        <f>SUM(HQT538:HQW538)</f>
        <v>#REF!</v>
      </c>
      <c r="HQT538" s="24">
        <v>0</v>
      </c>
      <c r="HQU538" s="24">
        <v>0</v>
      </c>
      <c r="HQV538" s="24"/>
      <c r="HQW538" s="24" t="e">
        <f>SUM(HQX538:HRA538)</f>
        <v>#REF!</v>
      </c>
      <c r="HQX538" s="24">
        <v>0</v>
      </c>
      <c r="HQY538" s="24">
        <v>0</v>
      </c>
      <c r="HQZ538" s="24"/>
      <c r="HRA538" s="24" t="e">
        <f>SUM(HRB538:HRE538)</f>
        <v>#REF!</v>
      </c>
      <c r="HRB538" s="24">
        <v>0</v>
      </c>
      <c r="HRC538" s="24">
        <v>0</v>
      </c>
      <c r="HRD538" s="24"/>
      <c r="HRE538" s="24" t="e">
        <f>SUM(HRF538:HRI538)</f>
        <v>#REF!</v>
      </c>
      <c r="HRF538" s="24">
        <v>0</v>
      </c>
      <c r="HRG538" s="24">
        <v>0</v>
      </c>
      <c r="HRH538" s="24"/>
      <c r="HRI538" s="24" t="e">
        <f>SUM(HRJ538:HRM538)</f>
        <v>#REF!</v>
      </c>
      <c r="HRJ538" s="24">
        <v>0</v>
      </c>
      <c r="HRK538" s="24">
        <v>0</v>
      </c>
      <c r="HRL538" s="24"/>
      <c r="HRM538" s="24" t="e">
        <f>SUM(HRN538:HRQ538)</f>
        <v>#REF!</v>
      </c>
      <c r="HRN538" s="24">
        <v>0</v>
      </c>
      <c r="HRO538" s="24">
        <v>0</v>
      </c>
      <c r="HRP538" s="24"/>
      <c r="HRQ538" s="24" t="e">
        <f>SUM(HRR538:HRU538)</f>
        <v>#REF!</v>
      </c>
      <c r="HRR538" s="24">
        <v>0</v>
      </c>
      <c r="HRS538" s="24">
        <v>0</v>
      </c>
      <c r="HRT538" s="24"/>
      <c r="HRU538" s="24" t="e">
        <f>SUM(HRV538:HRY538)</f>
        <v>#REF!</v>
      </c>
      <c r="HRV538" s="24">
        <v>0</v>
      </c>
      <c r="HRW538" s="24">
        <v>0</v>
      </c>
      <c r="HRX538" s="24"/>
      <c r="HRY538" s="24" t="e">
        <f>SUM(HRZ538:HSC538)</f>
        <v>#REF!</v>
      </c>
      <c r="HRZ538" s="24">
        <v>0</v>
      </c>
      <c r="HSA538" s="24">
        <v>0</v>
      </c>
      <c r="HSB538" s="24"/>
      <c r="HSC538" s="24" t="e">
        <f>SUM(HSD538:HSG538)</f>
        <v>#REF!</v>
      </c>
      <c r="HSD538" s="24">
        <v>0</v>
      </c>
      <c r="HSE538" s="24">
        <v>0</v>
      </c>
      <c r="HSF538" s="24"/>
      <c r="HSG538" s="24" t="e">
        <f>SUM(HSH538:HSK538)</f>
        <v>#REF!</v>
      </c>
      <c r="HSH538" s="24">
        <v>0</v>
      </c>
      <c r="HSI538" s="24">
        <v>0</v>
      </c>
      <c r="HSJ538" s="24"/>
      <c r="HSK538" s="24" t="e">
        <f>SUM(HSL538:HSO538)</f>
        <v>#REF!</v>
      </c>
      <c r="HSL538" s="24">
        <v>0</v>
      </c>
      <c r="HSM538" s="24">
        <v>0</v>
      </c>
      <c r="HSN538" s="24"/>
      <c r="HSO538" s="24" t="e">
        <f>SUM(HSP538:HSS538)</f>
        <v>#REF!</v>
      </c>
      <c r="HSP538" s="24">
        <v>0</v>
      </c>
      <c r="HSQ538" s="24">
        <v>0</v>
      </c>
      <c r="HSR538" s="24"/>
      <c r="HSS538" s="24" t="e">
        <f>SUM(HST538:HSW538)</f>
        <v>#REF!</v>
      </c>
      <c r="HST538" s="24">
        <v>0</v>
      </c>
      <c r="HSU538" s="24">
        <v>0</v>
      </c>
      <c r="HSV538" s="24"/>
      <c r="HSW538" s="24" t="e">
        <f>SUM(HSX538:HTA538)</f>
        <v>#REF!</v>
      </c>
      <c r="HSX538" s="24">
        <v>0</v>
      </c>
      <c r="HSY538" s="24">
        <v>0</v>
      </c>
      <c r="HSZ538" s="24"/>
      <c r="HTA538" s="24" t="e">
        <f>SUM(HTB538:HTE538)</f>
        <v>#REF!</v>
      </c>
      <c r="HTB538" s="24">
        <v>0</v>
      </c>
      <c r="HTC538" s="24">
        <v>0</v>
      </c>
      <c r="HTD538" s="24"/>
      <c r="HTE538" s="24" t="e">
        <f>SUM(HTF538:HTI538)</f>
        <v>#REF!</v>
      </c>
      <c r="HTF538" s="24">
        <v>0</v>
      </c>
      <c r="HTG538" s="24">
        <v>0</v>
      </c>
      <c r="HTH538" s="24"/>
      <c r="HTI538" s="24" t="e">
        <f>SUM(HTJ538:HTM538)</f>
        <v>#REF!</v>
      </c>
      <c r="HTJ538" s="24">
        <v>0</v>
      </c>
      <c r="HTK538" s="24">
        <v>0</v>
      </c>
      <c r="HTL538" s="24"/>
      <c r="HTM538" s="24" t="e">
        <f>SUM(HTN538:HTQ538)</f>
        <v>#REF!</v>
      </c>
      <c r="HTN538" s="24">
        <v>0</v>
      </c>
      <c r="HTO538" s="24">
        <v>0</v>
      </c>
      <c r="HTP538" s="24"/>
      <c r="HTQ538" s="24" t="e">
        <f>SUM(HTR538:HTU538)</f>
        <v>#REF!</v>
      </c>
      <c r="HTR538" s="24">
        <v>0</v>
      </c>
      <c r="HTS538" s="24">
        <v>0</v>
      </c>
      <c r="HTT538" s="24"/>
      <c r="HTU538" s="24" t="e">
        <f>SUM(HTV538:HTY538)</f>
        <v>#REF!</v>
      </c>
      <c r="HTV538" s="24">
        <v>0</v>
      </c>
      <c r="HTW538" s="24">
        <v>0</v>
      </c>
      <c r="HTX538" s="24"/>
      <c r="HTY538" s="24" t="e">
        <f>SUM(HTZ538:HUC538)</f>
        <v>#REF!</v>
      </c>
      <c r="HTZ538" s="24">
        <v>0</v>
      </c>
      <c r="HUA538" s="24">
        <v>0</v>
      </c>
      <c r="HUB538" s="24"/>
      <c r="HUC538" s="24" t="e">
        <f>SUM(HUD538:HUG538)</f>
        <v>#REF!</v>
      </c>
      <c r="HUD538" s="24">
        <v>0</v>
      </c>
      <c r="HUE538" s="24">
        <v>0</v>
      </c>
      <c r="HUF538" s="24"/>
      <c r="HUG538" s="24" t="e">
        <f>SUM(HUH538:HUK538)</f>
        <v>#REF!</v>
      </c>
      <c r="HUH538" s="24">
        <v>0</v>
      </c>
      <c r="HUI538" s="24">
        <v>0</v>
      </c>
      <c r="HUJ538" s="24"/>
      <c r="HUK538" s="24" t="e">
        <f>SUM(HUL538:HUO538)</f>
        <v>#REF!</v>
      </c>
      <c r="HUL538" s="24">
        <v>0</v>
      </c>
      <c r="HUM538" s="24">
        <v>0</v>
      </c>
      <c r="HUN538" s="24"/>
      <c r="HUO538" s="24" t="e">
        <f>SUM(HUP538:HUS538)</f>
        <v>#REF!</v>
      </c>
      <c r="HUP538" s="24">
        <v>0</v>
      </c>
      <c r="HUQ538" s="24">
        <v>0</v>
      </c>
      <c r="HUR538" s="24"/>
      <c r="HUS538" s="24" t="e">
        <f>SUM(HUT538:HUW538)</f>
        <v>#REF!</v>
      </c>
      <c r="HUT538" s="24">
        <v>0</v>
      </c>
      <c r="HUU538" s="24">
        <v>0</v>
      </c>
      <c r="HUV538" s="24"/>
      <c r="HUW538" s="24" t="e">
        <f>SUM(HUX538:HVA538)</f>
        <v>#REF!</v>
      </c>
      <c r="HUX538" s="24">
        <v>0</v>
      </c>
      <c r="HUY538" s="24">
        <v>0</v>
      </c>
      <c r="HUZ538" s="24"/>
      <c r="HVA538" s="24" t="e">
        <f>SUM(HVB538:HVE538)</f>
        <v>#REF!</v>
      </c>
      <c r="HVB538" s="24">
        <v>0</v>
      </c>
      <c r="HVC538" s="24">
        <v>0</v>
      </c>
      <c r="HVD538" s="24"/>
      <c r="HVE538" s="24" t="e">
        <f>SUM(HVF538:HVI538)</f>
        <v>#REF!</v>
      </c>
      <c r="HVF538" s="24">
        <v>0</v>
      </c>
      <c r="HVG538" s="24">
        <v>0</v>
      </c>
      <c r="HVH538" s="24"/>
      <c r="HVI538" s="24" t="e">
        <f>SUM(HVJ538:HVM538)</f>
        <v>#REF!</v>
      </c>
      <c r="HVJ538" s="24">
        <v>0</v>
      </c>
      <c r="HVK538" s="24">
        <v>0</v>
      </c>
      <c r="HVL538" s="24"/>
      <c r="HVM538" s="24" t="e">
        <f>SUM(HVN538:HVQ538)</f>
        <v>#REF!</v>
      </c>
      <c r="HVN538" s="24">
        <v>0</v>
      </c>
      <c r="HVO538" s="24">
        <v>0</v>
      </c>
      <c r="HVP538" s="24"/>
      <c r="HVQ538" s="24" t="e">
        <f>SUM(HVR538:HVU538)</f>
        <v>#REF!</v>
      </c>
      <c r="HVR538" s="24">
        <v>0</v>
      </c>
      <c r="HVS538" s="24">
        <v>0</v>
      </c>
      <c r="HVT538" s="24"/>
      <c r="HVU538" s="24" t="e">
        <f>SUM(HVV538:HVY538)</f>
        <v>#REF!</v>
      </c>
      <c r="HVV538" s="24">
        <v>0</v>
      </c>
      <c r="HVW538" s="24">
        <v>0</v>
      </c>
      <c r="HVX538" s="24"/>
      <c r="HVY538" s="24" t="e">
        <f>SUM(HVZ538:HWC538)</f>
        <v>#REF!</v>
      </c>
      <c r="HVZ538" s="24">
        <v>0</v>
      </c>
      <c r="HWA538" s="24">
        <v>0</v>
      </c>
      <c r="HWB538" s="24"/>
      <c r="HWC538" s="24" t="e">
        <f>SUM(HWD538:HWG538)</f>
        <v>#REF!</v>
      </c>
      <c r="HWD538" s="24">
        <v>0</v>
      </c>
      <c r="HWE538" s="24">
        <v>0</v>
      </c>
      <c r="HWF538" s="24"/>
      <c r="HWG538" s="24" t="e">
        <f>SUM(HWH538:HWK538)</f>
        <v>#REF!</v>
      </c>
      <c r="HWH538" s="24">
        <v>0</v>
      </c>
      <c r="HWI538" s="24">
        <v>0</v>
      </c>
      <c r="HWJ538" s="24"/>
      <c r="HWK538" s="24" t="e">
        <f>SUM(HWL538:HWO538)</f>
        <v>#REF!</v>
      </c>
      <c r="HWL538" s="24">
        <v>0</v>
      </c>
      <c r="HWM538" s="24">
        <v>0</v>
      </c>
      <c r="HWN538" s="24"/>
      <c r="HWO538" s="24" t="e">
        <f>SUM(HWP538:HWS538)</f>
        <v>#REF!</v>
      </c>
      <c r="HWP538" s="24">
        <v>0</v>
      </c>
      <c r="HWQ538" s="24">
        <v>0</v>
      </c>
      <c r="HWR538" s="24"/>
      <c r="HWS538" s="24" t="e">
        <f>SUM(HWT538:HWW538)</f>
        <v>#REF!</v>
      </c>
      <c r="HWT538" s="24">
        <v>0</v>
      </c>
      <c r="HWU538" s="24">
        <v>0</v>
      </c>
      <c r="HWV538" s="24"/>
      <c r="HWW538" s="24" t="e">
        <f>SUM(HWX538:HXA538)</f>
        <v>#REF!</v>
      </c>
      <c r="HWX538" s="24">
        <v>0</v>
      </c>
      <c r="HWY538" s="24">
        <v>0</v>
      </c>
      <c r="HWZ538" s="24"/>
      <c r="HXA538" s="24" t="e">
        <f>SUM(HXB538:HXE538)</f>
        <v>#REF!</v>
      </c>
      <c r="HXB538" s="24">
        <v>0</v>
      </c>
      <c r="HXC538" s="24">
        <v>0</v>
      </c>
      <c r="HXD538" s="24"/>
      <c r="HXE538" s="24" t="e">
        <f>SUM(HXF538:HXI538)</f>
        <v>#REF!</v>
      </c>
      <c r="HXF538" s="24">
        <v>0</v>
      </c>
      <c r="HXG538" s="24">
        <v>0</v>
      </c>
      <c r="HXH538" s="24"/>
      <c r="HXI538" s="24" t="e">
        <f>SUM(HXJ538:HXM538)</f>
        <v>#REF!</v>
      </c>
      <c r="HXJ538" s="24">
        <v>0</v>
      </c>
      <c r="HXK538" s="24">
        <v>0</v>
      </c>
      <c r="HXL538" s="24"/>
      <c r="HXM538" s="24" t="e">
        <f>SUM(HXN538:HXQ538)</f>
        <v>#REF!</v>
      </c>
      <c r="HXN538" s="24">
        <v>0</v>
      </c>
      <c r="HXO538" s="24">
        <v>0</v>
      </c>
      <c r="HXP538" s="24"/>
      <c r="HXQ538" s="24" t="e">
        <f>SUM(HXR538:HXU538)</f>
        <v>#REF!</v>
      </c>
      <c r="HXR538" s="24">
        <v>0</v>
      </c>
      <c r="HXS538" s="24">
        <v>0</v>
      </c>
      <c r="HXT538" s="24"/>
      <c r="HXU538" s="24" t="e">
        <f>SUM(HXV538:HXY538)</f>
        <v>#REF!</v>
      </c>
      <c r="HXV538" s="24">
        <v>0</v>
      </c>
      <c r="HXW538" s="24">
        <v>0</v>
      </c>
      <c r="HXX538" s="24"/>
      <c r="HXY538" s="24" t="e">
        <f>SUM(HXZ538:HYC538)</f>
        <v>#REF!</v>
      </c>
      <c r="HXZ538" s="24">
        <v>0</v>
      </c>
      <c r="HYA538" s="24">
        <v>0</v>
      </c>
      <c r="HYB538" s="24"/>
      <c r="HYC538" s="24" t="e">
        <f>SUM(HYD538:HYG538)</f>
        <v>#REF!</v>
      </c>
      <c r="HYD538" s="24">
        <v>0</v>
      </c>
      <c r="HYE538" s="24">
        <v>0</v>
      </c>
      <c r="HYF538" s="24"/>
      <c r="HYG538" s="24" t="e">
        <f>SUM(HYH538:HYK538)</f>
        <v>#REF!</v>
      </c>
      <c r="HYH538" s="24">
        <v>0</v>
      </c>
      <c r="HYI538" s="24">
        <v>0</v>
      </c>
      <c r="HYJ538" s="24"/>
      <c r="HYK538" s="24" t="e">
        <f>SUM(HYL538:HYO538)</f>
        <v>#REF!</v>
      </c>
      <c r="HYL538" s="24">
        <v>0</v>
      </c>
      <c r="HYM538" s="24">
        <v>0</v>
      </c>
      <c r="HYN538" s="24"/>
      <c r="HYO538" s="24" t="e">
        <f>SUM(HYP538:HYS538)</f>
        <v>#REF!</v>
      </c>
      <c r="HYP538" s="24">
        <v>0</v>
      </c>
      <c r="HYQ538" s="24">
        <v>0</v>
      </c>
      <c r="HYR538" s="24"/>
      <c r="HYS538" s="24" t="e">
        <f>SUM(HYT538:HYW538)</f>
        <v>#REF!</v>
      </c>
      <c r="HYT538" s="24">
        <v>0</v>
      </c>
      <c r="HYU538" s="24">
        <v>0</v>
      </c>
      <c r="HYV538" s="24"/>
      <c r="HYW538" s="24" t="e">
        <f>SUM(HYX538:HZA538)</f>
        <v>#REF!</v>
      </c>
      <c r="HYX538" s="24">
        <v>0</v>
      </c>
      <c r="HYY538" s="24">
        <v>0</v>
      </c>
      <c r="HYZ538" s="24"/>
      <c r="HZA538" s="24" t="e">
        <f>SUM(HZB538:HZE538)</f>
        <v>#REF!</v>
      </c>
      <c r="HZB538" s="24">
        <v>0</v>
      </c>
      <c r="HZC538" s="24">
        <v>0</v>
      </c>
      <c r="HZD538" s="24"/>
      <c r="HZE538" s="24" t="e">
        <f>SUM(HZF538:HZI538)</f>
        <v>#REF!</v>
      </c>
      <c r="HZF538" s="24">
        <v>0</v>
      </c>
      <c r="HZG538" s="24">
        <v>0</v>
      </c>
      <c r="HZH538" s="24"/>
      <c r="HZI538" s="24" t="e">
        <f>SUM(HZJ538:HZM538)</f>
        <v>#REF!</v>
      </c>
      <c r="HZJ538" s="24">
        <v>0</v>
      </c>
      <c r="HZK538" s="24">
        <v>0</v>
      </c>
      <c r="HZL538" s="24"/>
      <c r="HZM538" s="24" t="e">
        <f>SUM(HZN538:HZQ538)</f>
        <v>#REF!</v>
      </c>
      <c r="HZN538" s="24">
        <v>0</v>
      </c>
      <c r="HZO538" s="24">
        <v>0</v>
      </c>
      <c r="HZP538" s="24"/>
      <c r="HZQ538" s="24" t="e">
        <f>SUM(HZR538:HZU538)</f>
        <v>#REF!</v>
      </c>
      <c r="HZR538" s="24">
        <v>0</v>
      </c>
      <c r="HZS538" s="24">
        <v>0</v>
      </c>
      <c r="HZT538" s="24"/>
      <c r="HZU538" s="24" t="e">
        <f>SUM(HZV538:HZY538)</f>
        <v>#REF!</v>
      </c>
      <c r="HZV538" s="24">
        <v>0</v>
      </c>
      <c r="HZW538" s="24">
        <v>0</v>
      </c>
      <c r="HZX538" s="24"/>
      <c r="HZY538" s="24" t="e">
        <f>SUM(HZZ538:IAC538)</f>
        <v>#REF!</v>
      </c>
      <c r="HZZ538" s="24">
        <v>0</v>
      </c>
      <c r="IAA538" s="24">
        <v>0</v>
      </c>
      <c r="IAB538" s="24"/>
      <c r="IAC538" s="24" t="e">
        <f>SUM(IAD538:IAG538)</f>
        <v>#REF!</v>
      </c>
      <c r="IAD538" s="24">
        <v>0</v>
      </c>
      <c r="IAE538" s="24">
        <v>0</v>
      </c>
      <c r="IAF538" s="24"/>
      <c r="IAG538" s="24" t="e">
        <f>SUM(IAH538:IAK538)</f>
        <v>#REF!</v>
      </c>
      <c r="IAH538" s="24">
        <v>0</v>
      </c>
      <c r="IAI538" s="24">
        <v>0</v>
      </c>
      <c r="IAJ538" s="24"/>
      <c r="IAK538" s="24" t="e">
        <f>SUM(IAL538:IAO538)</f>
        <v>#REF!</v>
      </c>
      <c r="IAL538" s="24">
        <v>0</v>
      </c>
      <c r="IAM538" s="24">
        <v>0</v>
      </c>
      <c r="IAN538" s="24"/>
      <c r="IAO538" s="24" t="e">
        <f>SUM(IAP538:IAS538)</f>
        <v>#REF!</v>
      </c>
      <c r="IAP538" s="24">
        <v>0</v>
      </c>
      <c r="IAQ538" s="24">
        <v>0</v>
      </c>
      <c r="IAR538" s="24"/>
      <c r="IAS538" s="24" t="e">
        <f>SUM(IAT538:IAW538)</f>
        <v>#REF!</v>
      </c>
      <c r="IAT538" s="24">
        <v>0</v>
      </c>
      <c r="IAU538" s="24">
        <v>0</v>
      </c>
      <c r="IAV538" s="24"/>
      <c r="IAW538" s="24" t="e">
        <f>SUM(IAX538:IBA538)</f>
        <v>#REF!</v>
      </c>
      <c r="IAX538" s="24">
        <v>0</v>
      </c>
      <c r="IAY538" s="24">
        <v>0</v>
      </c>
      <c r="IAZ538" s="24"/>
      <c r="IBA538" s="24" t="e">
        <f>SUM(IBB538:IBE538)</f>
        <v>#REF!</v>
      </c>
      <c r="IBB538" s="24">
        <v>0</v>
      </c>
      <c r="IBC538" s="24">
        <v>0</v>
      </c>
      <c r="IBD538" s="24"/>
      <c r="IBE538" s="24" t="e">
        <f>SUM(IBF538:IBI538)</f>
        <v>#REF!</v>
      </c>
      <c r="IBF538" s="24">
        <v>0</v>
      </c>
      <c r="IBG538" s="24">
        <v>0</v>
      </c>
      <c r="IBH538" s="24"/>
      <c r="IBI538" s="24" t="e">
        <f>SUM(IBJ538:IBM538)</f>
        <v>#REF!</v>
      </c>
      <c r="IBJ538" s="24">
        <v>0</v>
      </c>
      <c r="IBK538" s="24">
        <v>0</v>
      </c>
      <c r="IBL538" s="24"/>
      <c r="IBM538" s="24" t="e">
        <f>SUM(IBN538:IBQ538)</f>
        <v>#REF!</v>
      </c>
      <c r="IBN538" s="24">
        <v>0</v>
      </c>
      <c r="IBO538" s="24">
        <v>0</v>
      </c>
      <c r="IBP538" s="24"/>
      <c r="IBQ538" s="24" t="e">
        <f>SUM(IBR538:IBU538)</f>
        <v>#REF!</v>
      </c>
      <c r="IBR538" s="24">
        <v>0</v>
      </c>
      <c r="IBS538" s="24">
        <v>0</v>
      </c>
      <c r="IBT538" s="24"/>
      <c r="IBU538" s="24" t="e">
        <f>SUM(IBV538:IBY538)</f>
        <v>#REF!</v>
      </c>
      <c r="IBV538" s="24">
        <v>0</v>
      </c>
      <c r="IBW538" s="24">
        <v>0</v>
      </c>
      <c r="IBX538" s="24"/>
      <c r="IBY538" s="24" t="e">
        <f>SUM(IBZ538:ICC538)</f>
        <v>#REF!</v>
      </c>
      <c r="IBZ538" s="24">
        <v>0</v>
      </c>
      <c r="ICA538" s="24">
        <v>0</v>
      </c>
      <c r="ICB538" s="24"/>
      <c r="ICC538" s="24" t="e">
        <f>SUM(ICD538:ICG538)</f>
        <v>#REF!</v>
      </c>
      <c r="ICD538" s="24">
        <v>0</v>
      </c>
      <c r="ICE538" s="24">
        <v>0</v>
      </c>
      <c r="ICF538" s="24"/>
      <c r="ICG538" s="24" t="e">
        <f>SUM(ICH538:ICK538)</f>
        <v>#REF!</v>
      </c>
      <c r="ICH538" s="24">
        <v>0</v>
      </c>
      <c r="ICI538" s="24">
        <v>0</v>
      </c>
      <c r="ICJ538" s="24"/>
      <c r="ICK538" s="24" t="e">
        <f>SUM(ICL538:ICO538)</f>
        <v>#REF!</v>
      </c>
      <c r="ICL538" s="24">
        <v>0</v>
      </c>
      <c r="ICM538" s="24">
        <v>0</v>
      </c>
      <c r="ICN538" s="24"/>
      <c r="ICO538" s="24" t="e">
        <f>SUM(ICP538:ICS538)</f>
        <v>#REF!</v>
      </c>
      <c r="ICP538" s="24">
        <v>0</v>
      </c>
      <c r="ICQ538" s="24">
        <v>0</v>
      </c>
      <c r="ICR538" s="24"/>
      <c r="ICS538" s="24" t="e">
        <f>SUM(ICT538:ICW538)</f>
        <v>#REF!</v>
      </c>
      <c r="ICT538" s="24">
        <v>0</v>
      </c>
      <c r="ICU538" s="24">
        <v>0</v>
      </c>
      <c r="ICV538" s="24"/>
      <c r="ICW538" s="24" t="e">
        <f>SUM(ICX538:IDA538)</f>
        <v>#REF!</v>
      </c>
      <c r="ICX538" s="24">
        <v>0</v>
      </c>
      <c r="ICY538" s="24">
        <v>0</v>
      </c>
      <c r="ICZ538" s="24"/>
      <c r="IDA538" s="24" t="e">
        <f>SUM(IDB538:IDE538)</f>
        <v>#REF!</v>
      </c>
      <c r="IDB538" s="24">
        <v>0</v>
      </c>
      <c r="IDC538" s="24">
        <v>0</v>
      </c>
      <c r="IDD538" s="24"/>
      <c r="IDE538" s="24" t="e">
        <f>SUM(IDF538:IDI538)</f>
        <v>#REF!</v>
      </c>
      <c r="IDF538" s="24">
        <v>0</v>
      </c>
      <c r="IDG538" s="24">
        <v>0</v>
      </c>
      <c r="IDH538" s="24"/>
      <c r="IDI538" s="24" t="e">
        <f>SUM(IDJ538:IDM538)</f>
        <v>#REF!</v>
      </c>
      <c r="IDJ538" s="24">
        <v>0</v>
      </c>
      <c r="IDK538" s="24">
        <v>0</v>
      </c>
      <c r="IDL538" s="24"/>
      <c r="IDM538" s="24" t="e">
        <f>SUM(IDN538:IDQ538)</f>
        <v>#REF!</v>
      </c>
      <c r="IDN538" s="24">
        <v>0</v>
      </c>
      <c r="IDO538" s="24">
        <v>0</v>
      </c>
      <c r="IDP538" s="24"/>
      <c r="IDQ538" s="24" t="e">
        <f>SUM(IDR538:IDU538)</f>
        <v>#REF!</v>
      </c>
      <c r="IDR538" s="24">
        <v>0</v>
      </c>
      <c r="IDS538" s="24">
        <v>0</v>
      </c>
      <c r="IDT538" s="24"/>
      <c r="IDU538" s="24" t="e">
        <f>SUM(IDV538:IDY538)</f>
        <v>#REF!</v>
      </c>
      <c r="IDV538" s="24">
        <v>0</v>
      </c>
      <c r="IDW538" s="24">
        <v>0</v>
      </c>
      <c r="IDX538" s="24"/>
      <c r="IDY538" s="24" t="e">
        <f>SUM(IDZ538:IEC538)</f>
        <v>#REF!</v>
      </c>
      <c r="IDZ538" s="24">
        <v>0</v>
      </c>
      <c r="IEA538" s="24">
        <v>0</v>
      </c>
      <c r="IEB538" s="24"/>
      <c r="IEC538" s="24" t="e">
        <f>SUM(IED538:IEG538)</f>
        <v>#REF!</v>
      </c>
      <c r="IED538" s="24">
        <v>0</v>
      </c>
      <c r="IEE538" s="24">
        <v>0</v>
      </c>
      <c r="IEF538" s="24"/>
      <c r="IEG538" s="24" t="e">
        <f>SUM(IEH538:IEK538)</f>
        <v>#REF!</v>
      </c>
      <c r="IEH538" s="24">
        <v>0</v>
      </c>
      <c r="IEI538" s="24">
        <v>0</v>
      </c>
      <c r="IEJ538" s="24"/>
      <c r="IEK538" s="24" t="e">
        <f>SUM(IEL538:IEO538)</f>
        <v>#REF!</v>
      </c>
      <c r="IEL538" s="24">
        <v>0</v>
      </c>
      <c r="IEM538" s="24">
        <v>0</v>
      </c>
      <c r="IEN538" s="24"/>
      <c r="IEO538" s="24" t="e">
        <f>SUM(IEP538:IES538)</f>
        <v>#REF!</v>
      </c>
      <c r="IEP538" s="24">
        <v>0</v>
      </c>
      <c r="IEQ538" s="24">
        <v>0</v>
      </c>
      <c r="IER538" s="24"/>
      <c r="IES538" s="24" t="e">
        <f>SUM(IET538:IEW538)</f>
        <v>#REF!</v>
      </c>
      <c r="IET538" s="24">
        <v>0</v>
      </c>
      <c r="IEU538" s="24">
        <v>0</v>
      </c>
      <c r="IEV538" s="24"/>
      <c r="IEW538" s="24" t="e">
        <f>SUM(IEX538:IFA538)</f>
        <v>#REF!</v>
      </c>
      <c r="IEX538" s="24">
        <v>0</v>
      </c>
      <c r="IEY538" s="24">
        <v>0</v>
      </c>
      <c r="IEZ538" s="24"/>
      <c r="IFA538" s="24" t="e">
        <f>SUM(IFB538:IFE538)</f>
        <v>#REF!</v>
      </c>
      <c r="IFB538" s="24">
        <v>0</v>
      </c>
      <c r="IFC538" s="24">
        <v>0</v>
      </c>
      <c r="IFD538" s="24"/>
      <c r="IFE538" s="24" t="e">
        <f>SUM(IFF538:IFI538)</f>
        <v>#REF!</v>
      </c>
      <c r="IFF538" s="24">
        <v>0</v>
      </c>
      <c r="IFG538" s="24">
        <v>0</v>
      </c>
      <c r="IFH538" s="24"/>
      <c r="IFI538" s="24" t="e">
        <f>SUM(IFJ538:IFM538)</f>
        <v>#REF!</v>
      </c>
      <c r="IFJ538" s="24">
        <v>0</v>
      </c>
      <c r="IFK538" s="24">
        <v>0</v>
      </c>
      <c r="IFL538" s="24"/>
      <c r="IFM538" s="24" t="e">
        <f>SUM(IFN538:IFQ538)</f>
        <v>#REF!</v>
      </c>
      <c r="IFN538" s="24">
        <v>0</v>
      </c>
      <c r="IFO538" s="24">
        <v>0</v>
      </c>
      <c r="IFP538" s="24"/>
      <c r="IFQ538" s="24" t="e">
        <f>SUM(IFR538:IFU538)</f>
        <v>#REF!</v>
      </c>
      <c r="IFR538" s="24">
        <v>0</v>
      </c>
      <c r="IFS538" s="24">
        <v>0</v>
      </c>
      <c r="IFT538" s="24"/>
      <c r="IFU538" s="24" t="e">
        <f>SUM(IFV538:IFY538)</f>
        <v>#REF!</v>
      </c>
      <c r="IFV538" s="24">
        <v>0</v>
      </c>
      <c r="IFW538" s="24">
        <v>0</v>
      </c>
      <c r="IFX538" s="24"/>
      <c r="IFY538" s="24" t="e">
        <f>SUM(IFZ538:IGC538)</f>
        <v>#REF!</v>
      </c>
      <c r="IFZ538" s="24">
        <v>0</v>
      </c>
      <c r="IGA538" s="24">
        <v>0</v>
      </c>
      <c r="IGB538" s="24"/>
      <c r="IGC538" s="24" t="e">
        <f>SUM(IGD538:IGG538)</f>
        <v>#REF!</v>
      </c>
      <c r="IGD538" s="24">
        <v>0</v>
      </c>
      <c r="IGE538" s="24">
        <v>0</v>
      </c>
      <c r="IGF538" s="24"/>
      <c r="IGG538" s="24" t="e">
        <f>SUM(IGH538:IGK538)</f>
        <v>#REF!</v>
      </c>
      <c r="IGH538" s="24">
        <v>0</v>
      </c>
      <c r="IGI538" s="24">
        <v>0</v>
      </c>
      <c r="IGJ538" s="24"/>
      <c r="IGK538" s="24" t="e">
        <f>SUM(IGL538:IGO538)</f>
        <v>#REF!</v>
      </c>
      <c r="IGL538" s="24">
        <v>0</v>
      </c>
      <c r="IGM538" s="24">
        <v>0</v>
      </c>
      <c r="IGN538" s="24"/>
      <c r="IGO538" s="24" t="e">
        <f>SUM(IGP538:IGS538)</f>
        <v>#REF!</v>
      </c>
      <c r="IGP538" s="24">
        <v>0</v>
      </c>
      <c r="IGQ538" s="24">
        <v>0</v>
      </c>
      <c r="IGR538" s="24"/>
      <c r="IGS538" s="24" t="e">
        <f>SUM(IGT538:IGW538)</f>
        <v>#REF!</v>
      </c>
      <c r="IGT538" s="24">
        <v>0</v>
      </c>
      <c r="IGU538" s="24">
        <v>0</v>
      </c>
      <c r="IGV538" s="24"/>
      <c r="IGW538" s="24" t="e">
        <f>SUM(IGX538:IHA538)</f>
        <v>#REF!</v>
      </c>
      <c r="IGX538" s="24">
        <v>0</v>
      </c>
      <c r="IGY538" s="24">
        <v>0</v>
      </c>
      <c r="IGZ538" s="24"/>
      <c r="IHA538" s="24" t="e">
        <f>SUM(IHB538:IHE538)</f>
        <v>#REF!</v>
      </c>
      <c r="IHB538" s="24">
        <v>0</v>
      </c>
      <c r="IHC538" s="24">
        <v>0</v>
      </c>
      <c r="IHD538" s="24"/>
      <c r="IHE538" s="24" t="e">
        <f>SUM(IHF538:IHI538)</f>
        <v>#REF!</v>
      </c>
      <c r="IHF538" s="24">
        <v>0</v>
      </c>
      <c r="IHG538" s="24">
        <v>0</v>
      </c>
      <c r="IHH538" s="24"/>
      <c r="IHI538" s="24" t="e">
        <f>SUM(IHJ538:IHM538)</f>
        <v>#REF!</v>
      </c>
      <c r="IHJ538" s="24">
        <v>0</v>
      </c>
      <c r="IHK538" s="24">
        <v>0</v>
      </c>
      <c r="IHL538" s="24"/>
      <c r="IHM538" s="24" t="e">
        <f>SUM(IHN538:IHQ538)</f>
        <v>#REF!</v>
      </c>
      <c r="IHN538" s="24">
        <v>0</v>
      </c>
      <c r="IHO538" s="24">
        <v>0</v>
      </c>
      <c r="IHP538" s="24"/>
      <c r="IHQ538" s="24" t="e">
        <f>SUM(IHR538:IHU538)</f>
        <v>#REF!</v>
      </c>
      <c r="IHR538" s="24">
        <v>0</v>
      </c>
      <c r="IHS538" s="24">
        <v>0</v>
      </c>
      <c r="IHT538" s="24"/>
      <c r="IHU538" s="24" t="e">
        <f>SUM(IHV538:IHY538)</f>
        <v>#REF!</v>
      </c>
      <c r="IHV538" s="24">
        <v>0</v>
      </c>
      <c r="IHW538" s="24">
        <v>0</v>
      </c>
      <c r="IHX538" s="24"/>
      <c r="IHY538" s="24" t="e">
        <f>SUM(IHZ538:IIC538)</f>
        <v>#REF!</v>
      </c>
      <c r="IHZ538" s="24">
        <v>0</v>
      </c>
      <c r="IIA538" s="24">
        <v>0</v>
      </c>
      <c r="IIB538" s="24"/>
      <c r="IIC538" s="24" t="e">
        <f>SUM(IID538:IIG538)</f>
        <v>#REF!</v>
      </c>
      <c r="IID538" s="24">
        <v>0</v>
      </c>
      <c r="IIE538" s="24">
        <v>0</v>
      </c>
      <c r="IIF538" s="24"/>
      <c r="IIG538" s="24" t="e">
        <f>SUM(IIH538:IIK538)</f>
        <v>#REF!</v>
      </c>
      <c r="IIH538" s="24">
        <v>0</v>
      </c>
      <c r="III538" s="24">
        <v>0</v>
      </c>
      <c r="IIJ538" s="24"/>
      <c r="IIK538" s="24" t="e">
        <f>SUM(IIL538:IIO538)</f>
        <v>#REF!</v>
      </c>
      <c r="IIL538" s="24">
        <v>0</v>
      </c>
      <c r="IIM538" s="24">
        <v>0</v>
      </c>
      <c r="IIN538" s="24"/>
      <c r="IIO538" s="24" t="e">
        <f>SUM(IIP538:IIS538)</f>
        <v>#REF!</v>
      </c>
      <c r="IIP538" s="24">
        <v>0</v>
      </c>
      <c r="IIQ538" s="24">
        <v>0</v>
      </c>
      <c r="IIR538" s="24"/>
      <c r="IIS538" s="24" t="e">
        <f>SUM(IIT538:IIW538)</f>
        <v>#REF!</v>
      </c>
      <c r="IIT538" s="24">
        <v>0</v>
      </c>
      <c r="IIU538" s="24">
        <v>0</v>
      </c>
      <c r="IIV538" s="24"/>
      <c r="IIW538" s="24" t="e">
        <f>SUM(IIX538:IJA538)</f>
        <v>#REF!</v>
      </c>
      <c r="IIX538" s="24">
        <v>0</v>
      </c>
      <c r="IIY538" s="24">
        <v>0</v>
      </c>
      <c r="IIZ538" s="24"/>
      <c r="IJA538" s="24" t="e">
        <f>SUM(IJB538:IJE538)</f>
        <v>#REF!</v>
      </c>
      <c r="IJB538" s="24">
        <v>0</v>
      </c>
      <c r="IJC538" s="24">
        <v>0</v>
      </c>
      <c r="IJD538" s="24"/>
      <c r="IJE538" s="24" t="e">
        <f>SUM(IJF538:IJI538)</f>
        <v>#REF!</v>
      </c>
      <c r="IJF538" s="24">
        <v>0</v>
      </c>
      <c r="IJG538" s="24">
        <v>0</v>
      </c>
      <c r="IJH538" s="24"/>
      <c r="IJI538" s="24" t="e">
        <f>SUM(IJJ538:IJM538)</f>
        <v>#REF!</v>
      </c>
      <c r="IJJ538" s="24">
        <v>0</v>
      </c>
      <c r="IJK538" s="24">
        <v>0</v>
      </c>
      <c r="IJL538" s="24"/>
      <c r="IJM538" s="24" t="e">
        <f>SUM(IJN538:IJQ538)</f>
        <v>#REF!</v>
      </c>
      <c r="IJN538" s="24">
        <v>0</v>
      </c>
      <c r="IJO538" s="24">
        <v>0</v>
      </c>
      <c r="IJP538" s="24"/>
      <c r="IJQ538" s="24" t="e">
        <f>SUM(IJR538:IJU538)</f>
        <v>#REF!</v>
      </c>
      <c r="IJR538" s="24">
        <v>0</v>
      </c>
      <c r="IJS538" s="24">
        <v>0</v>
      </c>
      <c r="IJT538" s="24"/>
      <c r="IJU538" s="24" t="e">
        <f>SUM(IJV538:IJY538)</f>
        <v>#REF!</v>
      </c>
      <c r="IJV538" s="24">
        <v>0</v>
      </c>
      <c r="IJW538" s="24">
        <v>0</v>
      </c>
      <c r="IJX538" s="24"/>
      <c r="IJY538" s="24" t="e">
        <f>SUM(IJZ538:IKC538)</f>
        <v>#REF!</v>
      </c>
      <c r="IJZ538" s="24">
        <v>0</v>
      </c>
      <c r="IKA538" s="24">
        <v>0</v>
      </c>
      <c r="IKB538" s="24"/>
      <c r="IKC538" s="24" t="e">
        <f>SUM(IKD538:IKG538)</f>
        <v>#REF!</v>
      </c>
      <c r="IKD538" s="24">
        <v>0</v>
      </c>
      <c r="IKE538" s="24">
        <v>0</v>
      </c>
      <c r="IKF538" s="24"/>
      <c r="IKG538" s="24" t="e">
        <f>SUM(IKH538:IKK538)</f>
        <v>#REF!</v>
      </c>
      <c r="IKH538" s="24">
        <v>0</v>
      </c>
      <c r="IKI538" s="24">
        <v>0</v>
      </c>
      <c r="IKJ538" s="24"/>
      <c r="IKK538" s="24" t="e">
        <f>SUM(IKL538:IKO538)</f>
        <v>#REF!</v>
      </c>
      <c r="IKL538" s="24">
        <v>0</v>
      </c>
      <c r="IKM538" s="24">
        <v>0</v>
      </c>
      <c r="IKN538" s="24"/>
      <c r="IKO538" s="24" t="e">
        <f>SUM(IKP538:IKS538)</f>
        <v>#REF!</v>
      </c>
      <c r="IKP538" s="24">
        <v>0</v>
      </c>
      <c r="IKQ538" s="24">
        <v>0</v>
      </c>
      <c r="IKR538" s="24"/>
      <c r="IKS538" s="24" t="e">
        <f>SUM(IKT538:IKW538)</f>
        <v>#REF!</v>
      </c>
      <c r="IKT538" s="24">
        <v>0</v>
      </c>
      <c r="IKU538" s="24">
        <v>0</v>
      </c>
      <c r="IKV538" s="24"/>
      <c r="IKW538" s="24" t="e">
        <f>SUM(IKX538:ILA538)</f>
        <v>#REF!</v>
      </c>
      <c r="IKX538" s="24">
        <v>0</v>
      </c>
      <c r="IKY538" s="24">
        <v>0</v>
      </c>
      <c r="IKZ538" s="24"/>
      <c r="ILA538" s="24" t="e">
        <f>SUM(ILB538:ILE538)</f>
        <v>#REF!</v>
      </c>
      <c r="ILB538" s="24">
        <v>0</v>
      </c>
      <c r="ILC538" s="24">
        <v>0</v>
      </c>
      <c r="ILD538" s="24"/>
      <c r="ILE538" s="24" t="e">
        <f>SUM(ILF538:ILI538)</f>
        <v>#REF!</v>
      </c>
      <c r="ILF538" s="24">
        <v>0</v>
      </c>
      <c r="ILG538" s="24">
        <v>0</v>
      </c>
      <c r="ILH538" s="24"/>
      <c r="ILI538" s="24" t="e">
        <f>SUM(ILJ538:ILM538)</f>
        <v>#REF!</v>
      </c>
      <c r="ILJ538" s="24">
        <v>0</v>
      </c>
      <c r="ILK538" s="24">
        <v>0</v>
      </c>
      <c r="ILL538" s="24"/>
      <c r="ILM538" s="24" t="e">
        <f>SUM(ILN538:ILQ538)</f>
        <v>#REF!</v>
      </c>
      <c r="ILN538" s="24">
        <v>0</v>
      </c>
      <c r="ILO538" s="24">
        <v>0</v>
      </c>
      <c r="ILP538" s="24"/>
      <c r="ILQ538" s="24" t="e">
        <f>SUM(ILR538:ILU538)</f>
        <v>#REF!</v>
      </c>
      <c r="ILR538" s="24">
        <v>0</v>
      </c>
      <c r="ILS538" s="24">
        <v>0</v>
      </c>
      <c r="ILT538" s="24"/>
      <c r="ILU538" s="24" t="e">
        <f>SUM(ILV538:ILY538)</f>
        <v>#REF!</v>
      </c>
      <c r="ILV538" s="24">
        <v>0</v>
      </c>
      <c r="ILW538" s="24">
        <v>0</v>
      </c>
      <c r="ILX538" s="24"/>
      <c r="ILY538" s="24" t="e">
        <f>SUM(ILZ538:IMC538)</f>
        <v>#REF!</v>
      </c>
      <c r="ILZ538" s="24">
        <v>0</v>
      </c>
      <c r="IMA538" s="24">
        <v>0</v>
      </c>
      <c r="IMB538" s="24"/>
      <c r="IMC538" s="24" t="e">
        <f>SUM(IMD538:IMG538)</f>
        <v>#REF!</v>
      </c>
      <c r="IMD538" s="24">
        <v>0</v>
      </c>
      <c r="IME538" s="24">
        <v>0</v>
      </c>
      <c r="IMF538" s="24"/>
      <c r="IMG538" s="24" t="e">
        <f>SUM(IMH538:IMK538)</f>
        <v>#REF!</v>
      </c>
      <c r="IMH538" s="24">
        <v>0</v>
      </c>
      <c r="IMI538" s="24">
        <v>0</v>
      </c>
      <c r="IMJ538" s="24"/>
      <c r="IMK538" s="24" t="e">
        <f>SUM(IML538:IMO538)</f>
        <v>#REF!</v>
      </c>
      <c r="IML538" s="24">
        <v>0</v>
      </c>
      <c r="IMM538" s="24">
        <v>0</v>
      </c>
      <c r="IMN538" s="24"/>
      <c r="IMO538" s="24" t="e">
        <f>SUM(IMP538:IMS538)</f>
        <v>#REF!</v>
      </c>
      <c r="IMP538" s="24">
        <v>0</v>
      </c>
      <c r="IMQ538" s="24">
        <v>0</v>
      </c>
      <c r="IMR538" s="24"/>
      <c r="IMS538" s="24" t="e">
        <f>SUM(IMT538:IMW538)</f>
        <v>#REF!</v>
      </c>
      <c r="IMT538" s="24">
        <v>0</v>
      </c>
      <c r="IMU538" s="24">
        <v>0</v>
      </c>
      <c r="IMV538" s="24"/>
      <c r="IMW538" s="24" t="e">
        <f>SUM(IMX538:INA538)</f>
        <v>#REF!</v>
      </c>
      <c r="IMX538" s="24">
        <v>0</v>
      </c>
      <c r="IMY538" s="24">
        <v>0</v>
      </c>
      <c r="IMZ538" s="24"/>
      <c r="INA538" s="24" t="e">
        <f>SUM(INB538:INE538)</f>
        <v>#REF!</v>
      </c>
      <c r="INB538" s="24">
        <v>0</v>
      </c>
      <c r="INC538" s="24">
        <v>0</v>
      </c>
      <c r="IND538" s="24"/>
      <c r="INE538" s="24" t="e">
        <f>SUM(INF538:INI538)</f>
        <v>#REF!</v>
      </c>
      <c r="INF538" s="24">
        <v>0</v>
      </c>
      <c r="ING538" s="24">
        <v>0</v>
      </c>
      <c r="INH538" s="24"/>
      <c r="INI538" s="24" t="e">
        <f>SUM(INJ538:INM538)</f>
        <v>#REF!</v>
      </c>
      <c r="INJ538" s="24">
        <v>0</v>
      </c>
      <c r="INK538" s="24">
        <v>0</v>
      </c>
      <c r="INL538" s="24"/>
      <c r="INM538" s="24" t="e">
        <f>SUM(INN538:INQ538)</f>
        <v>#REF!</v>
      </c>
      <c r="INN538" s="24">
        <v>0</v>
      </c>
      <c r="INO538" s="24">
        <v>0</v>
      </c>
      <c r="INP538" s="24"/>
      <c r="INQ538" s="24" t="e">
        <f>SUM(INR538:INU538)</f>
        <v>#REF!</v>
      </c>
      <c r="INR538" s="24">
        <v>0</v>
      </c>
      <c r="INS538" s="24">
        <v>0</v>
      </c>
      <c r="INT538" s="24"/>
      <c r="INU538" s="24" t="e">
        <f>SUM(INV538:INY538)</f>
        <v>#REF!</v>
      </c>
      <c r="INV538" s="24">
        <v>0</v>
      </c>
      <c r="INW538" s="24">
        <v>0</v>
      </c>
      <c r="INX538" s="24"/>
      <c r="INY538" s="24" t="e">
        <f>SUM(INZ538:IOC538)</f>
        <v>#REF!</v>
      </c>
      <c r="INZ538" s="24">
        <v>0</v>
      </c>
      <c r="IOA538" s="24">
        <v>0</v>
      </c>
      <c r="IOB538" s="24"/>
      <c r="IOC538" s="24" t="e">
        <f>SUM(IOD538:IOG538)</f>
        <v>#REF!</v>
      </c>
      <c r="IOD538" s="24">
        <v>0</v>
      </c>
      <c r="IOE538" s="24">
        <v>0</v>
      </c>
      <c r="IOF538" s="24"/>
      <c r="IOG538" s="24" t="e">
        <f>SUM(IOH538:IOK538)</f>
        <v>#REF!</v>
      </c>
      <c r="IOH538" s="24">
        <v>0</v>
      </c>
      <c r="IOI538" s="24">
        <v>0</v>
      </c>
      <c r="IOJ538" s="24"/>
      <c r="IOK538" s="24" t="e">
        <f>SUM(IOL538:IOO538)</f>
        <v>#REF!</v>
      </c>
      <c r="IOL538" s="24">
        <v>0</v>
      </c>
      <c r="IOM538" s="24">
        <v>0</v>
      </c>
      <c r="ION538" s="24"/>
      <c r="IOO538" s="24" t="e">
        <f>SUM(IOP538:IOS538)</f>
        <v>#REF!</v>
      </c>
      <c r="IOP538" s="24">
        <v>0</v>
      </c>
      <c r="IOQ538" s="24">
        <v>0</v>
      </c>
      <c r="IOR538" s="24"/>
      <c r="IOS538" s="24" t="e">
        <f>SUM(IOT538:IOW538)</f>
        <v>#REF!</v>
      </c>
      <c r="IOT538" s="24">
        <v>0</v>
      </c>
      <c r="IOU538" s="24">
        <v>0</v>
      </c>
      <c r="IOV538" s="24"/>
      <c r="IOW538" s="24" t="e">
        <f>SUM(IOX538:IPA538)</f>
        <v>#REF!</v>
      </c>
      <c r="IOX538" s="24">
        <v>0</v>
      </c>
      <c r="IOY538" s="24">
        <v>0</v>
      </c>
      <c r="IOZ538" s="24"/>
      <c r="IPA538" s="24" t="e">
        <f>SUM(IPB538:IPE538)</f>
        <v>#REF!</v>
      </c>
      <c r="IPB538" s="24">
        <v>0</v>
      </c>
      <c r="IPC538" s="24">
        <v>0</v>
      </c>
      <c r="IPD538" s="24"/>
      <c r="IPE538" s="24" t="e">
        <f>SUM(IPF538:IPI538)</f>
        <v>#REF!</v>
      </c>
      <c r="IPF538" s="24">
        <v>0</v>
      </c>
      <c r="IPG538" s="24">
        <v>0</v>
      </c>
      <c r="IPH538" s="24"/>
      <c r="IPI538" s="24" t="e">
        <f>SUM(IPJ538:IPM538)</f>
        <v>#REF!</v>
      </c>
      <c r="IPJ538" s="24">
        <v>0</v>
      </c>
      <c r="IPK538" s="24">
        <v>0</v>
      </c>
      <c r="IPL538" s="24"/>
      <c r="IPM538" s="24" t="e">
        <f>SUM(IPN538:IPQ538)</f>
        <v>#REF!</v>
      </c>
      <c r="IPN538" s="24">
        <v>0</v>
      </c>
      <c r="IPO538" s="24">
        <v>0</v>
      </c>
      <c r="IPP538" s="24"/>
      <c r="IPQ538" s="24" t="e">
        <f>SUM(IPR538:IPU538)</f>
        <v>#REF!</v>
      </c>
      <c r="IPR538" s="24">
        <v>0</v>
      </c>
      <c r="IPS538" s="24">
        <v>0</v>
      </c>
      <c r="IPT538" s="24"/>
      <c r="IPU538" s="24" t="e">
        <f>SUM(IPV538:IPY538)</f>
        <v>#REF!</v>
      </c>
      <c r="IPV538" s="24">
        <v>0</v>
      </c>
      <c r="IPW538" s="24">
        <v>0</v>
      </c>
      <c r="IPX538" s="24"/>
      <c r="IPY538" s="24" t="e">
        <f>SUM(IPZ538:IQC538)</f>
        <v>#REF!</v>
      </c>
      <c r="IPZ538" s="24">
        <v>0</v>
      </c>
      <c r="IQA538" s="24">
        <v>0</v>
      </c>
      <c r="IQB538" s="24"/>
      <c r="IQC538" s="24" t="e">
        <f>SUM(IQD538:IQG538)</f>
        <v>#REF!</v>
      </c>
      <c r="IQD538" s="24">
        <v>0</v>
      </c>
      <c r="IQE538" s="24">
        <v>0</v>
      </c>
      <c r="IQF538" s="24"/>
      <c r="IQG538" s="24" t="e">
        <f>SUM(IQH538:IQK538)</f>
        <v>#REF!</v>
      </c>
      <c r="IQH538" s="24">
        <v>0</v>
      </c>
      <c r="IQI538" s="24">
        <v>0</v>
      </c>
      <c r="IQJ538" s="24"/>
      <c r="IQK538" s="24" t="e">
        <f>SUM(IQL538:IQO538)</f>
        <v>#REF!</v>
      </c>
      <c r="IQL538" s="24">
        <v>0</v>
      </c>
      <c r="IQM538" s="24">
        <v>0</v>
      </c>
      <c r="IQN538" s="24"/>
      <c r="IQO538" s="24" t="e">
        <f>SUM(IQP538:IQS538)</f>
        <v>#REF!</v>
      </c>
      <c r="IQP538" s="24">
        <v>0</v>
      </c>
      <c r="IQQ538" s="24">
        <v>0</v>
      </c>
      <c r="IQR538" s="24"/>
      <c r="IQS538" s="24" t="e">
        <f>SUM(IQT538:IQW538)</f>
        <v>#REF!</v>
      </c>
      <c r="IQT538" s="24">
        <v>0</v>
      </c>
      <c r="IQU538" s="24">
        <v>0</v>
      </c>
      <c r="IQV538" s="24"/>
      <c r="IQW538" s="24" t="e">
        <f>SUM(IQX538:IRA538)</f>
        <v>#REF!</v>
      </c>
      <c r="IQX538" s="24">
        <v>0</v>
      </c>
      <c r="IQY538" s="24">
        <v>0</v>
      </c>
      <c r="IQZ538" s="24"/>
      <c r="IRA538" s="24" t="e">
        <f>SUM(IRB538:IRE538)</f>
        <v>#REF!</v>
      </c>
      <c r="IRB538" s="24">
        <v>0</v>
      </c>
      <c r="IRC538" s="24">
        <v>0</v>
      </c>
      <c r="IRD538" s="24"/>
      <c r="IRE538" s="24" t="e">
        <f>SUM(IRF538:IRI538)</f>
        <v>#REF!</v>
      </c>
      <c r="IRF538" s="24">
        <v>0</v>
      </c>
      <c r="IRG538" s="24">
        <v>0</v>
      </c>
      <c r="IRH538" s="24"/>
      <c r="IRI538" s="24" t="e">
        <f>SUM(IRJ538:IRM538)</f>
        <v>#REF!</v>
      </c>
      <c r="IRJ538" s="24">
        <v>0</v>
      </c>
      <c r="IRK538" s="24">
        <v>0</v>
      </c>
      <c r="IRL538" s="24"/>
      <c r="IRM538" s="24" t="e">
        <f>SUM(IRN538:IRQ538)</f>
        <v>#REF!</v>
      </c>
      <c r="IRN538" s="24">
        <v>0</v>
      </c>
      <c r="IRO538" s="24">
        <v>0</v>
      </c>
      <c r="IRP538" s="24"/>
      <c r="IRQ538" s="24" t="e">
        <f>SUM(IRR538:IRU538)</f>
        <v>#REF!</v>
      </c>
      <c r="IRR538" s="24">
        <v>0</v>
      </c>
      <c r="IRS538" s="24">
        <v>0</v>
      </c>
      <c r="IRT538" s="24"/>
      <c r="IRU538" s="24" t="e">
        <f>SUM(IRV538:IRY538)</f>
        <v>#REF!</v>
      </c>
      <c r="IRV538" s="24">
        <v>0</v>
      </c>
      <c r="IRW538" s="24">
        <v>0</v>
      </c>
      <c r="IRX538" s="24"/>
      <c r="IRY538" s="24" t="e">
        <f>SUM(IRZ538:ISC538)</f>
        <v>#REF!</v>
      </c>
      <c r="IRZ538" s="24">
        <v>0</v>
      </c>
      <c r="ISA538" s="24">
        <v>0</v>
      </c>
      <c r="ISB538" s="24"/>
      <c r="ISC538" s="24" t="e">
        <f>SUM(ISD538:ISG538)</f>
        <v>#REF!</v>
      </c>
      <c r="ISD538" s="24">
        <v>0</v>
      </c>
      <c r="ISE538" s="24">
        <v>0</v>
      </c>
      <c r="ISF538" s="24"/>
      <c r="ISG538" s="24" t="e">
        <f>SUM(ISH538:ISK538)</f>
        <v>#REF!</v>
      </c>
      <c r="ISH538" s="24">
        <v>0</v>
      </c>
      <c r="ISI538" s="24">
        <v>0</v>
      </c>
      <c r="ISJ538" s="24"/>
      <c r="ISK538" s="24" t="e">
        <f>SUM(ISL538:ISO538)</f>
        <v>#REF!</v>
      </c>
      <c r="ISL538" s="24">
        <v>0</v>
      </c>
      <c r="ISM538" s="24">
        <v>0</v>
      </c>
      <c r="ISN538" s="24"/>
      <c r="ISO538" s="24" t="e">
        <f>SUM(ISP538:ISS538)</f>
        <v>#REF!</v>
      </c>
      <c r="ISP538" s="24">
        <v>0</v>
      </c>
      <c r="ISQ538" s="24">
        <v>0</v>
      </c>
      <c r="ISR538" s="24"/>
      <c r="ISS538" s="24" t="e">
        <f>SUM(IST538:ISW538)</f>
        <v>#REF!</v>
      </c>
      <c r="IST538" s="24">
        <v>0</v>
      </c>
      <c r="ISU538" s="24">
        <v>0</v>
      </c>
      <c r="ISV538" s="24"/>
      <c r="ISW538" s="24" t="e">
        <f>SUM(ISX538:ITA538)</f>
        <v>#REF!</v>
      </c>
      <c r="ISX538" s="24">
        <v>0</v>
      </c>
      <c r="ISY538" s="24">
        <v>0</v>
      </c>
      <c r="ISZ538" s="24"/>
      <c r="ITA538" s="24" t="e">
        <f>SUM(ITB538:ITE538)</f>
        <v>#REF!</v>
      </c>
      <c r="ITB538" s="24">
        <v>0</v>
      </c>
      <c r="ITC538" s="24">
        <v>0</v>
      </c>
      <c r="ITD538" s="24"/>
      <c r="ITE538" s="24" t="e">
        <f>SUM(ITF538:ITI538)</f>
        <v>#REF!</v>
      </c>
      <c r="ITF538" s="24">
        <v>0</v>
      </c>
      <c r="ITG538" s="24">
        <v>0</v>
      </c>
      <c r="ITH538" s="24"/>
      <c r="ITI538" s="24" t="e">
        <f>SUM(ITJ538:ITM538)</f>
        <v>#REF!</v>
      </c>
      <c r="ITJ538" s="24">
        <v>0</v>
      </c>
      <c r="ITK538" s="24">
        <v>0</v>
      </c>
      <c r="ITL538" s="24"/>
      <c r="ITM538" s="24" t="e">
        <f>SUM(ITN538:ITQ538)</f>
        <v>#REF!</v>
      </c>
      <c r="ITN538" s="24">
        <v>0</v>
      </c>
      <c r="ITO538" s="24">
        <v>0</v>
      </c>
      <c r="ITP538" s="24"/>
      <c r="ITQ538" s="24" t="e">
        <f>SUM(ITR538:ITU538)</f>
        <v>#REF!</v>
      </c>
      <c r="ITR538" s="24">
        <v>0</v>
      </c>
      <c r="ITS538" s="24">
        <v>0</v>
      </c>
      <c r="ITT538" s="24"/>
      <c r="ITU538" s="24" t="e">
        <f>SUM(ITV538:ITY538)</f>
        <v>#REF!</v>
      </c>
      <c r="ITV538" s="24">
        <v>0</v>
      </c>
      <c r="ITW538" s="24">
        <v>0</v>
      </c>
      <c r="ITX538" s="24"/>
      <c r="ITY538" s="24" t="e">
        <f>SUM(ITZ538:IUC538)</f>
        <v>#REF!</v>
      </c>
      <c r="ITZ538" s="24">
        <v>0</v>
      </c>
      <c r="IUA538" s="24">
        <v>0</v>
      </c>
      <c r="IUB538" s="24"/>
      <c r="IUC538" s="24" t="e">
        <f>SUM(IUD538:IUG538)</f>
        <v>#REF!</v>
      </c>
      <c r="IUD538" s="24">
        <v>0</v>
      </c>
      <c r="IUE538" s="24">
        <v>0</v>
      </c>
      <c r="IUF538" s="24"/>
      <c r="IUG538" s="24" t="e">
        <f>SUM(IUH538:IUK538)</f>
        <v>#REF!</v>
      </c>
      <c r="IUH538" s="24">
        <v>0</v>
      </c>
      <c r="IUI538" s="24">
        <v>0</v>
      </c>
      <c r="IUJ538" s="24"/>
      <c r="IUK538" s="24" t="e">
        <f>SUM(IUL538:IUO538)</f>
        <v>#REF!</v>
      </c>
      <c r="IUL538" s="24">
        <v>0</v>
      </c>
      <c r="IUM538" s="24">
        <v>0</v>
      </c>
      <c r="IUN538" s="24"/>
      <c r="IUO538" s="24" t="e">
        <f>SUM(IUP538:IUS538)</f>
        <v>#REF!</v>
      </c>
      <c r="IUP538" s="24">
        <v>0</v>
      </c>
      <c r="IUQ538" s="24">
        <v>0</v>
      </c>
      <c r="IUR538" s="24"/>
      <c r="IUS538" s="24" t="e">
        <f>SUM(IUT538:IUW538)</f>
        <v>#REF!</v>
      </c>
      <c r="IUT538" s="24">
        <v>0</v>
      </c>
      <c r="IUU538" s="24">
        <v>0</v>
      </c>
      <c r="IUV538" s="24"/>
      <c r="IUW538" s="24" t="e">
        <f>SUM(IUX538:IVA538)</f>
        <v>#REF!</v>
      </c>
      <c r="IUX538" s="24">
        <v>0</v>
      </c>
      <c r="IUY538" s="24">
        <v>0</v>
      </c>
      <c r="IUZ538" s="24"/>
      <c r="IVA538" s="24" t="e">
        <f>SUM(IVB538:IVE538)</f>
        <v>#REF!</v>
      </c>
      <c r="IVB538" s="24">
        <v>0</v>
      </c>
      <c r="IVC538" s="24">
        <v>0</v>
      </c>
      <c r="IVD538" s="24"/>
      <c r="IVE538" s="24" t="e">
        <f>SUM(IVF538:IVI538)</f>
        <v>#REF!</v>
      </c>
      <c r="IVF538" s="24">
        <v>0</v>
      </c>
      <c r="IVG538" s="24">
        <v>0</v>
      </c>
      <c r="IVH538" s="24"/>
      <c r="IVI538" s="24" t="e">
        <f>SUM(IVJ538:IVM538)</f>
        <v>#REF!</v>
      </c>
      <c r="IVJ538" s="24">
        <v>0</v>
      </c>
      <c r="IVK538" s="24">
        <v>0</v>
      </c>
      <c r="IVL538" s="24"/>
      <c r="IVM538" s="24" t="e">
        <f>SUM(IVN538:IVQ538)</f>
        <v>#REF!</v>
      </c>
      <c r="IVN538" s="24">
        <v>0</v>
      </c>
      <c r="IVO538" s="24">
        <v>0</v>
      </c>
      <c r="IVP538" s="24"/>
      <c r="IVQ538" s="24" t="e">
        <f>SUM(IVR538:IVU538)</f>
        <v>#REF!</v>
      </c>
      <c r="IVR538" s="24">
        <v>0</v>
      </c>
      <c r="IVS538" s="24">
        <v>0</v>
      </c>
      <c r="IVT538" s="24"/>
      <c r="IVU538" s="24" t="e">
        <f>SUM(IVV538:IVY538)</f>
        <v>#REF!</v>
      </c>
      <c r="IVV538" s="24">
        <v>0</v>
      </c>
      <c r="IVW538" s="24">
        <v>0</v>
      </c>
      <c r="IVX538" s="24"/>
      <c r="IVY538" s="24" t="e">
        <f>SUM(IVZ538:IWC538)</f>
        <v>#REF!</v>
      </c>
      <c r="IVZ538" s="24">
        <v>0</v>
      </c>
      <c r="IWA538" s="24">
        <v>0</v>
      </c>
      <c r="IWB538" s="24"/>
      <c r="IWC538" s="24" t="e">
        <f>SUM(IWD538:IWG538)</f>
        <v>#REF!</v>
      </c>
      <c r="IWD538" s="24">
        <v>0</v>
      </c>
      <c r="IWE538" s="24">
        <v>0</v>
      </c>
      <c r="IWF538" s="24"/>
      <c r="IWG538" s="24" t="e">
        <f>SUM(IWH538:IWK538)</f>
        <v>#REF!</v>
      </c>
      <c r="IWH538" s="24">
        <v>0</v>
      </c>
      <c r="IWI538" s="24">
        <v>0</v>
      </c>
      <c r="IWJ538" s="24"/>
      <c r="IWK538" s="24" t="e">
        <f>SUM(IWL538:IWO538)</f>
        <v>#REF!</v>
      </c>
      <c r="IWL538" s="24">
        <v>0</v>
      </c>
      <c r="IWM538" s="24">
        <v>0</v>
      </c>
      <c r="IWN538" s="24"/>
      <c r="IWO538" s="24" t="e">
        <f>SUM(IWP538:IWS538)</f>
        <v>#REF!</v>
      </c>
      <c r="IWP538" s="24">
        <v>0</v>
      </c>
      <c r="IWQ538" s="24">
        <v>0</v>
      </c>
      <c r="IWR538" s="24"/>
      <c r="IWS538" s="24" t="e">
        <f>SUM(IWT538:IWW538)</f>
        <v>#REF!</v>
      </c>
      <c r="IWT538" s="24">
        <v>0</v>
      </c>
      <c r="IWU538" s="24">
        <v>0</v>
      </c>
      <c r="IWV538" s="24"/>
      <c r="IWW538" s="24" t="e">
        <f>SUM(IWX538:IXA538)</f>
        <v>#REF!</v>
      </c>
      <c r="IWX538" s="24">
        <v>0</v>
      </c>
      <c r="IWY538" s="24">
        <v>0</v>
      </c>
      <c r="IWZ538" s="24"/>
      <c r="IXA538" s="24" t="e">
        <f>SUM(IXB538:IXE538)</f>
        <v>#REF!</v>
      </c>
      <c r="IXB538" s="24">
        <v>0</v>
      </c>
      <c r="IXC538" s="24">
        <v>0</v>
      </c>
      <c r="IXD538" s="24"/>
      <c r="IXE538" s="24" t="e">
        <f>SUM(IXF538:IXI538)</f>
        <v>#REF!</v>
      </c>
      <c r="IXF538" s="24">
        <v>0</v>
      </c>
      <c r="IXG538" s="24">
        <v>0</v>
      </c>
      <c r="IXH538" s="24"/>
      <c r="IXI538" s="24" t="e">
        <f>SUM(IXJ538:IXM538)</f>
        <v>#REF!</v>
      </c>
      <c r="IXJ538" s="24">
        <v>0</v>
      </c>
      <c r="IXK538" s="24">
        <v>0</v>
      </c>
      <c r="IXL538" s="24"/>
      <c r="IXM538" s="24" t="e">
        <f>SUM(IXN538:IXQ538)</f>
        <v>#REF!</v>
      </c>
      <c r="IXN538" s="24">
        <v>0</v>
      </c>
      <c r="IXO538" s="24">
        <v>0</v>
      </c>
      <c r="IXP538" s="24"/>
      <c r="IXQ538" s="24" t="e">
        <f>SUM(IXR538:IXU538)</f>
        <v>#REF!</v>
      </c>
      <c r="IXR538" s="24">
        <v>0</v>
      </c>
      <c r="IXS538" s="24">
        <v>0</v>
      </c>
      <c r="IXT538" s="24"/>
      <c r="IXU538" s="24" t="e">
        <f>SUM(IXV538:IXY538)</f>
        <v>#REF!</v>
      </c>
      <c r="IXV538" s="24">
        <v>0</v>
      </c>
      <c r="IXW538" s="24">
        <v>0</v>
      </c>
      <c r="IXX538" s="24"/>
      <c r="IXY538" s="24" t="e">
        <f>SUM(IXZ538:IYC538)</f>
        <v>#REF!</v>
      </c>
      <c r="IXZ538" s="24">
        <v>0</v>
      </c>
      <c r="IYA538" s="24">
        <v>0</v>
      </c>
      <c r="IYB538" s="24"/>
      <c r="IYC538" s="24" t="e">
        <f>SUM(IYD538:IYG538)</f>
        <v>#REF!</v>
      </c>
      <c r="IYD538" s="24">
        <v>0</v>
      </c>
      <c r="IYE538" s="24">
        <v>0</v>
      </c>
      <c r="IYF538" s="24"/>
      <c r="IYG538" s="24" t="e">
        <f>SUM(IYH538:IYK538)</f>
        <v>#REF!</v>
      </c>
      <c r="IYH538" s="24">
        <v>0</v>
      </c>
      <c r="IYI538" s="24">
        <v>0</v>
      </c>
      <c r="IYJ538" s="24"/>
      <c r="IYK538" s="24" t="e">
        <f>SUM(IYL538:IYO538)</f>
        <v>#REF!</v>
      </c>
      <c r="IYL538" s="24">
        <v>0</v>
      </c>
      <c r="IYM538" s="24">
        <v>0</v>
      </c>
      <c r="IYN538" s="24"/>
      <c r="IYO538" s="24" t="e">
        <f>SUM(IYP538:IYS538)</f>
        <v>#REF!</v>
      </c>
      <c r="IYP538" s="24">
        <v>0</v>
      </c>
      <c r="IYQ538" s="24">
        <v>0</v>
      </c>
      <c r="IYR538" s="24"/>
      <c r="IYS538" s="24" t="e">
        <f>SUM(IYT538:IYW538)</f>
        <v>#REF!</v>
      </c>
      <c r="IYT538" s="24">
        <v>0</v>
      </c>
      <c r="IYU538" s="24">
        <v>0</v>
      </c>
      <c r="IYV538" s="24"/>
      <c r="IYW538" s="24" t="e">
        <f>SUM(IYX538:IZA538)</f>
        <v>#REF!</v>
      </c>
      <c r="IYX538" s="24">
        <v>0</v>
      </c>
      <c r="IYY538" s="24">
        <v>0</v>
      </c>
      <c r="IYZ538" s="24"/>
      <c r="IZA538" s="24" t="e">
        <f>SUM(IZB538:IZE538)</f>
        <v>#REF!</v>
      </c>
      <c r="IZB538" s="24">
        <v>0</v>
      </c>
      <c r="IZC538" s="24">
        <v>0</v>
      </c>
      <c r="IZD538" s="24"/>
      <c r="IZE538" s="24" t="e">
        <f>SUM(IZF538:IZI538)</f>
        <v>#REF!</v>
      </c>
      <c r="IZF538" s="24">
        <v>0</v>
      </c>
      <c r="IZG538" s="24">
        <v>0</v>
      </c>
      <c r="IZH538" s="24"/>
      <c r="IZI538" s="24" t="e">
        <f>SUM(IZJ538:IZM538)</f>
        <v>#REF!</v>
      </c>
      <c r="IZJ538" s="24">
        <v>0</v>
      </c>
      <c r="IZK538" s="24">
        <v>0</v>
      </c>
      <c r="IZL538" s="24"/>
      <c r="IZM538" s="24" t="e">
        <f>SUM(IZN538:IZQ538)</f>
        <v>#REF!</v>
      </c>
      <c r="IZN538" s="24">
        <v>0</v>
      </c>
      <c r="IZO538" s="24">
        <v>0</v>
      </c>
      <c r="IZP538" s="24"/>
      <c r="IZQ538" s="24" t="e">
        <f>SUM(IZR538:IZU538)</f>
        <v>#REF!</v>
      </c>
      <c r="IZR538" s="24">
        <v>0</v>
      </c>
      <c r="IZS538" s="24">
        <v>0</v>
      </c>
      <c r="IZT538" s="24"/>
      <c r="IZU538" s="24" t="e">
        <f>SUM(IZV538:IZY538)</f>
        <v>#REF!</v>
      </c>
      <c r="IZV538" s="24">
        <v>0</v>
      </c>
      <c r="IZW538" s="24">
        <v>0</v>
      </c>
      <c r="IZX538" s="24"/>
      <c r="IZY538" s="24" t="e">
        <f>SUM(IZZ538:JAC538)</f>
        <v>#REF!</v>
      </c>
      <c r="IZZ538" s="24">
        <v>0</v>
      </c>
      <c r="JAA538" s="24">
        <v>0</v>
      </c>
      <c r="JAB538" s="24"/>
      <c r="JAC538" s="24" t="e">
        <f>SUM(JAD538:JAG538)</f>
        <v>#REF!</v>
      </c>
      <c r="JAD538" s="24">
        <v>0</v>
      </c>
      <c r="JAE538" s="24">
        <v>0</v>
      </c>
      <c r="JAF538" s="24"/>
      <c r="JAG538" s="24" t="e">
        <f>SUM(JAH538:JAK538)</f>
        <v>#REF!</v>
      </c>
      <c r="JAH538" s="24">
        <v>0</v>
      </c>
      <c r="JAI538" s="24">
        <v>0</v>
      </c>
      <c r="JAJ538" s="24"/>
      <c r="JAK538" s="24" t="e">
        <f>SUM(JAL538:JAO538)</f>
        <v>#REF!</v>
      </c>
      <c r="JAL538" s="24">
        <v>0</v>
      </c>
      <c r="JAM538" s="24">
        <v>0</v>
      </c>
      <c r="JAN538" s="24"/>
      <c r="JAO538" s="24" t="e">
        <f>SUM(JAP538:JAS538)</f>
        <v>#REF!</v>
      </c>
      <c r="JAP538" s="24">
        <v>0</v>
      </c>
      <c r="JAQ538" s="24">
        <v>0</v>
      </c>
      <c r="JAR538" s="24"/>
      <c r="JAS538" s="24" t="e">
        <f>SUM(JAT538:JAW538)</f>
        <v>#REF!</v>
      </c>
      <c r="JAT538" s="24">
        <v>0</v>
      </c>
      <c r="JAU538" s="24">
        <v>0</v>
      </c>
      <c r="JAV538" s="24"/>
      <c r="JAW538" s="24" t="e">
        <f>SUM(JAX538:JBA538)</f>
        <v>#REF!</v>
      </c>
      <c r="JAX538" s="24">
        <v>0</v>
      </c>
      <c r="JAY538" s="24">
        <v>0</v>
      </c>
      <c r="JAZ538" s="24"/>
      <c r="JBA538" s="24" t="e">
        <f>SUM(JBB538:JBE538)</f>
        <v>#REF!</v>
      </c>
      <c r="JBB538" s="24">
        <v>0</v>
      </c>
      <c r="JBC538" s="24">
        <v>0</v>
      </c>
      <c r="JBD538" s="24"/>
      <c r="JBE538" s="24" t="e">
        <f>SUM(JBF538:JBI538)</f>
        <v>#REF!</v>
      </c>
      <c r="JBF538" s="24">
        <v>0</v>
      </c>
      <c r="JBG538" s="24">
        <v>0</v>
      </c>
      <c r="JBH538" s="24"/>
      <c r="JBI538" s="24" t="e">
        <f>SUM(JBJ538:JBM538)</f>
        <v>#REF!</v>
      </c>
      <c r="JBJ538" s="24">
        <v>0</v>
      </c>
      <c r="JBK538" s="24">
        <v>0</v>
      </c>
      <c r="JBL538" s="24"/>
      <c r="JBM538" s="24" t="e">
        <f>SUM(JBN538:JBQ538)</f>
        <v>#REF!</v>
      </c>
      <c r="JBN538" s="24">
        <v>0</v>
      </c>
      <c r="JBO538" s="24">
        <v>0</v>
      </c>
      <c r="JBP538" s="24"/>
      <c r="JBQ538" s="24" t="e">
        <f>SUM(JBR538:JBU538)</f>
        <v>#REF!</v>
      </c>
      <c r="JBR538" s="24">
        <v>0</v>
      </c>
      <c r="JBS538" s="24">
        <v>0</v>
      </c>
      <c r="JBT538" s="24"/>
      <c r="JBU538" s="24" t="e">
        <f>SUM(JBV538:JBY538)</f>
        <v>#REF!</v>
      </c>
      <c r="JBV538" s="24">
        <v>0</v>
      </c>
      <c r="JBW538" s="24">
        <v>0</v>
      </c>
      <c r="JBX538" s="24"/>
      <c r="JBY538" s="24" t="e">
        <f>SUM(JBZ538:JCC538)</f>
        <v>#REF!</v>
      </c>
      <c r="JBZ538" s="24">
        <v>0</v>
      </c>
      <c r="JCA538" s="24">
        <v>0</v>
      </c>
      <c r="JCB538" s="24"/>
      <c r="JCC538" s="24" t="e">
        <f>SUM(JCD538:JCG538)</f>
        <v>#REF!</v>
      </c>
      <c r="JCD538" s="24">
        <v>0</v>
      </c>
      <c r="JCE538" s="24">
        <v>0</v>
      </c>
      <c r="JCF538" s="24"/>
      <c r="JCG538" s="24" t="e">
        <f>SUM(JCH538:JCK538)</f>
        <v>#REF!</v>
      </c>
      <c r="JCH538" s="24">
        <v>0</v>
      </c>
      <c r="JCI538" s="24">
        <v>0</v>
      </c>
      <c r="JCJ538" s="24"/>
      <c r="JCK538" s="24" t="e">
        <f>SUM(JCL538:JCO538)</f>
        <v>#REF!</v>
      </c>
      <c r="JCL538" s="24">
        <v>0</v>
      </c>
      <c r="JCM538" s="24">
        <v>0</v>
      </c>
      <c r="JCN538" s="24"/>
      <c r="JCO538" s="24" t="e">
        <f>SUM(JCP538:JCS538)</f>
        <v>#REF!</v>
      </c>
      <c r="JCP538" s="24">
        <v>0</v>
      </c>
      <c r="JCQ538" s="24">
        <v>0</v>
      </c>
      <c r="JCR538" s="24"/>
      <c r="JCS538" s="24" t="e">
        <f>SUM(JCT538:JCW538)</f>
        <v>#REF!</v>
      </c>
      <c r="JCT538" s="24">
        <v>0</v>
      </c>
      <c r="JCU538" s="24">
        <v>0</v>
      </c>
      <c r="JCV538" s="24"/>
      <c r="JCW538" s="24" t="e">
        <f>SUM(JCX538:JDA538)</f>
        <v>#REF!</v>
      </c>
      <c r="JCX538" s="24">
        <v>0</v>
      </c>
      <c r="JCY538" s="24">
        <v>0</v>
      </c>
      <c r="JCZ538" s="24"/>
      <c r="JDA538" s="24" t="e">
        <f>SUM(JDB538:JDE538)</f>
        <v>#REF!</v>
      </c>
      <c r="JDB538" s="24">
        <v>0</v>
      </c>
      <c r="JDC538" s="24">
        <v>0</v>
      </c>
      <c r="JDD538" s="24"/>
      <c r="JDE538" s="24" t="e">
        <f>SUM(JDF538:JDI538)</f>
        <v>#REF!</v>
      </c>
      <c r="JDF538" s="24">
        <v>0</v>
      </c>
      <c r="JDG538" s="24">
        <v>0</v>
      </c>
      <c r="JDH538" s="24"/>
      <c r="JDI538" s="24" t="e">
        <f>SUM(JDJ538:JDM538)</f>
        <v>#REF!</v>
      </c>
      <c r="JDJ538" s="24">
        <v>0</v>
      </c>
      <c r="JDK538" s="24">
        <v>0</v>
      </c>
      <c r="JDL538" s="24"/>
      <c r="JDM538" s="24" t="e">
        <f>SUM(JDN538:JDQ538)</f>
        <v>#REF!</v>
      </c>
      <c r="JDN538" s="24">
        <v>0</v>
      </c>
      <c r="JDO538" s="24">
        <v>0</v>
      </c>
      <c r="JDP538" s="24"/>
      <c r="JDQ538" s="24" t="e">
        <f>SUM(JDR538:JDU538)</f>
        <v>#REF!</v>
      </c>
      <c r="JDR538" s="24">
        <v>0</v>
      </c>
      <c r="JDS538" s="24">
        <v>0</v>
      </c>
      <c r="JDT538" s="24"/>
      <c r="JDU538" s="24" t="e">
        <f>SUM(JDV538:JDY538)</f>
        <v>#REF!</v>
      </c>
      <c r="JDV538" s="24">
        <v>0</v>
      </c>
      <c r="JDW538" s="24">
        <v>0</v>
      </c>
      <c r="JDX538" s="24"/>
      <c r="JDY538" s="24" t="e">
        <f>SUM(JDZ538:JEC538)</f>
        <v>#REF!</v>
      </c>
      <c r="JDZ538" s="24">
        <v>0</v>
      </c>
      <c r="JEA538" s="24">
        <v>0</v>
      </c>
      <c r="JEB538" s="24"/>
      <c r="JEC538" s="24" t="e">
        <f>SUM(JED538:JEG538)</f>
        <v>#REF!</v>
      </c>
      <c r="JED538" s="24">
        <v>0</v>
      </c>
      <c r="JEE538" s="24">
        <v>0</v>
      </c>
      <c r="JEF538" s="24"/>
      <c r="JEG538" s="24" t="e">
        <f>SUM(JEH538:JEK538)</f>
        <v>#REF!</v>
      </c>
      <c r="JEH538" s="24">
        <v>0</v>
      </c>
      <c r="JEI538" s="24">
        <v>0</v>
      </c>
      <c r="JEJ538" s="24"/>
      <c r="JEK538" s="24" t="e">
        <f>SUM(JEL538:JEO538)</f>
        <v>#REF!</v>
      </c>
      <c r="JEL538" s="24">
        <v>0</v>
      </c>
      <c r="JEM538" s="24">
        <v>0</v>
      </c>
      <c r="JEN538" s="24"/>
      <c r="JEO538" s="24" t="e">
        <f>SUM(JEP538:JES538)</f>
        <v>#REF!</v>
      </c>
      <c r="JEP538" s="24">
        <v>0</v>
      </c>
      <c r="JEQ538" s="24">
        <v>0</v>
      </c>
      <c r="JER538" s="24"/>
      <c r="JES538" s="24" t="e">
        <f>SUM(JET538:JEW538)</f>
        <v>#REF!</v>
      </c>
      <c r="JET538" s="24">
        <v>0</v>
      </c>
      <c r="JEU538" s="24">
        <v>0</v>
      </c>
      <c r="JEV538" s="24"/>
      <c r="JEW538" s="24" t="e">
        <f>SUM(JEX538:JFA538)</f>
        <v>#REF!</v>
      </c>
      <c r="JEX538" s="24">
        <v>0</v>
      </c>
      <c r="JEY538" s="24">
        <v>0</v>
      </c>
      <c r="JEZ538" s="24"/>
      <c r="JFA538" s="24" t="e">
        <f>SUM(JFB538:JFE538)</f>
        <v>#REF!</v>
      </c>
      <c r="JFB538" s="24">
        <v>0</v>
      </c>
      <c r="JFC538" s="24">
        <v>0</v>
      </c>
      <c r="JFD538" s="24"/>
      <c r="JFE538" s="24" t="e">
        <f>SUM(JFF538:JFI538)</f>
        <v>#REF!</v>
      </c>
      <c r="JFF538" s="24">
        <v>0</v>
      </c>
      <c r="JFG538" s="24">
        <v>0</v>
      </c>
      <c r="JFH538" s="24"/>
      <c r="JFI538" s="24" t="e">
        <f>SUM(JFJ538:JFM538)</f>
        <v>#REF!</v>
      </c>
      <c r="JFJ538" s="24">
        <v>0</v>
      </c>
      <c r="JFK538" s="24">
        <v>0</v>
      </c>
      <c r="JFL538" s="24"/>
      <c r="JFM538" s="24" t="e">
        <f>SUM(JFN538:JFQ538)</f>
        <v>#REF!</v>
      </c>
      <c r="JFN538" s="24">
        <v>0</v>
      </c>
      <c r="JFO538" s="24">
        <v>0</v>
      </c>
      <c r="JFP538" s="24"/>
      <c r="JFQ538" s="24" t="e">
        <f>SUM(JFR538:JFU538)</f>
        <v>#REF!</v>
      </c>
      <c r="JFR538" s="24">
        <v>0</v>
      </c>
      <c r="JFS538" s="24">
        <v>0</v>
      </c>
      <c r="JFT538" s="24"/>
      <c r="JFU538" s="24" t="e">
        <f>SUM(JFV538:JFY538)</f>
        <v>#REF!</v>
      </c>
      <c r="JFV538" s="24">
        <v>0</v>
      </c>
      <c r="JFW538" s="24">
        <v>0</v>
      </c>
      <c r="JFX538" s="24"/>
      <c r="JFY538" s="24" t="e">
        <f>SUM(JFZ538:JGC538)</f>
        <v>#REF!</v>
      </c>
      <c r="JFZ538" s="24">
        <v>0</v>
      </c>
      <c r="JGA538" s="24">
        <v>0</v>
      </c>
      <c r="JGB538" s="24"/>
      <c r="JGC538" s="24" t="e">
        <f>SUM(JGD538:JGG538)</f>
        <v>#REF!</v>
      </c>
      <c r="JGD538" s="24">
        <v>0</v>
      </c>
      <c r="JGE538" s="24">
        <v>0</v>
      </c>
      <c r="JGF538" s="24"/>
      <c r="JGG538" s="24" t="e">
        <f>SUM(JGH538:JGK538)</f>
        <v>#REF!</v>
      </c>
      <c r="JGH538" s="24">
        <v>0</v>
      </c>
      <c r="JGI538" s="24">
        <v>0</v>
      </c>
      <c r="JGJ538" s="24"/>
      <c r="JGK538" s="24" t="e">
        <f>SUM(JGL538:JGO538)</f>
        <v>#REF!</v>
      </c>
      <c r="JGL538" s="24">
        <v>0</v>
      </c>
      <c r="JGM538" s="24">
        <v>0</v>
      </c>
      <c r="JGN538" s="24"/>
      <c r="JGO538" s="24" t="e">
        <f>SUM(JGP538:JGS538)</f>
        <v>#REF!</v>
      </c>
      <c r="JGP538" s="24">
        <v>0</v>
      </c>
      <c r="JGQ538" s="24">
        <v>0</v>
      </c>
      <c r="JGR538" s="24"/>
      <c r="JGS538" s="24" t="e">
        <f>SUM(JGT538:JGW538)</f>
        <v>#REF!</v>
      </c>
      <c r="JGT538" s="24">
        <v>0</v>
      </c>
      <c r="JGU538" s="24">
        <v>0</v>
      </c>
      <c r="JGV538" s="24"/>
      <c r="JGW538" s="24" t="e">
        <f>SUM(JGX538:JHA538)</f>
        <v>#REF!</v>
      </c>
      <c r="JGX538" s="24">
        <v>0</v>
      </c>
      <c r="JGY538" s="24">
        <v>0</v>
      </c>
      <c r="JGZ538" s="24"/>
      <c r="JHA538" s="24" t="e">
        <f>SUM(JHB538:JHE538)</f>
        <v>#REF!</v>
      </c>
      <c r="JHB538" s="24">
        <v>0</v>
      </c>
      <c r="JHC538" s="24">
        <v>0</v>
      </c>
      <c r="JHD538" s="24"/>
      <c r="JHE538" s="24" t="e">
        <f>SUM(JHF538:JHI538)</f>
        <v>#REF!</v>
      </c>
      <c r="JHF538" s="24">
        <v>0</v>
      </c>
      <c r="JHG538" s="24">
        <v>0</v>
      </c>
      <c r="JHH538" s="24"/>
      <c r="JHI538" s="24" t="e">
        <f>SUM(JHJ538:JHM538)</f>
        <v>#REF!</v>
      </c>
      <c r="JHJ538" s="24">
        <v>0</v>
      </c>
      <c r="JHK538" s="24">
        <v>0</v>
      </c>
      <c r="JHL538" s="24"/>
      <c r="JHM538" s="24" t="e">
        <f>SUM(JHN538:JHQ538)</f>
        <v>#REF!</v>
      </c>
      <c r="JHN538" s="24">
        <v>0</v>
      </c>
      <c r="JHO538" s="24">
        <v>0</v>
      </c>
      <c r="JHP538" s="24"/>
      <c r="JHQ538" s="24" t="e">
        <f>SUM(JHR538:JHU538)</f>
        <v>#REF!</v>
      </c>
      <c r="JHR538" s="24">
        <v>0</v>
      </c>
      <c r="JHS538" s="24">
        <v>0</v>
      </c>
      <c r="JHT538" s="24"/>
      <c r="JHU538" s="24" t="e">
        <f>SUM(JHV538:JHY538)</f>
        <v>#REF!</v>
      </c>
      <c r="JHV538" s="24">
        <v>0</v>
      </c>
      <c r="JHW538" s="24">
        <v>0</v>
      </c>
      <c r="JHX538" s="24"/>
      <c r="JHY538" s="24" t="e">
        <f>SUM(JHZ538:JIC538)</f>
        <v>#REF!</v>
      </c>
      <c r="JHZ538" s="24">
        <v>0</v>
      </c>
      <c r="JIA538" s="24">
        <v>0</v>
      </c>
      <c r="JIB538" s="24"/>
      <c r="JIC538" s="24" t="e">
        <f>SUM(JID538:JIG538)</f>
        <v>#REF!</v>
      </c>
      <c r="JID538" s="24">
        <v>0</v>
      </c>
      <c r="JIE538" s="24">
        <v>0</v>
      </c>
      <c r="JIF538" s="24"/>
      <c r="JIG538" s="24" t="e">
        <f>SUM(JIH538:JIK538)</f>
        <v>#REF!</v>
      </c>
      <c r="JIH538" s="24">
        <v>0</v>
      </c>
      <c r="JII538" s="24">
        <v>0</v>
      </c>
      <c r="JIJ538" s="24"/>
      <c r="JIK538" s="24" t="e">
        <f>SUM(JIL538:JIO538)</f>
        <v>#REF!</v>
      </c>
      <c r="JIL538" s="24">
        <v>0</v>
      </c>
      <c r="JIM538" s="24">
        <v>0</v>
      </c>
      <c r="JIN538" s="24"/>
      <c r="JIO538" s="24" t="e">
        <f>SUM(JIP538:JIS538)</f>
        <v>#REF!</v>
      </c>
      <c r="JIP538" s="24">
        <v>0</v>
      </c>
      <c r="JIQ538" s="24">
        <v>0</v>
      </c>
      <c r="JIR538" s="24"/>
      <c r="JIS538" s="24" t="e">
        <f>SUM(JIT538:JIW538)</f>
        <v>#REF!</v>
      </c>
      <c r="JIT538" s="24">
        <v>0</v>
      </c>
      <c r="JIU538" s="24">
        <v>0</v>
      </c>
      <c r="JIV538" s="24"/>
      <c r="JIW538" s="24" t="e">
        <f>SUM(JIX538:JJA538)</f>
        <v>#REF!</v>
      </c>
      <c r="JIX538" s="24">
        <v>0</v>
      </c>
      <c r="JIY538" s="24">
        <v>0</v>
      </c>
      <c r="JIZ538" s="24"/>
      <c r="JJA538" s="24" t="e">
        <f>SUM(JJB538:JJE538)</f>
        <v>#REF!</v>
      </c>
      <c r="JJB538" s="24">
        <v>0</v>
      </c>
      <c r="JJC538" s="24">
        <v>0</v>
      </c>
      <c r="JJD538" s="24"/>
      <c r="JJE538" s="24" t="e">
        <f>SUM(JJF538:JJI538)</f>
        <v>#REF!</v>
      </c>
      <c r="JJF538" s="24">
        <v>0</v>
      </c>
      <c r="JJG538" s="24">
        <v>0</v>
      </c>
      <c r="JJH538" s="24"/>
      <c r="JJI538" s="24" t="e">
        <f>SUM(JJJ538:JJM538)</f>
        <v>#REF!</v>
      </c>
      <c r="JJJ538" s="24">
        <v>0</v>
      </c>
      <c r="JJK538" s="24">
        <v>0</v>
      </c>
      <c r="JJL538" s="24"/>
      <c r="JJM538" s="24" t="e">
        <f>SUM(JJN538:JJQ538)</f>
        <v>#REF!</v>
      </c>
      <c r="JJN538" s="24">
        <v>0</v>
      </c>
      <c r="JJO538" s="24">
        <v>0</v>
      </c>
      <c r="JJP538" s="24"/>
      <c r="JJQ538" s="24" t="e">
        <f>SUM(JJR538:JJU538)</f>
        <v>#REF!</v>
      </c>
      <c r="JJR538" s="24">
        <v>0</v>
      </c>
      <c r="JJS538" s="24">
        <v>0</v>
      </c>
      <c r="JJT538" s="24"/>
      <c r="JJU538" s="24" t="e">
        <f>SUM(JJV538:JJY538)</f>
        <v>#REF!</v>
      </c>
      <c r="JJV538" s="24">
        <v>0</v>
      </c>
      <c r="JJW538" s="24">
        <v>0</v>
      </c>
      <c r="JJX538" s="24"/>
      <c r="JJY538" s="24" t="e">
        <f>SUM(JJZ538:JKC538)</f>
        <v>#REF!</v>
      </c>
      <c r="JJZ538" s="24">
        <v>0</v>
      </c>
      <c r="JKA538" s="24">
        <v>0</v>
      </c>
      <c r="JKB538" s="24"/>
      <c r="JKC538" s="24" t="e">
        <f>SUM(JKD538:JKG538)</f>
        <v>#REF!</v>
      </c>
      <c r="JKD538" s="24">
        <v>0</v>
      </c>
      <c r="JKE538" s="24">
        <v>0</v>
      </c>
      <c r="JKF538" s="24"/>
      <c r="JKG538" s="24" t="e">
        <f>SUM(JKH538:JKK538)</f>
        <v>#REF!</v>
      </c>
      <c r="JKH538" s="24">
        <v>0</v>
      </c>
      <c r="JKI538" s="24">
        <v>0</v>
      </c>
      <c r="JKJ538" s="24"/>
      <c r="JKK538" s="24" t="e">
        <f>SUM(JKL538:JKO538)</f>
        <v>#REF!</v>
      </c>
      <c r="JKL538" s="24">
        <v>0</v>
      </c>
      <c r="JKM538" s="24">
        <v>0</v>
      </c>
      <c r="JKN538" s="24"/>
      <c r="JKO538" s="24" t="e">
        <f>SUM(JKP538:JKS538)</f>
        <v>#REF!</v>
      </c>
      <c r="JKP538" s="24">
        <v>0</v>
      </c>
      <c r="JKQ538" s="24">
        <v>0</v>
      </c>
      <c r="JKR538" s="24"/>
      <c r="JKS538" s="24" t="e">
        <f>SUM(JKT538:JKW538)</f>
        <v>#REF!</v>
      </c>
      <c r="JKT538" s="24">
        <v>0</v>
      </c>
      <c r="JKU538" s="24">
        <v>0</v>
      </c>
      <c r="JKV538" s="24"/>
      <c r="JKW538" s="24" t="e">
        <f>SUM(JKX538:JLA538)</f>
        <v>#REF!</v>
      </c>
      <c r="JKX538" s="24">
        <v>0</v>
      </c>
      <c r="JKY538" s="24">
        <v>0</v>
      </c>
      <c r="JKZ538" s="24"/>
      <c r="JLA538" s="24" t="e">
        <f>SUM(JLB538:JLE538)</f>
        <v>#REF!</v>
      </c>
      <c r="JLB538" s="24">
        <v>0</v>
      </c>
      <c r="JLC538" s="24">
        <v>0</v>
      </c>
      <c r="JLD538" s="24"/>
      <c r="JLE538" s="24" t="e">
        <f>SUM(JLF538:JLI538)</f>
        <v>#REF!</v>
      </c>
      <c r="JLF538" s="24">
        <v>0</v>
      </c>
      <c r="JLG538" s="24">
        <v>0</v>
      </c>
      <c r="JLH538" s="24"/>
      <c r="JLI538" s="24" t="e">
        <f>SUM(JLJ538:JLM538)</f>
        <v>#REF!</v>
      </c>
      <c r="JLJ538" s="24">
        <v>0</v>
      </c>
      <c r="JLK538" s="24">
        <v>0</v>
      </c>
      <c r="JLL538" s="24"/>
      <c r="JLM538" s="24" t="e">
        <f>SUM(JLN538:JLQ538)</f>
        <v>#REF!</v>
      </c>
      <c r="JLN538" s="24">
        <v>0</v>
      </c>
      <c r="JLO538" s="24">
        <v>0</v>
      </c>
      <c r="JLP538" s="24"/>
      <c r="JLQ538" s="24" t="e">
        <f>SUM(JLR538:JLU538)</f>
        <v>#REF!</v>
      </c>
      <c r="JLR538" s="24">
        <v>0</v>
      </c>
      <c r="JLS538" s="24">
        <v>0</v>
      </c>
      <c r="JLT538" s="24"/>
      <c r="JLU538" s="24" t="e">
        <f>SUM(JLV538:JLY538)</f>
        <v>#REF!</v>
      </c>
      <c r="JLV538" s="24">
        <v>0</v>
      </c>
      <c r="JLW538" s="24">
        <v>0</v>
      </c>
      <c r="JLX538" s="24"/>
      <c r="JLY538" s="24" t="e">
        <f>SUM(JLZ538:JMC538)</f>
        <v>#REF!</v>
      </c>
      <c r="JLZ538" s="24">
        <v>0</v>
      </c>
      <c r="JMA538" s="24">
        <v>0</v>
      </c>
      <c r="JMB538" s="24"/>
      <c r="JMC538" s="24" t="e">
        <f>SUM(JMD538:JMG538)</f>
        <v>#REF!</v>
      </c>
      <c r="JMD538" s="24">
        <v>0</v>
      </c>
      <c r="JME538" s="24">
        <v>0</v>
      </c>
      <c r="JMF538" s="24"/>
      <c r="JMG538" s="24" t="e">
        <f>SUM(JMH538:JMK538)</f>
        <v>#REF!</v>
      </c>
      <c r="JMH538" s="24">
        <v>0</v>
      </c>
      <c r="JMI538" s="24">
        <v>0</v>
      </c>
      <c r="JMJ538" s="24"/>
      <c r="JMK538" s="24" t="e">
        <f>SUM(JML538:JMO538)</f>
        <v>#REF!</v>
      </c>
      <c r="JML538" s="24">
        <v>0</v>
      </c>
      <c r="JMM538" s="24">
        <v>0</v>
      </c>
      <c r="JMN538" s="24"/>
      <c r="JMO538" s="24" t="e">
        <f>SUM(JMP538:JMS538)</f>
        <v>#REF!</v>
      </c>
      <c r="JMP538" s="24">
        <v>0</v>
      </c>
      <c r="JMQ538" s="24">
        <v>0</v>
      </c>
      <c r="JMR538" s="24"/>
      <c r="JMS538" s="24" t="e">
        <f>SUM(JMT538:JMW538)</f>
        <v>#REF!</v>
      </c>
      <c r="JMT538" s="24">
        <v>0</v>
      </c>
      <c r="JMU538" s="24">
        <v>0</v>
      </c>
      <c r="JMV538" s="24"/>
      <c r="JMW538" s="24" t="e">
        <f>SUM(JMX538:JNA538)</f>
        <v>#REF!</v>
      </c>
      <c r="JMX538" s="24">
        <v>0</v>
      </c>
      <c r="JMY538" s="24">
        <v>0</v>
      </c>
      <c r="JMZ538" s="24"/>
      <c r="JNA538" s="24" t="e">
        <f>SUM(JNB538:JNE538)</f>
        <v>#REF!</v>
      </c>
      <c r="JNB538" s="24">
        <v>0</v>
      </c>
      <c r="JNC538" s="24">
        <v>0</v>
      </c>
      <c r="JND538" s="24"/>
      <c r="JNE538" s="24" t="e">
        <f>SUM(JNF538:JNI538)</f>
        <v>#REF!</v>
      </c>
      <c r="JNF538" s="24">
        <v>0</v>
      </c>
      <c r="JNG538" s="24">
        <v>0</v>
      </c>
      <c r="JNH538" s="24"/>
      <c r="JNI538" s="24" t="e">
        <f>SUM(JNJ538:JNM538)</f>
        <v>#REF!</v>
      </c>
      <c r="JNJ538" s="24">
        <v>0</v>
      </c>
      <c r="JNK538" s="24">
        <v>0</v>
      </c>
      <c r="JNL538" s="24"/>
      <c r="JNM538" s="24" t="e">
        <f>SUM(JNN538:JNQ538)</f>
        <v>#REF!</v>
      </c>
      <c r="JNN538" s="24">
        <v>0</v>
      </c>
      <c r="JNO538" s="24">
        <v>0</v>
      </c>
      <c r="JNP538" s="24"/>
      <c r="JNQ538" s="24" t="e">
        <f>SUM(JNR538:JNU538)</f>
        <v>#REF!</v>
      </c>
      <c r="JNR538" s="24">
        <v>0</v>
      </c>
      <c r="JNS538" s="24">
        <v>0</v>
      </c>
      <c r="JNT538" s="24"/>
      <c r="JNU538" s="24" t="e">
        <f>SUM(JNV538:JNY538)</f>
        <v>#REF!</v>
      </c>
      <c r="JNV538" s="24">
        <v>0</v>
      </c>
      <c r="JNW538" s="24">
        <v>0</v>
      </c>
      <c r="JNX538" s="24"/>
      <c r="JNY538" s="24" t="e">
        <f>SUM(JNZ538:JOC538)</f>
        <v>#REF!</v>
      </c>
      <c r="JNZ538" s="24">
        <v>0</v>
      </c>
      <c r="JOA538" s="24">
        <v>0</v>
      </c>
      <c r="JOB538" s="24"/>
      <c r="JOC538" s="24" t="e">
        <f>SUM(JOD538:JOG538)</f>
        <v>#REF!</v>
      </c>
      <c r="JOD538" s="24">
        <v>0</v>
      </c>
      <c r="JOE538" s="24">
        <v>0</v>
      </c>
      <c r="JOF538" s="24"/>
      <c r="JOG538" s="24" t="e">
        <f>SUM(JOH538:JOK538)</f>
        <v>#REF!</v>
      </c>
      <c r="JOH538" s="24">
        <v>0</v>
      </c>
      <c r="JOI538" s="24">
        <v>0</v>
      </c>
      <c r="JOJ538" s="24"/>
      <c r="JOK538" s="24" t="e">
        <f>SUM(JOL538:JOO538)</f>
        <v>#REF!</v>
      </c>
      <c r="JOL538" s="24">
        <v>0</v>
      </c>
      <c r="JOM538" s="24">
        <v>0</v>
      </c>
      <c r="JON538" s="24"/>
      <c r="JOO538" s="24" t="e">
        <f>SUM(JOP538:JOS538)</f>
        <v>#REF!</v>
      </c>
      <c r="JOP538" s="24">
        <v>0</v>
      </c>
      <c r="JOQ538" s="24">
        <v>0</v>
      </c>
      <c r="JOR538" s="24"/>
      <c r="JOS538" s="24" t="e">
        <f>SUM(JOT538:JOW538)</f>
        <v>#REF!</v>
      </c>
      <c r="JOT538" s="24">
        <v>0</v>
      </c>
      <c r="JOU538" s="24">
        <v>0</v>
      </c>
      <c r="JOV538" s="24"/>
      <c r="JOW538" s="24" t="e">
        <f>SUM(JOX538:JPA538)</f>
        <v>#REF!</v>
      </c>
      <c r="JOX538" s="24">
        <v>0</v>
      </c>
      <c r="JOY538" s="24">
        <v>0</v>
      </c>
      <c r="JOZ538" s="24"/>
      <c r="JPA538" s="24" t="e">
        <f>SUM(JPB538:JPE538)</f>
        <v>#REF!</v>
      </c>
      <c r="JPB538" s="24">
        <v>0</v>
      </c>
      <c r="JPC538" s="24">
        <v>0</v>
      </c>
      <c r="JPD538" s="24"/>
      <c r="JPE538" s="24" t="e">
        <f>SUM(JPF538:JPI538)</f>
        <v>#REF!</v>
      </c>
      <c r="JPF538" s="24">
        <v>0</v>
      </c>
      <c r="JPG538" s="24">
        <v>0</v>
      </c>
      <c r="JPH538" s="24"/>
      <c r="JPI538" s="24" t="e">
        <f>SUM(JPJ538:JPM538)</f>
        <v>#REF!</v>
      </c>
      <c r="JPJ538" s="24">
        <v>0</v>
      </c>
      <c r="JPK538" s="24">
        <v>0</v>
      </c>
      <c r="JPL538" s="24"/>
      <c r="JPM538" s="24" t="e">
        <f>SUM(JPN538:JPQ538)</f>
        <v>#REF!</v>
      </c>
      <c r="JPN538" s="24">
        <v>0</v>
      </c>
      <c r="JPO538" s="24">
        <v>0</v>
      </c>
      <c r="JPP538" s="24"/>
      <c r="JPQ538" s="24" t="e">
        <f>SUM(JPR538:JPU538)</f>
        <v>#REF!</v>
      </c>
      <c r="JPR538" s="24">
        <v>0</v>
      </c>
      <c r="JPS538" s="24">
        <v>0</v>
      </c>
      <c r="JPT538" s="24"/>
      <c r="JPU538" s="24" t="e">
        <f>SUM(JPV538:JPY538)</f>
        <v>#REF!</v>
      </c>
      <c r="JPV538" s="24">
        <v>0</v>
      </c>
      <c r="JPW538" s="24">
        <v>0</v>
      </c>
      <c r="JPX538" s="24"/>
      <c r="JPY538" s="24" t="e">
        <f>SUM(JPZ538:JQC538)</f>
        <v>#REF!</v>
      </c>
      <c r="JPZ538" s="24">
        <v>0</v>
      </c>
      <c r="JQA538" s="24">
        <v>0</v>
      </c>
      <c r="JQB538" s="24"/>
      <c r="JQC538" s="24" t="e">
        <f>SUM(JQD538:JQG538)</f>
        <v>#REF!</v>
      </c>
      <c r="JQD538" s="24">
        <v>0</v>
      </c>
      <c r="JQE538" s="24">
        <v>0</v>
      </c>
      <c r="JQF538" s="24"/>
      <c r="JQG538" s="24" t="e">
        <f>SUM(JQH538:JQK538)</f>
        <v>#REF!</v>
      </c>
      <c r="JQH538" s="24">
        <v>0</v>
      </c>
      <c r="JQI538" s="24">
        <v>0</v>
      </c>
      <c r="JQJ538" s="24"/>
      <c r="JQK538" s="24" t="e">
        <f>SUM(JQL538:JQO538)</f>
        <v>#REF!</v>
      </c>
      <c r="JQL538" s="24">
        <v>0</v>
      </c>
      <c r="JQM538" s="24">
        <v>0</v>
      </c>
      <c r="JQN538" s="24"/>
      <c r="JQO538" s="24" t="e">
        <f>SUM(JQP538:JQS538)</f>
        <v>#REF!</v>
      </c>
      <c r="JQP538" s="24">
        <v>0</v>
      </c>
      <c r="JQQ538" s="24">
        <v>0</v>
      </c>
      <c r="JQR538" s="24"/>
      <c r="JQS538" s="24" t="e">
        <f>SUM(JQT538:JQW538)</f>
        <v>#REF!</v>
      </c>
      <c r="JQT538" s="24">
        <v>0</v>
      </c>
      <c r="JQU538" s="24">
        <v>0</v>
      </c>
      <c r="JQV538" s="24"/>
      <c r="JQW538" s="24" t="e">
        <f>SUM(JQX538:JRA538)</f>
        <v>#REF!</v>
      </c>
      <c r="JQX538" s="24">
        <v>0</v>
      </c>
      <c r="JQY538" s="24">
        <v>0</v>
      </c>
      <c r="JQZ538" s="24"/>
      <c r="JRA538" s="24" t="e">
        <f>SUM(JRB538:JRE538)</f>
        <v>#REF!</v>
      </c>
      <c r="JRB538" s="24">
        <v>0</v>
      </c>
      <c r="JRC538" s="24">
        <v>0</v>
      </c>
      <c r="JRD538" s="24"/>
      <c r="JRE538" s="24" t="e">
        <f>SUM(JRF538:JRI538)</f>
        <v>#REF!</v>
      </c>
      <c r="JRF538" s="24">
        <v>0</v>
      </c>
      <c r="JRG538" s="24">
        <v>0</v>
      </c>
      <c r="JRH538" s="24"/>
      <c r="JRI538" s="24" t="e">
        <f>SUM(JRJ538:JRM538)</f>
        <v>#REF!</v>
      </c>
      <c r="JRJ538" s="24">
        <v>0</v>
      </c>
      <c r="JRK538" s="24">
        <v>0</v>
      </c>
      <c r="JRL538" s="24"/>
      <c r="JRM538" s="24" t="e">
        <f>SUM(JRN538:JRQ538)</f>
        <v>#REF!</v>
      </c>
      <c r="JRN538" s="24">
        <v>0</v>
      </c>
      <c r="JRO538" s="24">
        <v>0</v>
      </c>
      <c r="JRP538" s="24"/>
      <c r="JRQ538" s="24" t="e">
        <f>SUM(JRR538:JRU538)</f>
        <v>#REF!</v>
      </c>
      <c r="JRR538" s="24">
        <v>0</v>
      </c>
      <c r="JRS538" s="24">
        <v>0</v>
      </c>
      <c r="JRT538" s="24"/>
      <c r="JRU538" s="24" t="e">
        <f>SUM(JRV538:JRY538)</f>
        <v>#REF!</v>
      </c>
      <c r="JRV538" s="24">
        <v>0</v>
      </c>
      <c r="JRW538" s="24">
        <v>0</v>
      </c>
      <c r="JRX538" s="24"/>
      <c r="JRY538" s="24" t="e">
        <f>SUM(JRZ538:JSC538)</f>
        <v>#REF!</v>
      </c>
      <c r="JRZ538" s="24">
        <v>0</v>
      </c>
      <c r="JSA538" s="24">
        <v>0</v>
      </c>
      <c r="JSB538" s="24"/>
      <c r="JSC538" s="24" t="e">
        <f>SUM(JSD538:JSG538)</f>
        <v>#REF!</v>
      </c>
      <c r="JSD538" s="24">
        <v>0</v>
      </c>
      <c r="JSE538" s="24">
        <v>0</v>
      </c>
      <c r="JSF538" s="24"/>
      <c r="JSG538" s="24" t="e">
        <f>SUM(JSH538:JSK538)</f>
        <v>#REF!</v>
      </c>
      <c r="JSH538" s="24">
        <v>0</v>
      </c>
      <c r="JSI538" s="24">
        <v>0</v>
      </c>
      <c r="JSJ538" s="24"/>
      <c r="JSK538" s="24" t="e">
        <f>SUM(JSL538:JSO538)</f>
        <v>#REF!</v>
      </c>
      <c r="JSL538" s="24">
        <v>0</v>
      </c>
      <c r="JSM538" s="24">
        <v>0</v>
      </c>
      <c r="JSN538" s="24"/>
      <c r="JSO538" s="24" t="e">
        <f>SUM(JSP538:JSS538)</f>
        <v>#REF!</v>
      </c>
      <c r="JSP538" s="24">
        <v>0</v>
      </c>
      <c r="JSQ538" s="24">
        <v>0</v>
      </c>
      <c r="JSR538" s="24"/>
      <c r="JSS538" s="24" t="e">
        <f>SUM(JST538:JSW538)</f>
        <v>#REF!</v>
      </c>
      <c r="JST538" s="24">
        <v>0</v>
      </c>
      <c r="JSU538" s="24">
        <v>0</v>
      </c>
      <c r="JSV538" s="24"/>
      <c r="JSW538" s="24" t="e">
        <f>SUM(JSX538:JTA538)</f>
        <v>#REF!</v>
      </c>
      <c r="JSX538" s="24">
        <v>0</v>
      </c>
      <c r="JSY538" s="24">
        <v>0</v>
      </c>
      <c r="JSZ538" s="24"/>
      <c r="JTA538" s="24" t="e">
        <f>SUM(JTB538:JTE538)</f>
        <v>#REF!</v>
      </c>
      <c r="JTB538" s="24">
        <v>0</v>
      </c>
      <c r="JTC538" s="24">
        <v>0</v>
      </c>
      <c r="JTD538" s="24"/>
      <c r="JTE538" s="24" t="e">
        <f>SUM(JTF538:JTI538)</f>
        <v>#REF!</v>
      </c>
      <c r="JTF538" s="24">
        <v>0</v>
      </c>
      <c r="JTG538" s="24">
        <v>0</v>
      </c>
      <c r="JTH538" s="24"/>
      <c r="JTI538" s="24" t="e">
        <f>SUM(JTJ538:JTM538)</f>
        <v>#REF!</v>
      </c>
      <c r="JTJ538" s="24">
        <v>0</v>
      </c>
      <c r="JTK538" s="24">
        <v>0</v>
      </c>
      <c r="JTL538" s="24"/>
      <c r="JTM538" s="24" t="e">
        <f>SUM(JTN538:JTQ538)</f>
        <v>#REF!</v>
      </c>
      <c r="JTN538" s="24">
        <v>0</v>
      </c>
      <c r="JTO538" s="24">
        <v>0</v>
      </c>
      <c r="JTP538" s="24"/>
      <c r="JTQ538" s="24" t="e">
        <f>SUM(JTR538:JTU538)</f>
        <v>#REF!</v>
      </c>
      <c r="JTR538" s="24">
        <v>0</v>
      </c>
      <c r="JTS538" s="24">
        <v>0</v>
      </c>
      <c r="JTT538" s="24"/>
      <c r="JTU538" s="24" t="e">
        <f>SUM(JTV538:JTY538)</f>
        <v>#REF!</v>
      </c>
      <c r="JTV538" s="24">
        <v>0</v>
      </c>
      <c r="JTW538" s="24">
        <v>0</v>
      </c>
      <c r="JTX538" s="24"/>
      <c r="JTY538" s="24" t="e">
        <f>SUM(JTZ538:JUC538)</f>
        <v>#REF!</v>
      </c>
      <c r="JTZ538" s="24">
        <v>0</v>
      </c>
      <c r="JUA538" s="24">
        <v>0</v>
      </c>
      <c r="JUB538" s="24"/>
      <c r="JUC538" s="24" t="e">
        <f>SUM(JUD538:JUG538)</f>
        <v>#REF!</v>
      </c>
      <c r="JUD538" s="24">
        <v>0</v>
      </c>
      <c r="JUE538" s="24">
        <v>0</v>
      </c>
      <c r="JUF538" s="24"/>
      <c r="JUG538" s="24" t="e">
        <f>SUM(JUH538:JUK538)</f>
        <v>#REF!</v>
      </c>
      <c r="JUH538" s="24">
        <v>0</v>
      </c>
      <c r="JUI538" s="24">
        <v>0</v>
      </c>
      <c r="JUJ538" s="24"/>
      <c r="JUK538" s="24" t="e">
        <f>SUM(JUL538:JUO538)</f>
        <v>#REF!</v>
      </c>
      <c r="JUL538" s="24">
        <v>0</v>
      </c>
      <c r="JUM538" s="24">
        <v>0</v>
      </c>
      <c r="JUN538" s="24"/>
      <c r="JUO538" s="24" t="e">
        <f>SUM(JUP538:JUS538)</f>
        <v>#REF!</v>
      </c>
      <c r="JUP538" s="24">
        <v>0</v>
      </c>
      <c r="JUQ538" s="24">
        <v>0</v>
      </c>
      <c r="JUR538" s="24"/>
      <c r="JUS538" s="24" t="e">
        <f>SUM(JUT538:JUW538)</f>
        <v>#REF!</v>
      </c>
      <c r="JUT538" s="24">
        <v>0</v>
      </c>
      <c r="JUU538" s="24">
        <v>0</v>
      </c>
      <c r="JUV538" s="24"/>
      <c r="JUW538" s="24" t="e">
        <f>SUM(JUX538:JVA538)</f>
        <v>#REF!</v>
      </c>
      <c r="JUX538" s="24">
        <v>0</v>
      </c>
      <c r="JUY538" s="24">
        <v>0</v>
      </c>
      <c r="JUZ538" s="24"/>
      <c r="JVA538" s="24" t="e">
        <f>SUM(JVB538:JVE538)</f>
        <v>#REF!</v>
      </c>
      <c r="JVB538" s="24">
        <v>0</v>
      </c>
      <c r="JVC538" s="24">
        <v>0</v>
      </c>
      <c r="JVD538" s="24"/>
      <c r="JVE538" s="24" t="e">
        <f>SUM(JVF538:JVI538)</f>
        <v>#REF!</v>
      </c>
      <c r="JVF538" s="24">
        <v>0</v>
      </c>
      <c r="JVG538" s="24">
        <v>0</v>
      </c>
      <c r="JVH538" s="24"/>
      <c r="JVI538" s="24" t="e">
        <f>SUM(JVJ538:JVM538)</f>
        <v>#REF!</v>
      </c>
      <c r="JVJ538" s="24">
        <v>0</v>
      </c>
      <c r="JVK538" s="24">
        <v>0</v>
      </c>
      <c r="JVL538" s="24"/>
      <c r="JVM538" s="24" t="e">
        <f>SUM(JVN538:JVQ538)</f>
        <v>#REF!</v>
      </c>
      <c r="JVN538" s="24">
        <v>0</v>
      </c>
      <c r="JVO538" s="24">
        <v>0</v>
      </c>
      <c r="JVP538" s="24"/>
      <c r="JVQ538" s="24" t="e">
        <f>SUM(JVR538:JVU538)</f>
        <v>#REF!</v>
      </c>
      <c r="JVR538" s="24">
        <v>0</v>
      </c>
      <c r="JVS538" s="24">
        <v>0</v>
      </c>
      <c r="JVT538" s="24"/>
      <c r="JVU538" s="24" t="e">
        <f>SUM(JVV538:JVY538)</f>
        <v>#REF!</v>
      </c>
      <c r="JVV538" s="24">
        <v>0</v>
      </c>
      <c r="JVW538" s="24">
        <v>0</v>
      </c>
      <c r="JVX538" s="24"/>
      <c r="JVY538" s="24" t="e">
        <f>SUM(JVZ538:JWC538)</f>
        <v>#REF!</v>
      </c>
      <c r="JVZ538" s="24">
        <v>0</v>
      </c>
      <c r="JWA538" s="24">
        <v>0</v>
      </c>
      <c r="JWB538" s="24"/>
      <c r="JWC538" s="24" t="e">
        <f>SUM(JWD538:JWG538)</f>
        <v>#REF!</v>
      </c>
      <c r="JWD538" s="24">
        <v>0</v>
      </c>
      <c r="JWE538" s="24">
        <v>0</v>
      </c>
      <c r="JWF538" s="24"/>
      <c r="JWG538" s="24" t="e">
        <f>SUM(JWH538:JWK538)</f>
        <v>#REF!</v>
      </c>
      <c r="JWH538" s="24">
        <v>0</v>
      </c>
      <c r="JWI538" s="24">
        <v>0</v>
      </c>
      <c r="JWJ538" s="24"/>
      <c r="JWK538" s="24" t="e">
        <f>SUM(JWL538:JWO538)</f>
        <v>#REF!</v>
      </c>
      <c r="JWL538" s="24">
        <v>0</v>
      </c>
      <c r="JWM538" s="24">
        <v>0</v>
      </c>
      <c r="JWN538" s="24"/>
      <c r="JWO538" s="24" t="e">
        <f>SUM(JWP538:JWS538)</f>
        <v>#REF!</v>
      </c>
      <c r="JWP538" s="24">
        <v>0</v>
      </c>
      <c r="JWQ538" s="24">
        <v>0</v>
      </c>
      <c r="JWR538" s="24"/>
      <c r="JWS538" s="24" t="e">
        <f>SUM(JWT538:JWW538)</f>
        <v>#REF!</v>
      </c>
      <c r="JWT538" s="24">
        <v>0</v>
      </c>
      <c r="JWU538" s="24">
        <v>0</v>
      </c>
      <c r="JWV538" s="24"/>
      <c r="JWW538" s="24" t="e">
        <f>SUM(JWX538:JXA538)</f>
        <v>#REF!</v>
      </c>
      <c r="JWX538" s="24">
        <v>0</v>
      </c>
      <c r="JWY538" s="24">
        <v>0</v>
      </c>
      <c r="JWZ538" s="24"/>
      <c r="JXA538" s="24" t="e">
        <f>SUM(JXB538:JXE538)</f>
        <v>#REF!</v>
      </c>
      <c r="JXB538" s="24">
        <v>0</v>
      </c>
      <c r="JXC538" s="24">
        <v>0</v>
      </c>
      <c r="JXD538" s="24"/>
      <c r="JXE538" s="24" t="e">
        <f>SUM(JXF538:JXI538)</f>
        <v>#REF!</v>
      </c>
      <c r="JXF538" s="24">
        <v>0</v>
      </c>
      <c r="JXG538" s="24">
        <v>0</v>
      </c>
      <c r="JXH538" s="24"/>
      <c r="JXI538" s="24" t="e">
        <f>SUM(JXJ538:JXM538)</f>
        <v>#REF!</v>
      </c>
      <c r="JXJ538" s="24">
        <v>0</v>
      </c>
      <c r="JXK538" s="24">
        <v>0</v>
      </c>
      <c r="JXL538" s="24"/>
      <c r="JXM538" s="24" t="e">
        <f>SUM(JXN538:JXQ538)</f>
        <v>#REF!</v>
      </c>
      <c r="JXN538" s="24">
        <v>0</v>
      </c>
      <c r="JXO538" s="24">
        <v>0</v>
      </c>
      <c r="JXP538" s="24"/>
      <c r="JXQ538" s="24" t="e">
        <f>SUM(JXR538:JXU538)</f>
        <v>#REF!</v>
      </c>
      <c r="JXR538" s="24">
        <v>0</v>
      </c>
      <c r="JXS538" s="24">
        <v>0</v>
      </c>
      <c r="JXT538" s="24"/>
      <c r="JXU538" s="24" t="e">
        <f>SUM(JXV538:JXY538)</f>
        <v>#REF!</v>
      </c>
      <c r="JXV538" s="24">
        <v>0</v>
      </c>
      <c r="JXW538" s="24">
        <v>0</v>
      </c>
      <c r="JXX538" s="24"/>
      <c r="JXY538" s="24" t="e">
        <f>SUM(JXZ538:JYC538)</f>
        <v>#REF!</v>
      </c>
      <c r="JXZ538" s="24">
        <v>0</v>
      </c>
      <c r="JYA538" s="24">
        <v>0</v>
      </c>
      <c r="JYB538" s="24"/>
      <c r="JYC538" s="24" t="e">
        <f>SUM(JYD538:JYG538)</f>
        <v>#REF!</v>
      </c>
      <c r="JYD538" s="24">
        <v>0</v>
      </c>
      <c r="JYE538" s="24">
        <v>0</v>
      </c>
      <c r="JYF538" s="24"/>
      <c r="JYG538" s="24" t="e">
        <f>SUM(JYH538:JYK538)</f>
        <v>#REF!</v>
      </c>
      <c r="JYH538" s="24">
        <v>0</v>
      </c>
      <c r="JYI538" s="24">
        <v>0</v>
      </c>
      <c r="JYJ538" s="24"/>
      <c r="JYK538" s="24" t="e">
        <f>SUM(JYL538:JYO538)</f>
        <v>#REF!</v>
      </c>
      <c r="JYL538" s="24">
        <v>0</v>
      </c>
      <c r="JYM538" s="24">
        <v>0</v>
      </c>
      <c r="JYN538" s="24"/>
      <c r="JYO538" s="24" t="e">
        <f>SUM(JYP538:JYS538)</f>
        <v>#REF!</v>
      </c>
      <c r="JYP538" s="24">
        <v>0</v>
      </c>
      <c r="JYQ538" s="24">
        <v>0</v>
      </c>
      <c r="JYR538" s="24"/>
      <c r="JYS538" s="24" t="e">
        <f>SUM(JYT538:JYW538)</f>
        <v>#REF!</v>
      </c>
      <c r="JYT538" s="24">
        <v>0</v>
      </c>
      <c r="JYU538" s="24">
        <v>0</v>
      </c>
      <c r="JYV538" s="24"/>
      <c r="JYW538" s="24" t="e">
        <f>SUM(JYX538:JZA538)</f>
        <v>#REF!</v>
      </c>
      <c r="JYX538" s="24">
        <v>0</v>
      </c>
      <c r="JYY538" s="24">
        <v>0</v>
      </c>
      <c r="JYZ538" s="24"/>
      <c r="JZA538" s="24" t="e">
        <f>SUM(JZB538:JZE538)</f>
        <v>#REF!</v>
      </c>
      <c r="JZB538" s="24">
        <v>0</v>
      </c>
      <c r="JZC538" s="24">
        <v>0</v>
      </c>
      <c r="JZD538" s="24"/>
      <c r="JZE538" s="24" t="e">
        <f>SUM(JZF538:JZI538)</f>
        <v>#REF!</v>
      </c>
      <c r="JZF538" s="24">
        <v>0</v>
      </c>
      <c r="JZG538" s="24">
        <v>0</v>
      </c>
      <c r="JZH538" s="24"/>
      <c r="JZI538" s="24" t="e">
        <f>SUM(JZJ538:JZM538)</f>
        <v>#REF!</v>
      </c>
      <c r="JZJ538" s="24">
        <v>0</v>
      </c>
      <c r="JZK538" s="24">
        <v>0</v>
      </c>
      <c r="JZL538" s="24"/>
      <c r="JZM538" s="24" t="e">
        <f>SUM(JZN538:JZQ538)</f>
        <v>#REF!</v>
      </c>
      <c r="JZN538" s="24">
        <v>0</v>
      </c>
      <c r="JZO538" s="24">
        <v>0</v>
      </c>
      <c r="JZP538" s="24"/>
      <c r="JZQ538" s="24" t="e">
        <f>SUM(JZR538:JZU538)</f>
        <v>#REF!</v>
      </c>
      <c r="JZR538" s="24">
        <v>0</v>
      </c>
      <c r="JZS538" s="24">
        <v>0</v>
      </c>
      <c r="JZT538" s="24"/>
      <c r="JZU538" s="24" t="e">
        <f>SUM(JZV538:JZY538)</f>
        <v>#REF!</v>
      </c>
      <c r="JZV538" s="24">
        <v>0</v>
      </c>
      <c r="JZW538" s="24">
        <v>0</v>
      </c>
      <c r="JZX538" s="24"/>
      <c r="JZY538" s="24" t="e">
        <f>SUM(JZZ538:KAC538)</f>
        <v>#REF!</v>
      </c>
      <c r="JZZ538" s="24">
        <v>0</v>
      </c>
      <c r="KAA538" s="24">
        <v>0</v>
      </c>
      <c r="KAB538" s="24"/>
      <c r="KAC538" s="24" t="e">
        <f>SUM(KAD538:KAG538)</f>
        <v>#REF!</v>
      </c>
      <c r="KAD538" s="24">
        <v>0</v>
      </c>
      <c r="KAE538" s="24">
        <v>0</v>
      </c>
      <c r="KAF538" s="24"/>
      <c r="KAG538" s="24" t="e">
        <f>SUM(KAH538:KAK538)</f>
        <v>#REF!</v>
      </c>
      <c r="KAH538" s="24">
        <v>0</v>
      </c>
      <c r="KAI538" s="24">
        <v>0</v>
      </c>
      <c r="KAJ538" s="24"/>
      <c r="KAK538" s="24" t="e">
        <f>SUM(KAL538:KAO538)</f>
        <v>#REF!</v>
      </c>
      <c r="KAL538" s="24">
        <v>0</v>
      </c>
      <c r="KAM538" s="24">
        <v>0</v>
      </c>
      <c r="KAN538" s="24"/>
      <c r="KAO538" s="24" t="e">
        <f>SUM(KAP538:KAS538)</f>
        <v>#REF!</v>
      </c>
      <c r="KAP538" s="24">
        <v>0</v>
      </c>
      <c r="KAQ538" s="24">
        <v>0</v>
      </c>
      <c r="KAR538" s="24"/>
      <c r="KAS538" s="24" t="e">
        <f>SUM(KAT538:KAW538)</f>
        <v>#REF!</v>
      </c>
      <c r="KAT538" s="24">
        <v>0</v>
      </c>
      <c r="KAU538" s="24">
        <v>0</v>
      </c>
      <c r="KAV538" s="24"/>
      <c r="KAW538" s="24" t="e">
        <f>SUM(KAX538:KBA538)</f>
        <v>#REF!</v>
      </c>
      <c r="KAX538" s="24">
        <v>0</v>
      </c>
      <c r="KAY538" s="24">
        <v>0</v>
      </c>
      <c r="KAZ538" s="24"/>
      <c r="KBA538" s="24" t="e">
        <f>SUM(KBB538:KBE538)</f>
        <v>#REF!</v>
      </c>
      <c r="KBB538" s="24">
        <v>0</v>
      </c>
      <c r="KBC538" s="24">
        <v>0</v>
      </c>
      <c r="KBD538" s="24"/>
      <c r="KBE538" s="24" t="e">
        <f>SUM(KBF538:KBI538)</f>
        <v>#REF!</v>
      </c>
      <c r="KBF538" s="24">
        <v>0</v>
      </c>
      <c r="KBG538" s="24">
        <v>0</v>
      </c>
      <c r="KBH538" s="24"/>
      <c r="KBI538" s="24" t="e">
        <f>SUM(KBJ538:KBM538)</f>
        <v>#REF!</v>
      </c>
      <c r="KBJ538" s="24">
        <v>0</v>
      </c>
      <c r="KBK538" s="24">
        <v>0</v>
      </c>
      <c r="KBL538" s="24"/>
      <c r="KBM538" s="24" t="e">
        <f>SUM(KBN538:KBQ538)</f>
        <v>#REF!</v>
      </c>
      <c r="KBN538" s="24">
        <v>0</v>
      </c>
      <c r="KBO538" s="24">
        <v>0</v>
      </c>
      <c r="KBP538" s="24"/>
      <c r="KBQ538" s="24" t="e">
        <f>SUM(KBR538:KBU538)</f>
        <v>#REF!</v>
      </c>
      <c r="KBR538" s="24">
        <v>0</v>
      </c>
      <c r="KBS538" s="24">
        <v>0</v>
      </c>
      <c r="KBT538" s="24"/>
      <c r="KBU538" s="24" t="e">
        <f>SUM(KBV538:KBY538)</f>
        <v>#REF!</v>
      </c>
      <c r="KBV538" s="24">
        <v>0</v>
      </c>
      <c r="KBW538" s="24">
        <v>0</v>
      </c>
      <c r="KBX538" s="24"/>
      <c r="KBY538" s="24" t="e">
        <f>SUM(KBZ538:KCC538)</f>
        <v>#REF!</v>
      </c>
      <c r="KBZ538" s="24">
        <v>0</v>
      </c>
      <c r="KCA538" s="24">
        <v>0</v>
      </c>
      <c r="KCB538" s="24"/>
      <c r="KCC538" s="24" t="e">
        <f>SUM(KCD538:KCG538)</f>
        <v>#REF!</v>
      </c>
      <c r="KCD538" s="24">
        <v>0</v>
      </c>
      <c r="KCE538" s="24">
        <v>0</v>
      </c>
      <c r="KCF538" s="24"/>
      <c r="KCG538" s="24" t="e">
        <f>SUM(KCH538:KCK538)</f>
        <v>#REF!</v>
      </c>
      <c r="KCH538" s="24">
        <v>0</v>
      </c>
      <c r="KCI538" s="24">
        <v>0</v>
      </c>
      <c r="KCJ538" s="24"/>
      <c r="KCK538" s="24" t="e">
        <f>SUM(KCL538:KCO538)</f>
        <v>#REF!</v>
      </c>
      <c r="KCL538" s="24">
        <v>0</v>
      </c>
      <c r="KCM538" s="24">
        <v>0</v>
      </c>
      <c r="KCN538" s="24"/>
      <c r="KCO538" s="24" t="e">
        <f>SUM(KCP538:KCS538)</f>
        <v>#REF!</v>
      </c>
      <c r="KCP538" s="24">
        <v>0</v>
      </c>
      <c r="KCQ538" s="24">
        <v>0</v>
      </c>
      <c r="KCR538" s="24"/>
      <c r="KCS538" s="24" t="e">
        <f>SUM(KCT538:KCW538)</f>
        <v>#REF!</v>
      </c>
      <c r="KCT538" s="24">
        <v>0</v>
      </c>
      <c r="KCU538" s="24">
        <v>0</v>
      </c>
      <c r="KCV538" s="24"/>
      <c r="KCW538" s="24" t="e">
        <f>SUM(KCX538:KDA538)</f>
        <v>#REF!</v>
      </c>
      <c r="KCX538" s="24">
        <v>0</v>
      </c>
      <c r="KCY538" s="24">
        <v>0</v>
      </c>
      <c r="KCZ538" s="24"/>
      <c r="KDA538" s="24" t="e">
        <f>SUM(KDB538:KDE538)</f>
        <v>#REF!</v>
      </c>
      <c r="KDB538" s="24">
        <v>0</v>
      </c>
      <c r="KDC538" s="24">
        <v>0</v>
      </c>
      <c r="KDD538" s="24"/>
      <c r="KDE538" s="24" t="e">
        <f>SUM(KDF538:KDI538)</f>
        <v>#REF!</v>
      </c>
      <c r="KDF538" s="24">
        <v>0</v>
      </c>
      <c r="KDG538" s="24">
        <v>0</v>
      </c>
      <c r="KDH538" s="24"/>
      <c r="KDI538" s="24" t="e">
        <f>SUM(KDJ538:KDM538)</f>
        <v>#REF!</v>
      </c>
      <c r="KDJ538" s="24">
        <v>0</v>
      </c>
      <c r="KDK538" s="24">
        <v>0</v>
      </c>
      <c r="KDL538" s="24"/>
      <c r="KDM538" s="24" t="e">
        <f>SUM(KDN538:KDQ538)</f>
        <v>#REF!</v>
      </c>
      <c r="KDN538" s="24">
        <v>0</v>
      </c>
      <c r="KDO538" s="24">
        <v>0</v>
      </c>
      <c r="KDP538" s="24"/>
      <c r="KDQ538" s="24" t="e">
        <f>SUM(KDR538:KDU538)</f>
        <v>#REF!</v>
      </c>
      <c r="KDR538" s="24">
        <v>0</v>
      </c>
      <c r="KDS538" s="24">
        <v>0</v>
      </c>
      <c r="KDT538" s="24"/>
      <c r="KDU538" s="24" t="e">
        <f>SUM(KDV538:KDY538)</f>
        <v>#REF!</v>
      </c>
      <c r="KDV538" s="24">
        <v>0</v>
      </c>
      <c r="KDW538" s="24">
        <v>0</v>
      </c>
      <c r="KDX538" s="24"/>
      <c r="KDY538" s="24" t="e">
        <f>SUM(KDZ538:KEC538)</f>
        <v>#REF!</v>
      </c>
      <c r="KDZ538" s="24">
        <v>0</v>
      </c>
      <c r="KEA538" s="24">
        <v>0</v>
      </c>
      <c r="KEB538" s="24"/>
      <c r="KEC538" s="24" t="e">
        <f>SUM(KED538:KEG538)</f>
        <v>#REF!</v>
      </c>
      <c r="KED538" s="24">
        <v>0</v>
      </c>
      <c r="KEE538" s="24">
        <v>0</v>
      </c>
      <c r="KEF538" s="24"/>
      <c r="KEG538" s="24" t="e">
        <f>SUM(KEH538:KEK538)</f>
        <v>#REF!</v>
      </c>
      <c r="KEH538" s="24">
        <v>0</v>
      </c>
      <c r="KEI538" s="24">
        <v>0</v>
      </c>
      <c r="KEJ538" s="24"/>
      <c r="KEK538" s="24" t="e">
        <f>SUM(KEL538:KEO538)</f>
        <v>#REF!</v>
      </c>
      <c r="KEL538" s="24">
        <v>0</v>
      </c>
      <c r="KEM538" s="24">
        <v>0</v>
      </c>
      <c r="KEN538" s="24"/>
      <c r="KEO538" s="24" t="e">
        <f>SUM(KEP538:KES538)</f>
        <v>#REF!</v>
      </c>
      <c r="KEP538" s="24">
        <v>0</v>
      </c>
      <c r="KEQ538" s="24">
        <v>0</v>
      </c>
      <c r="KER538" s="24"/>
      <c r="KES538" s="24" t="e">
        <f>SUM(KET538:KEW538)</f>
        <v>#REF!</v>
      </c>
      <c r="KET538" s="24">
        <v>0</v>
      </c>
      <c r="KEU538" s="24">
        <v>0</v>
      </c>
      <c r="KEV538" s="24"/>
      <c r="KEW538" s="24" t="e">
        <f>SUM(KEX538:KFA538)</f>
        <v>#REF!</v>
      </c>
      <c r="KEX538" s="24">
        <v>0</v>
      </c>
      <c r="KEY538" s="24">
        <v>0</v>
      </c>
      <c r="KEZ538" s="24"/>
      <c r="KFA538" s="24" t="e">
        <f>SUM(KFB538:KFE538)</f>
        <v>#REF!</v>
      </c>
      <c r="KFB538" s="24">
        <v>0</v>
      </c>
      <c r="KFC538" s="24">
        <v>0</v>
      </c>
      <c r="KFD538" s="24"/>
      <c r="KFE538" s="24" t="e">
        <f>SUM(KFF538:KFI538)</f>
        <v>#REF!</v>
      </c>
      <c r="KFF538" s="24">
        <v>0</v>
      </c>
      <c r="KFG538" s="24">
        <v>0</v>
      </c>
      <c r="KFH538" s="24"/>
      <c r="KFI538" s="24" t="e">
        <f>SUM(KFJ538:KFM538)</f>
        <v>#REF!</v>
      </c>
      <c r="KFJ538" s="24">
        <v>0</v>
      </c>
      <c r="KFK538" s="24">
        <v>0</v>
      </c>
      <c r="KFL538" s="24"/>
      <c r="KFM538" s="24" t="e">
        <f>SUM(KFN538:KFQ538)</f>
        <v>#REF!</v>
      </c>
      <c r="KFN538" s="24">
        <v>0</v>
      </c>
      <c r="KFO538" s="24">
        <v>0</v>
      </c>
      <c r="KFP538" s="24"/>
      <c r="KFQ538" s="24" t="e">
        <f>SUM(KFR538:KFU538)</f>
        <v>#REF!</v>
      </c>
      <c r="KFR538" s="24">
        <v>0</v>
      </c>
      <c r="KFS538" s="24">
        <v>0</v>
      </c>
      <c r="KFT538" s="24"/>
      <c r="KFU538" s="24" t="e">
        <f>SUM(KFV538:KFY538)</f>
        <v>#REF!</v>
      </c>
      <c r="KFV538" s="24">
        <v>0</v>
      </c>
      <c r="KFW538" s="24">
        <v>0</v>
      </c>
      <c r="KFX538" s="24"/>
      <c r="KFY538" s="24" t="e">
        <f>SUM(KFZ538:KGC538)</f>
        <v>#REF!</v>
      </c>
      <c r="KFZ538" s="24">
        <v>0</v>
      </c>
      <c r="KGA538" s="24">
        <v>0</v>
      </c>
      <c r="KGB538" s="24"/>
      <c r="KGC538" s="24" t="e">
        <f>SUM(KGD538:KGG538)</f>
        <v>#REF!</v>
      </c>
      <c r="KGD538" s="24">
        <v>0</v>
      </c>
      <c r="KGE538" s="24">
        <v>0</v>
      </c>
      <c r="KGF538" s="24"/>
      <c r="KGG538" s="24" t="e">
        <f>SUM(KGH538:KGK538)</f>
        <v>#REF!</v>
      </c>
      <c r="KGH538" s="24">
        <v>0</v>
      </c>
      <c r="KGI538" s="24">
        <v>0</v>
      </c>
      <c r="KGJ538" s="24"/>
      <c r="KGK538" s="24" t="e">
        <f>SUM(KGL538:KGO538)</f>
        <v>#REF!</v>
      </c>
      <c r="KGL538" s="24">
        <v>0</v>
      </c>
      <c r="KGM538" s="24">
        <v>0</v>
      </c>
      <c r="KGN538" s="24"/>
      <c r="KGO538" s="24" t="e">
        <f>SUM(KGP538:KGS538)</f>
        <v>#REF!</v>
      </c>
      <c r="KGP538" s="24">
        <v>0</v>
      </c>
      <c r="KGQ538" s="24">
        <v>0</v>
      </c>
      <c r="KGR538" s="24"/>
      <c r="KGS538" s="24" t="e">
        <f>SUM(KGT538:KGW538)</f>
        <v>#REF!</v>
      </c>
      <c r="KGT538" s="24">
        <v>0</v>
      </c>
      <c r="KGU538" s="24">
        <v>0</v>
      </c>
      <c r="KGV538" s="24"/>
      <c r="KGW538" s="24" t="e">
        <f>SUM(KGX538:KHA538)</f>
        <v>#REF!</v>
      </c>
      <c r="KGX538" s="24">
        <v>0</v>
      </c>
      <c r="KGY538" s="24">
        <v>0</v>
      </c>
      <c r="KGZ538" s="24"/>
      <c r="KHA538" s="24" t="e">
        <f>SUM(KHB538:KHE538)</f>
        <v>#REF!</v>
      </c>
      <c r="KHB538" s="24">
        <v>0</v>
      </c>
      <c r="KHC538" s="24">
        <v>0</v>
      </c>
      <c r="KHD538" s="24"/>
      <c r="KHE538" s="24" t="e">
        <f>SUM(KHF538:KHI538)</f>
        <v>#REF!</v>
      </c>
      <c r="KHF538" s="24">
        <v>0</v>
      </c>
      <c r="KHG538" s="24">
        <v>0</v>
      </c>
      <c r="KHH538" s="24"/>
      <c r="KHI538" s="24" t="e">
        <f>SUM(KHJ538:KHM538)</f>
        <v>#REF!</v>
      </c>
      <c r="KHJ538" s="24">
        <v>0</v>
      </c>
      <c r="KHK538" s="24">
        <v>0</v>
      </c>
      <c r="KHL538" s="24"/>
      <c r="KHM538" s="24" t="e">
        <f>SUM(KHN538:KHQ538)</f>
        <v>#REF!</v>
      </c>
      <c r="KHN538" s="24">
        <v>0</v>
      </c>
      <c r="KHO538" s="24">
        <v>0</v>
      </c>
      <c r="KHP538" s="24"/>
      <c r="KHQ538" s="24" t="e">
        <f>SUM(KHR538:KHU538)</f>
        <v>#REF!</v>
      </c>
      <c r="KHR538" s="24">
        <v>0</v>
      </c>
      <c r="KHS538" s="24">
        <v>0</v>
      </c>
      <c r="KHT538" s="24"/>
      <c r="KHU538" s="24" t="e">
        <f>SUM(KHV538:KHY538)</f>
        <v>#REF!</v>
      </c>
      <c r="KHV538" s="24">
        <v>0</v>
      </c>
      <c r="KHW538" s="24">
        <v>0</v>
      </c>
      <c r="KHX538" s="24"/>
      <c r="KHY538" s="24" t="e">
        <f>SUM(KHZ538:KIC538)</f>
        <v>#REF!</v>
      </c>
      <c r="KHZ538" s="24">
        <v>0</v>
      </c>
      <c r="KIA538" s="24">
        <v>0</v>
      </c>
      <c r="KIB538" s="24"/>
      <c r="KIC538" s="24" t="e">
        <f>SUM(KID538:KIG538)</f>
        <v>#REF!</v>
      </c>
      <c r="KID538" s="24">
        <v>0</v>
      </c>
      <c r="KIE538" s="24">
        <v>0</v>
      </c>
      <c r="KIF538" s="24"/>
      <c r="KIG538" s="24" t="e">
        <f>SUM(KIH538:KIK538)</f>
        <v>#REF!</v>
      </c>
      <c r="KIH538" s="24">
        <v>0</v>
      </c>
      <c r="KII538" s="24">
        <v>0</v>
      </c>
      <c r="KIJ538" s="24"/>
      <c r="KIK538" s="24" t="e">
        <f>SUM(KIL538:KIO538)</f>
        <v>#REF!</v>
      </c>
      <c r="KIL538" s="24">
        <v>0</v>
      </c>
      <c r="KIM538" s="24">
        <v>0</v>
      </c>
      <c r="KIN538" s="24"/>
      <c r="KIO538" s="24" t="e">
        <f>SUM(KIP538:KIS538)</f>
        <v>#REF!</v>
      </c>
      <c r="KIP538" s="24">
        <v>0</v>
      </c>
      <c r="KIQ538" s="24">
        <v>0</v>
      </c>
      <c r="KIR538" s="24"/>
      <c r="KIS538" s="24" t="e">
        <f>SUM(KIT538:KIW538)</f>
        <v>#REF!</v>
      </c>
      <c r="KIT538" s="24">
        <v>0</v>
      </c>
      <c r="KIU538" s="24">
        <v>0</v>
      </c>
      <c r="KIV538" s="24"/>
      <c r="KIW538" s="24" t="e">
        <f>SUM(KIX538:KJA538)</f>
        <v>#REF!</v>
      </c>
      <c r="KIX538" s="24">
        <v>0</v>
      </c>
      <c r="KIY538" s="24">
        <v>0</v>
      </c>
      <c r="KIZ538" s="24"/>
      <c r="KJA538" s="24" t="e">
        <f>SUM(KJB538:KJE538)</f>
        <v>#REF!</v>
      </c>
      <c r="KJB538" s="24">
        <v>0</v>
      </c>
      <c r="KJC538" s="24">
        <v>0</v>
      </c>
      <c r="KJD538" s="24"/>
      <c r="KJE538" s="24" t="e">
        <f>SUM(KJF538:KJI538)</f>
        <v>#REF!</v>
      </c>
      <c r="KJF538" s="24">
        <v>0</v>
      </c>
      <c r="KJG538" s="24">
        <v>0</v>
      </c>
      <c r="KJH538" s="24"/>
      <c r="KJI538" s="24" t="e">
        <f>SUM(KJJ538:KJM538)</f>
        <v>#REF!</v>
      </c>
      <c r="KJJ538" s="24">
        <v>0</v>
      </c>
      <c r="KJK538" s="24">
        <v>0</v>
      </c>
      <c r="KJL538" s="24"/>
      <c r="KJM538" s="24" t="e">
        <f>SUM(KJN538:KJQ538)</f>
        <v>#REF!</v>
      </c>
      <c r="KJN538" s="24">
        <v>0</v>
      </c>
      <c r="KJO538" s="24">
        <v>0</v>
      </c>
      <c r="KJP538" s="24"/>
      <c r="KJQ538" s="24" t="e">
        <f>SUM(KJR538:KJU538)</f>
        <v>#REF!</v>
      </c>
      <c r="KJR538" s="24">
        <v>0</v>
      </c>
      <c r="KJS538" s="24">
        <v>0</v>
      </c>
      <c r="KJT538" s="24"/>
      <c r="KJU538" s="24" t="e">
        <f>SUM(KJV538:KJY538)</f>
        <v>#REF!</v>
      </c>
      <c r="KJV538" s="24">
        <v>0</v>
      </c>
      <c r="KJW538" s="24">
        <v>0</v>
      </c>
      <c r="KJX538" s="24"/>
      <c r="KJY538" s="24" t="e">
        <f>SUM(KJZ538:KKC538)</f>
        <v>#REF!</v>
      </c>
      <c r="KJZ538" s="24">
        <v>0</v>
      </c>
      <c r="KKA538" s="24">
        <v>0</v>
      </c>
      <c r="KKB538" s="24"/>
      <c r="KKC538" s="24" t="e">
        <f>SUM(KKD538:KKG538)</f>
        <v>#REF!</v>
      </c>
      <c r="KKD538" s="24">
        <v>0</v>
      </c>
      <c r="KKE538" s="24">
        <v>0</v>
      </c>
      <c r="KKF538" s="24"/>
      <c r="KKG538" s="24" t="e">
        <f>SUM(KKH538:KKK538)</f>
        <v>#REF!</v>
      </c>
      <c r="KKH538" s="24">
        <v>0</v>
      </c>
      <c r="KKI538" s="24">
        <v>0</v>
      </c>
      <c r="KKJ538" s="24"/>
      <c r="KKK538" s="24" t="e">
        <f>SUM(KKL538:KKO538)</f>
        <v>#REF!</v>
      </c>
      <c r="KKL538" s="24">
        <v>0</v>
      </c>
      <c r="KKM538" s="24">
        <v>0</v>
      </c>
      <c r="KKN538" s="24"/>
      <c r="KKO538" s="24" t="e">
        <f>SUM(KKP538:KKS538)</f>
        <v>#REF!</v>
      </c>
      <c r="KKP538" s="24">
        <v>0</v>
      </c>
      <c r="KKQ538" s="24">
        <v>0</v>
      </c>
      <c r="KKR538" s="24"/>
      <c r="KKS538" s="24" t="e">
        <f>SUM(KKT538:KKW538)</f>
        <v>#REF!</v>
      </c>
      <c r="KKT538" s="24">
        <v>0</v>
      </c>
      <c r="KKU538" s="24">
        <v>0</v>
      </c>
      <c r="KKV538" s="24"/>
      <c r="KKW538" s="24" t="e">
        <f>SUM(KKX538:KLA538)</f>
        <v>#REF!</v>
      </c>
      <c r="KKX538" s="24">
        <v>0</v>
      </c>
      <c r="KKY538" s="24">
        <v>0</v>
      </c>
      <c r="KKZ538" s="24"/>
      <c r="KLA538" s="24" t="e">
        <f>SUM(KLB538:KLE538)</f>
        <v>#REF!</v>
      </c>
      <c r="KLB538" s="24">
        <v>0</v>
      </c>
      <c r="KLC538" s="24">
        <v>0</v>
      </c>
      <c r="KLD538" s="24"/>
      <c r="KLE538" s="24" t="e">
        <f>SUM(KLF538:KLI538)</f>
        <v>#REF!</v>
      </c>
      <c r="KLF538" s="24">
        <v>0</v>
      </c>
      <c r="KLG538" s="24">
        <v>0</v>
      </c>
      <c r="KLH538" s="24"/>
      <c r="KLI538" s="24" t="e">
        <f>SUM(KLJ538:KLM538)</f>
        <v>#REF!</v>
      </c>
      <c r="KLJ538" s="24">
        <v>0</v>
      </c>
      <c r="KLK538" s="24">
        <v>0</v>
      </c>
      <c r="KLL538" s="24"/>
      <c r="KLM538" s="24" t="e">
        <f>SUM(KLN538:KLQ538)</f>
        <v>#REF!</v>
      </c>
      <c r="KLN538" s="24">
        <v>0</v>
      </c>
      <c r="KLO538" s="24">
        <v>0</v>
      </c>
      <c r="KLP538" s="24"/>
      <c r="KLQ538" s="24" t="e">
        <f>SUM(KLR538:KLU538)</f>
        <v>#REF!</v>
      </c>
      <c r="KLR538" s="24">
        <v>0</v>
      </c>
      <c r="KLS538" s="24">
        <v>0</v>
      </c>
      <c r="KLT538" s="24"/>
      <c r="KLU538" s="24" t="e">
        <f>SUM(KLV538:KLY538)</f>
        <v>#REF!</v>
      </c>
      <c r="KLV538" s="24">
        <v>0</v>
      </c>
      <c r="KLW538" s="24">
        <v>0</v>
      </c>
      <c r="KLX538" s="24"/>
      <c r="KLY538" s="24" t="e">
        <f>SUM(KLZ538:KMC538)</f>
        <v>#REF!</v>
      </c>
      <c r="KLZ538" s="24">
        <v>0</v>
      </c>
      <c r="KMA538" s="24">
        <v>0</v>
      </c>
      <c r="KMB538" s="24"/>
      <c r="KMC538" s="24" t="e">
        <f>SUM(KMD538:KMG538)</f>
        <v>#REF!</v>
      </c>
      <c r="KMD538" s="24">
        <v>0</v>
      </c>
      <c r="KME538" s="24">
        <v>0</v>
      </c>
      <c r="KMF538" s="24"/>
      <c r="KMG538" s="24" t="e">
        <f>SUM(KMH538:KMK538)</f>
        <v>#REF!</v>
      </c>
      <c r="KMH538" s="24">
        <v>0</v>
      </c>
      <c r="KMI538" s="24">
        <v>0</v>
      </c>
      <c r="KMJ538" s="24"/>
      <c r="KMK538" s="24" t="e">
        <f>SUM(KML538:KMO538)</f>
        <v>#REF!</v>
      </c>
      <c r="KML538" s="24">
        <v>0</v>
      </c>
      <c r="KMM538" s="24">
        <v>0</v>
      </c>
      <c r="KMN538" s="24"/>
      <c r="KMO538" s="24" t="e">
        <f>SUM(KMP538:KMS538)</f>
        <v>#REF!</v>
      </c>
      <c r="KMP538" s="24">
        <v>0</v>
      </c>
      <c r="KMQ538" s="24">
        <v>0</v>
      </c>
      <c r="KMR538" s="24"/>
      <c r="KMS538" s="24" t="e">
        <f>SUM(KMT538:KMW538)</f>
        <v>#REF!</v>
      </c>
      <c r="KMT538" s="24">
        <v>0</v>
      </c>
      <c r="KMU538" s="24">
        <v>0</v>
      </c>
      <c r="KMV538" s="24"/>
      <c r="KMW538" s="24" t="e">
        <f>SUM(KMX538:KNA538)</f>
        <v>#REF!</v>
      </c>
      <c r="KMX538" s="24">
        <v>0</v>
      </c>
      <c r="KMY538" s="24">
        <v>0</v>
      </c>
      <c r="KMZ538" s="24"/>
      <c r="KNA538" s="24" t="e">
        <f>SUM(KNB538:KNE538)</f>
        <v>#REF!</v>
      </c>
      <c r="KNB538" s="24">
        <v>0</v>
      </c>
      <c r="KNC538" s="24">
        <v>0</v>
      </c>
      <c r="KND538" s="24"/>
      <c r="KNE538" s="24" t="e">
        <f>SUM(KNF538:KNI538)</f>
        <v>#REF!</v>
      </c>
      <c r="KNF538" s="24">
        <v>0</v>
      </c>
      <c r="KNG538" s="24">
        <v>0</v>
      </c>
      <c r="KNH538" s="24"/>
      <c r="KNI538" s="24" t="e">
        <f>SUM(KNJ538:KNM538)</f>
        <v>#REF!</v>
      </c>
      <c r="KNJ538" s="24">
        <v>0</v>
      </c>
      <c r="KNK538" s="24">
        <v>0</v>
      </c>
      <c r="KNL538" s="24"/>
      <c r="KNM538" s="24" t="e">
        <f>SUM(KNN538:KNQ538)</f>
        <v>#REF!</v>
      </c>
      <c r="KNN538" s="24">
        <v>0</v>
      </c>
      <c r="KNO538" s="24">
        <v>0</v>
      </c>
      <c r="KNP538" s="24"/>
      <c r="KNQ538" s="24" t="e">
        <f>SUM(KNR538:KNU538)</f>
        <v>#REF!</v>
      </c>
      <c r="KNR538" s="24">
        <v>0</v>
      </c>
      <c r="KNS538" s="24">
        <v>0</v>
      </c>
      <c r="KNT538" s="24"/>
      <c r="KNU538" s="24" t="e">
        <f>SUM(KNV538:KNY538)</f>
        <v>#REF!</v>
      </c>
      <c r="KNV538" s="24">
        <v>0</v>
      </c>
      <c r="KNW538" s="24">
        <v>0</v>
      </c>
      <c r="KNX538" s="24"/>
      <c r="KNY538" s="24" t="e">
        <f>SUM(KNZ538:KOC538)</f>
        <v>#REF!</v>
      </c>
      <c r="KNZ538" s="24">
        <v>0</v>
      </c>
      <c r="KOA538" s="24">
        <v>0</v>
      </c>
      <c r="KOB538" s="24"/>
      <c r="KOC538" s="24" t="e">
        <f>SUM(KOD538:KOG538)</f>
        <v>#REF!</v>
      </c>
      <c r="KOD538" s="24">
        <v>0</v>
      </c>
      <c r="KOE538" s="24">
        <v>0</v>
      </c>
      <c r="KOF538" s="24"/>
      <c r="KOG538" s="24" t="e">
        <f>SUM(KOH538:KOK538)</f>
        <v>#REF!</v>
      </c>
      <c r="KOH538" s="24">
        <v>0</v>
      </c>
      <c r="KOI538" s="24">
        <v>0</v>
      </c>
      <c r="KOJ538" s="24"/>
      <c r="KOK538" s="24" t="e">
        <f>SUM(KOL538:KOO538)</f>
        <v>#REF!</v>
      </c>
      <c r="KOL538" s="24">
        <v>0</v>
      </c>
      <c r="KOM538" s="24">
        <v>0</v>
      </c>
      <c r="KON538" s="24"/>
      <c r="KOO538" s="24" t="e">
        <f>SUM(KOP538:KOS538)</f>
        <v>#REF!</v>
      </c>
      <c r="KOP538" s="24">
        <v>0</v>
      </c>
      <c r="KOQ538" s="24">
        <v>0</v>
      </c>
      <c r="KOR538" s="24"/>
      <c r="KOS538" s="24" t="e">
        <f>SUM(KOT538:KOW538)</f>
        <v>#REF!</v>
      </c>
      <c r="KOT538" s="24">
        <v>0</v>
      </c>
      <c r="KOU538" s="24">
        <v>0</v>
      </c>
      <c r="KOV538" s="24"/>
      <c r="KOW538" s="24" t="e">
        <f>SUM(KOX538:KPA538)</f>
        <v>#REF!</v>
      </c>
      <c r="KOX538" s="24">
        <v>0</v>
      </c>
      <c r="KOY538" s="24">
        <v>0</v>
      </c>
      <c r="KOZ538" s="24"/>
      <c r="KPA538" s="24" t="e">
        <f>SUM(KPB538:KPE538)</f>
        <v>#REF!</v>
      </c>
      <c r="KPB538" s="24">
        <v>0</v>
      </c>
      <c r="KPC538" s="24">
        <v>0</v>
      </c>
      <c r="KPD538" s="24"/>
      <c r="KPE538" s="24" t="e">
        <f>SUM(KPF538:KPI538)</f>
        <v>#REF!</v>
      </c>
      <c r="KPF538" s="24">
        <v>0</v>
      </c>
      <c r="KPG538" s="24">
        <v>0</v>
      </c>
      <c r="KPH538" s="24"/>
      <c r="KPI538" s="24" t="e">
        <f>SUM(KPJ538:KPM538)</f>
        <v>#REF!</v>
      </c>
      <c r="KPJ538" s="24">
        <v>0</v>
      </c>
      <c r="KPK538" s="24">
        <v>0</v>
      </c>
      <c r="KPL538" s="24"/>
      <c r="KPM538" s="24" t="e">
        <f>SUM(KPN538:KPQ538)</f>
        <v>#REF!</v>
      </c>
      <c r="KPN538" s="24">
        <v>0</v>
      </c>
      <c r="KPO538" s="24">
        <v>0</v>
      </c>
      <c r="KPP538" s="24"/>
      <c r="KPQ538" s="24" t="e">
        <f>SUM(KPR538:KPU538)</f>
        <v>#REF!</v>
      </c>
      <c r="KPR538" s="24">
        <v>0</v>
      </c>
      <c r="KPS538" s="24">
        <v>0</v>
      </c>
      <c r="KPT538" s="24"/>
      <c r="KPU538" s="24" t="e">
        <f>SUM(KPV538:KPY538)</f>
        <v>#REF!</v>
      </c>
      <c r="KPV538" s="24">
        <v>0</v>
      </c>
      <c r="KPW538" s="24">
        <v>0</v>
      </c>
      <c r="KPX538" s="24"/>
      <c r="KPY538" s="24" t="e">
        <f>SUM(KPZ538:KQC538)</f>
        <v>#REF!</v>
      </c>
      <c r="KPZ538" s="24">
        <v>0</v>
      </c>
      <c r="KQA538" s="24">
        <v>0</v>
      </c>
      <c r="KQB538" s="24"/>
      <c r="KQC538" s="24" t="e">
        <f>SUM(KQD538:KQG538)</f>
        <v>#REF!</v>
      </c>
      <c r="KQD538" s="24">
        <v>0</v>
      </c>
      <c r="KQE538" s="24">
        <v>0</v>
      </c>
      <c r="KQF538" s="24"/>
      <c r="KQG538" s="24" t="e">
        <f>SUM(KQH538:KQK538)</f>
        <v>#REF!</v>
      </c>
      <c r="KQH538" s="24">
        <v>0</v>
      </c>
      <c r="KQI538" s="24">
        <v>0</v>
      </c>
      <c r="KQJ538" s="24"/>
      <c r="KQK538" s="24" t="e">
        <f>SUM(KQL538:KQO538)</f>
        <v>#REF!</v>
      </c>
      <c r="KQL538" s="24">
        <v>0</v>
      </c>
      <c r="KQM538" s="24">
        <v>0</v>
      </c>
      <c r="KQN538" s="24"/>
      <c r="KQO538" s="24" t="e">
        <f>SUM(KQP538:KQS538)</f>
        <v>#REF!</v>
      </c>
      <c r="KQP538" s="24">
        <v>0</v>
      </c>
      <c r="KQQ538" s="24">
        <v>0</v>
      </c>
      <c r="KQR538" s="24"/>
      <c r="KQS538" s="24" t="e">
        <f>SUM(KQT538:KQW538)</f>
        <v>#REF!</v>
      </c>
      <c r="KQT538" s="24">
        <v>0</v>
      </c>
      <c r="KQU538" s="24">
        <v>0</v>
      </c>
      <c r="KQV538" s="24"/>
      <c r="KQW538" s="24" t="e">
        <f>SUM(KQX538:KRA538)</f>
        <v>#REF!</v>
      </c>
      <c r="KQX538" s="24">
        <v>0</v>
      </c>
      <c r="KQY538" s="24">
        <v>0</v>
      </c>
      <c r="KQZ538" s="24"/>
      <c r="KRA538" s="24" t="e">
        <f>SUM(KRB538:KRE538)</f>
        <v>#REF!</v>
      </c>
      <c r="KRB538" s="24">
        <v>0</v>
      </c>
      <c r="KRC538" s="24">
        <v>0</v>
      </c>
      <c r="KRD538" s="24"/>
      <c r="KRE538" s="24" t="e">
        <f>SUM(KRF538:KRI538)</f>
        <v>#REF!</v>
      </c>
      <c r="KRF538" s="24">
        <v>0</v>
      </c>
      <c r="KRG538" s="24">
        <v>0</v>
      </c>
      <c r="KRH538" s="24"/>
      <c r="KRI538" s="24" t="e">
        <f>SUM(KRJ538:KRM538)</f>
        <v>#REF!</v>
      </c>
      <c r="KRJ538" s="24">
        <v>0</v>
      </c>
      <c r="KRK538" s="24">
        <v>0</v>
      </c>
      <c r="KRL538" s="24"/>
      <c r="KRM538" s="24" t="e">
        <f>SUM(KRN538:KRQ538)</f>
        <v>#REF!</v>
      </c>
      <c r="KRN538" s="24">
        <v>0</v>
      </c>
      <c r="KRO538" s="24">
        <v>0</v>
      </c>
      <c r="KRP538" s="24"/>
      <c r="KRQ538" s="24" t="e">
        <f>SUM(KRR538:KRU538)</f>
        <v>#REF!</v>
      </c>
      <c r="KRR538" s="24">
        <v>0</v>
      </c>
      <c r="KRS538" s="24">
        <v>0</v>
      </c>
      <c r="KRT538" s="24"/>
      <c r="KRU538" s="24" t="e">
        <f>SUM(KRV538:KRY538)</f>
        <v>#REF!</v>
      </c>
      <c r="KRV538" s="24">
        <v>0</v>
      </c>
      <c r="KRW538" s="24">
        <v>0</v>
      </c>
      <c r="KRX538" s="24"/>
      <c r="KRY538" s="24" t="e">
        <f>SUM(KRZ538:KSC538)</f>
        <v>#REF!</v>
      </c>
      <c r="KRZ538" s="24">
        <v>0</v>
      </c>
      <c r="KSA538" s="24">
        <v>0</v>
      </c>
      <c r="KSB538" s="24"/>
      <c r="KSC538" s="24" t="e">
        <f>SUM(KSD538:KSG538)</f>
        <v>#REF!</v>
      </c>
      <c r="KSD538" s="24">
        <v>0</v>
      </c>
      <c r="KSE538" s="24">
        <v>0</v>
      </c>
      <c r="KSF538" s="24"/>
      <c r="KSG538" s="24" t="e">
        <f>SUM(KSH538:KSK538)</f>
        <v>#REF!</v>
      </c>
      <c r="KSH538" s="24">
        <v>0</v>
      </c>
      <c r="KSI538" s="24">
        <v>0</v>
      </c>
      <c r="KSJ538" s="24"/>
      <c r="KSK538" s="24" t="e">
        <f>SUM(KSL538:KSO538)</f>
        <v>#REF!</v>
      </c>
      <c r="KSL538" s="24">
        <v>0</v>
      </c>
      <c r="KSM538" s="24">
        <v>0</v>
      </c>
      <c r="KSN538" s="24"/>
      <c r="KSO538" s="24" t="e">
        <f>SUM(KSP538:KSS538)</f>
        <v>#REF!</v>
      </c>
      <c r="KSP538" s="24">
        <v>0</v>
      </c>
      <c r="KSQ538" s="24">
        <v>0</v>
      </c>
      <c r="KSR538" s="24"/>
      <c r="KSS538" s="24" t="e">
        <f>SUM(KST538:KSW538)</f>
        <v>#REF!</v>
      </c>
      <c r="KST538" s="24">
        <v>0</v>
      </c>
      <c r="KSU538" s="24">
        <v>0</v>
      </c>
      <c r="KSV538" s="24"/>
      <c r="KSW538" s="24" t="e">
        <f>SUM(KSX538:KTA538)</f>
        <v>#REF!</v>
      </c>
      <c r="KSX538" s="24">
        <v>0</v>
      </c>
      <c r="KSY538" s="24">
        <v>0</v>
      </c>
      <c r="KSZ538" s="24"/>
      <c r="KTA538" s="24" t="e">
        <f>SUM(KTB538:KTE538)</f>
        <v>#REF!</v>
      </c>
      <c r="KTB538" s="24">
        <v>0</v>
      </c>
      <c r="KTC538" s="24">
        <v>0</v>
      </c>
      <c r="KTD538" s="24"/>
      <c r="KTE538" s="24" t="e">
        <f>SUM(KTF538:KTI538)</f>
        <v>#REF!</v>
      </c>
      <c r="KTF538" s="24">
        <v>0</v>
      </c>
      <c r="KTG538" s="24">
        <v>0</v>
      </c>
      <c r="KTH538" s="24"/>
      <c r="KTI538" s="24" t="e">
        <f>SUM(KTJ538:KTM538)</f>
        <v>#REF!</v>
      </c>
      <c r="KTJ538" s="24">
        <v>0</v>
      </c>
      <c r="KTK538" s="24">
        <v>0</v>
      </c>
      <c r="KTL538" s="24"/>
      <c r="KTM538" s="24" t="e">
        <f>SUM(KTN538:KTQ538)</f>
        <v>#REF!</v>
      </c>
      <c r="KTN538" s="24">
        <v>0</v>
      </c>
      <c r="KTO538" s="24">
        <v>0</v>
      </c>
      <c r="KTP538" s="24"/>
      <c r="KTQ538" s="24" t="e">
        <f>SUM(KTR538:KTU538)</f>
        <v>#REF!</v>
      </c>
      <c r="KTR538" s="24">
        <v>0</v>
      </c>
      <c r="KTS538" s="24">
        <v>0</v>
      </c>
      <c r="KTT538" s="24"/>
      <c r="KTU538" s="24" t="e">
        <f>SUM(KTV538:KTY538)</f>
        <v>#REF!</v>
      </c>
      <c r="KTV538" s="24">
        <v>0</v>
      </c>
      <c r="KTW538" s="24">
        <v>0</v>
      </c>
      <c r="KTX538" s="24"/>
      <c r="KTY538" s="24" t="e">
        <f>SUM(KTZ538:KUC538)</f>
        <v>#REF!</v>
      </c>
      <c r="KTZ538" s="24">
        <v>0</v>
      </c>
      <c r="KUA538" s="24">
        <v>0</v>
      </c>
      <c r="KUB538" s="24"/>
      <c r="KUC538" s="24" t="e">
        <f>SUM(KUD538:KUG538)</f>
        <v>#REF!</v>
      </c>
      <c r="KUD538" s="24">
        <v>0</v>
      </c>
      <c r="KUE538" s="24">
        <v>0</v>
      </c>
      <c r="KUF538" s="24"/>
      <c r="KUG538" s="24" t="e">
        <f>SUM(KUH538:KUK538)</f>
        <v>#REF!</v>
      </c>
      <c r="KUH538" s="24">
        <v>0</v>
      </c>
      <c r="KUI538" s="24">
        <v>0</v>
      </c>
      <c r="KUJ538" s="24"/>
      <c r="KUK538" s="24" t="e">
        <f>SUM(KUL538:KUO538)</f>
        <v>#REF!</v>
      </c>
      <c r="KUL538" s="24">
        <v>0</v>
      </c>
      <c r="KUM538" s="24">
        <v>0</v>
      </c>
      <c r="KUN538" s="24"/>
      <c r="KUO538" s="24" t="e">
        <f>SUM(KUP538:KUS538)</f>
        <v>#REF!</v>
      </c>
      <c r="KUP538" s="24">
        <v>0</v>
      </c>
      <c r="KUQ538" s="24">
        <v>0</v>
      </c>
      <c r="KUR538" s="24"/>
      <c r="KUS538" s="24" t="e">
        <f>SUM(KUT538:KUW538)</f>
        <v>#REF!</v>
      </c>
      <c r="KUT538" s="24">
        <v>0</v>
      </c>
      <c r="KUU538" s="24">
        <v>0</v>
      </c>
      <c r="KUV538" s="24"/>
      <c r="KUW538" s="24" t="e">
        <f>SUM(KUX538:KVA538)</f>
        <v>#REF!</v>
      </c>
      <c r="KUX538" s="24">
        <v>0</v>
      </c>
      <c r="KUY538" s="24">
        <v>0</v>
      </c>
      <c r="KUZ538" s="24"/>
      <c r="KVA538" s="24" t="e">
        <f>SUM(KVB538:KVE538)</f>
        <v>#REF!</v>
      </c>
      <c r="KVB538" s="24">
        <v>0</v>
      </c>
      <c r="KVC538" s="24">
        <v>0</v>
      </c>
      <c r="KVD538" s="24"/>
      <c r="KVE538" s="24" t="e">
        <f>SUM(KVF538:KVI538)</f>
        <v>#REF!</v>
      </c>
      <c r="KVF538" s="24">
        <v>0</v>
      </c>
      <c r="KVG538" s="24">
        <v>0</v>
      </c>
      <c r="KVH538" s="24"/>
      <c r="KVI538" s="24" t="e">
        <f>SUM(KVJ538:KVM538)</f>
        <v>#REF!</v>
      </c>
      <c r="KVJ538" s="24">
        <v>0</v>
      </c>
      <c r="KVK538" s="24">
        <v>0</v>
      </c>
      <c r="KVL538" s="24"/>
      <c r="KVM538" s="24" t="e">
        <f>SUM(KVN538:KVQ538)</f>
        <v>#REF!</v>
      </c>
      <c r="KVN538" s="24">
        <v>0</v>
      </c>
      <c r="KVO538" s="24">
        <v>0</v>
      </c>
      <c r="KVP538" s="24"/>
      <c r="KVQ538" s="24" t="e">
        <f>SUM(KVR538:KVU538)</f>
        <v>#REF!</v>
      </c>
      <c r="KVR538" s="24">
        <v>0</v>
      </c>
      <c r="KVS538" s="24">
        <v>0</v>
      </c>
      <c r="KVT538" s="24"/>
      <c r="KVU538" s="24" t="e">
        <f>SUM(KVV538:KVY538)</f>
        <v>#REF!</v>
      </c>
      <c r="KVV538" s="24">
        <v>0</v>
      </c>
      <c r="KVW538" s="24">
        <v>0</v>
      </c>
      <c r="KVX538" s="24"/>
      <c r="KVY538" s="24" t="e">
        <f>SUM(KVZ538:KWC538)</f>
        <v>#REF!</v>
      </c>
      <c r="KVZ538" s="24">
        <v>0</v>
      </c>
      <c r="KWA538" s="24">
        <v>0</v>
      </c>
      <c r="KWB538" s="24"/>
      <c r="KWC538" s="24" t="e">
        <f>SUM(KWD538:KWG538)</f>
        <v>#REF!</v>
      </c>
      <c r="KWD538" s="24">
        <v>0</v>
      </c>
      <c r="KWE538" s="24">
        <v>0</v>
      </c>
      <c r="KWF538" s="24"/>
      <c r="KWG538" s="24" t="e">
        <f>SUM(KWH538:KWK538)</f>
        <v>#REF!</v>
      </c>
      <c r="KWH538" s="24">
        <v>0</v>
      </c>
      <c r="KWI538" s="24">
        <v>0</v>
      </c>
      <c r="KWJ538" s="24"/>
      <c r="KWK538" s="24" t="e">
        <f>SUM(KWL538:KWO538)</f>
        <v>#REF!</v>
      </c>
      <c r="KWL538" s="24">
        <v>0</v>
      </c>
      <c r="KWM538" s="24">
        <v>0</v>
      </c>
      <c r="KWN538" s="24"/>
      <c r="KWO538" s="24" t="e">
        <f>SUM(KWP538:KWS538)</f>
        <v>#REF!</v>
      </c>
      <c r="KWP538" s="24">
        <v>0</v>
      </c>
      <c r="KWQ538" s="24">
        <v>0</v>
      </c>
      <c r="KWR538" s="24"/>
      <c r="KWS538" s="24" t="e">
        <f>SUM(KWT538:KWW538)</f>
        <v>#REF!</v>
      </c>
      <c r="KWT538" s="24">
        <v>0</v>
      </c>
      <c r="KWU538" s="24">
        <v>0</v>
      </c>
      <c r="KWV538" s="24"/>
      <c r="KWW538" s="24" t="e">
        <f>SUM(KWX538:KXA538)</f>
        <v>#REF!</v>
      </c>
      <c r="KWX538" s="24">
        <v>0</v>
      </c>
      <c r="KWY538" s="24">
        <v>0</v>
      </c>
      <c r="KWZ538" s="24"/>
      <c r="KXA538" s="24" t="e">
        <f>SUM(KXB538:KXE538)</f>
        <v>#REF!</v>
      </c>
      <c r="KXB538" s="24">
        <v>0</v>
      </c>
      <c r="KXC538" s="24">
        <v>0</v>
      </c>
      <c r="KXD538" s="24"/>
      <c r="KXE538" s="24" t="e">
        <f>SUM(KXF538:KXI538)</f>
        <v>#REF!</v>
      </c>
      <c r="KXF538" s="24">
        <v>0</v>
      </c>
      <c r="KXG538" s="24">
        <v>0</v>
      </c>
      <c r="KXH538" s="24"/>
      <c r="KXI538" s="24" t="e">
        <f>SUM(KXJ538:KXM538)</f>
        <v>#REF!</v>
      </c>
      <c r="KXJ538" s="24">
        <v>0</v>
      </c>
      <c r="KXK538" s="24">
        <v>0</v>
      </c>
      <c r="KXL538" s="24"/>
      <c r="KXM538" s="24" t="e">
        <f>SUM(KXN538:KXQ538)</f>
        <v>#REF!</v>
      </c>
      <c r="KXN538" s="24">
        <v>0</v>
      </c>
      <c r="KXO538" s="24">
        <v>0</v>
      </c>
      <c r="KXP538" s="24"/>
      <c r="KXQ538" s="24" t="e">
        <f>SUM(KXR538:KXU538)</f>
        <v>#REF!</v>
      </c>
      <c r="KXR538" s="24">
        <v>0</v>
      </c>
      <c r="KXS538" s="24">
        <v>0</v>
      </c>
      <c r="KXT538" s="24"/>
      <c r="KXU538" s="24" t="e">
        <f>SUM(KXV538:KXY538)</f>
        <v>#REF!</v>
      </c>
      <c r="KXV538" s="24">
        <v>0</v>
      </c>
      <c r="KXW538" s="24">
        <v>0</v>
      </c>
      <c r="KXX538" s="24"/>
      <c r="KXY538" s="24" t="e">
        <f>SUM(KXZ538:KYC538)</f>
        <v>#REF!</v>
      </c>
      <c r="KXZ538" s="24">
        <v>0</v>
      </c>
      <c r="KYA538" s="24">
        <v>0</v>
      </c>
      <c r="KYB538" s="24"/>
      <c r="KYC538" s="24" t="e">
        <f>SUM(KYD538:KYG538)</f>
        <v>#REF!</v>
      </c>
      <c r="KYD538" s="24">
        <v>0</v>
      </c>
      <c r="KYE538" s="24">
        <v>0</v>
      </c>
      <c r="KYF538" s="24"/>
      <c r="KYG538" s="24" t="e">
        <f>SUM(KYH538:KYK538)</f>
        <v>#REF!</v>
      </c>
      <c r="KYH538" s="24">
        <v>0</v>
      </c>
      <c r="KYI538" s="24">
        <v>0</v>
      </c>
      <c r="KYJ538" s="24"/>
      <c r="KYK538" s="24" t="e">
        <f>SUM(KYL538:KYO538)</f>
        <v>#REF!</v>
      </c>
      <c r="KYL538" s="24">
        <v>0</v>
      </c>
      <c r="KYM538" s="24">
        <v>0</v>
      </c>
      <c r="KYN538" s="24"/>
      <c r="KYO538" s="24" t="e">
        <f>SUM(KYP538:KYS538)</f>
        <v>#REF!</v>
      </c>
      <c r="KYP538" s="24">
        <v>0</v>
      </c>
      <c r="KYQ538" s="24">
        <v>0</v>
      </c>
      <c r="KYR538" s="24"/>
      <c r="KYS538" s="24" t="e">
        <f>SUM(KYT538:KYW538)</f>
        <v>#REF!</v>
      </c>
      <c r="KYT538" s="24">
        <v>0</v>
      </c>
      <c r="KYU538" s="24">
        <v>0</v>
      </c>
      <c r="KYV538" s="24"/>
      <c r="KYW538" s="24" t="e">
        <f>SUM(KYX538:KZA538)</f>
        <v>#REF!</v>
      </c>
      <c r="KYX538" s="24">
        <v>0</v>
      </c>
      <c r="KYY538" s="24">
        <v>0</v>
      </c>
      <c r="KYZ538" s="24"/>
      <c r="KZA538" s="24" t="e">
        <f>SUM(KZB538:KZE538)</f>
        <v>#REF!</v>
      </c>
      <c r="KZB538" s="24">
        <v>0</v>
      </c>
      <c r="KZC538" s="24">
        <v>0</v>
      </c>
      <c r="KZD538" s="24"/>
      <c r="KZE538" s="24" t="e">
        <f>SUM(KZF538:KZI538)</f>
        <v>#REF!</v>
      </c>
      <c r="KZF538" s="24">
        <v>0</v>
      </c>
      <c r="KZG538" s="24">
        <v>0</v>
      </c>
      <c r="KZH538" s="24"/>
      <c r="KZI538" s="24" t="e">
        <f>SUM(KZJ538:KZM538)</f>
        <v>#REF!</v>
      </c>
      <c r="KZJ538" s="24">
        <v>0</v>
      </c>
      <c r="KZK538" s="24">
        <v>0</v>
      </c>
      <c r="KZL538" s="24"/>
      <c r="KZM538" s="24" t="e">
        <f>SUM(KZN538:KZQ538)</f>
        <v>#REF!</v>
      </c>
      <c r="KZN538" s="24">
        <v>0</v>
      </c>
      <c r="KZO538" s="24">
        <v>0</v>
      </c>
      <c r="KZP538" s="24"/>
      <c r="KZQ538" s="24" t="e">
        <f>SUM(KZR538:KZU538)</f>
        <v>#REF!</v>
      </c>
      <c r="KZR538" s="24">
        <v>0</v>
      </c>
      <c r="KZS538" s="24">
        <v>0</v>
      </c>
      <c r="KZT538" s="24"/>
      <c r="KZU538" s="24" t="e">
        <f>SUM(KZV538:KZY538)</f>
        <v>#REF!</v>
      </c>
      <c r="KZV538" s="24">
        <v>0</v>
      </c>
      <c r="KZW538" s="24">
        <v>0</v>
      </c>
      <c r="KZX538" s="24"/>
      <c r="KZY538" s="24" t="e">
        <f>SUM(KZZ538:LAC538)</f>
        <v>#REF!</v>
      </c>
      <c r="KZZ538" s="24">
        <v>0</v>
      </c>
      <c r="LAA538" s="24">
        <v>0</v>
      </c>
      <c r="LAB538" s="24"/>
      <c r="LAC538" s="24" t="e">
        <f>SUM(LAD538:LAG538)</f>
        <v>#REF!</v>
      </c>
      <c r="LAD538" s="24">
        <v>0</v>
      </c>
      <c r="LAE538" s="24">
        <v>0</v>
      </c>
      <c r="LAF538" s="24"/>
      <c r="LAG538" s="24" t="e">
        <f>SUM(LAH538:LAK538)</f>
        <v>#REF!</v>
      </c>
      <c r="LAH538" s="24">
        <v>0</v>
      </c>
      <c r="LAI538" s="24">
        <v>0</v>
      </c>
      <c r="LAJ538" s="24"/>
      <c r="LAK538" s="24" t="e">
        <f>SUM(LAL538:LAO538)</f>
        <v>#REF!</v>
      </c>
      <c r="LAL538" s="24">
        <v>0</v>
      </c>
      <c r="LAM538" s="24">
        <v>0</v>
      </c>
      <c r="LAN538" s="24"/>
      <c r="LAO538" s="24" t="e">
        <f>SUM(LAP538:LAS538)</f>
        <v>#REF!</v>
      </c>
      <c r="LAP538" s="24">
        <v>0</v>
      </c>
      <c r="LAQ538" s="24">
        <v>0</v>
      </c>
      <c r="LAR538" s="24"/>
      <c r="LAS538" s="24" t="e">
        <f>SUM(LAT538:LAW538)</f>
        <v>#REF!</v>
      </c>
      <c r="LAT538" s="24">
        <v>0</v>
      </c>
      <c r="LAU538" s="24">
        <v>0</v>
      </c>
      <c r="LAV538" s="24"/>
      <c r="LAW538" s="24" t="e">
        <f>SUM(LAX538:LBA538)</f>
        <v>#REF!</v>
      </c>
      <c r="LAX538" s="24">
        <v>0</v>
      </c>
      <c r="LAY538" s="24">
        <v>0</v>
      </c>
      <c r="LAZ538" s="24"/>
      <c r="LBA538" s="24" t="e">
        <f>SUM(LBB538:LBE538)</f>
        <v>#REF!</v>
      </c>
      <c r="LBB538" s="24">
        <v>0</v>
      </c>
      <c r="LBC538" s="24">
        <v>0</v>
      </c>
      <c r="LBD538" s="24"/>
      <c r="LBE538" s="24" t="e">
        <f>SUM(LBF538:LBI538)</f>
        <v>#REF!</v>
      </c>
      <c r="LBF538" s="24">
        <v>0</v>
      </c>
      <c r="LBG538" s="24">
        <v>0</v>
      </c>
      <c r="LBH538" s="24"/>
      <c r="LBI538" s="24" t="e">
        <f>SUM(LBJ538:LBM538)</f>
        <v>#REF!</v>
      </c>
      <c r="LBJ538" s="24">
        <v>0</v>
      </c>
      <c r="LBK538" s="24">
        <v>0</v>
      </c>
      <c r="LBL538" s="24"/>
      <c r="LBM538" s="24" t="e">
        <f>SUM(LBN538:LBQ538)</f>
        <v>#REF!</v>
      </c>
      <c r="LBN538" s="24">
        <v>0</v>
      </c>
      <c r="LBO538" s="24">
        <v>0</v>
      </c>
      <c r="LBP538" s="24"/>
      <c r="LBQ538" s="24" t="e">
        <f>SUM(LBR538:LBU538)</f>
        <v>#REF!</v>
      </c>
      <c r="LBR538" s="24">
        <v>0</v>
      </c>
      <c r="LBS538" s="24">
        <v>0</v>
      </c>
      <c r="LBT538" s="24"/>
      <c r="LBU538" s="24" t="e">
        <f>SUM(LBV538:LBY538)</f>
        <v>#REF!</v>
      </c>
      <c r="LBV538" s="24">
        <v>0</v>
      </c>
      <c r="LBW538" s="24">
        <v>0</v>
      </c>
      <c r="LBX538" s="24"/>
      <c r="LBY538" s="24" t="e">
        <f>SUM(LBZ538:LCC538)</f>
        <v>#REF!</v>
      </c>
      <c r="LBZ538" s="24">
        <v>0</v>
      </c>
      <c r="LCA538" s="24">
        <v>0</v>
      </c>
      <c r="LCB538" s="24"/>
      <c r="LCC538" s="24" t="e">
        <f>SUM(LCD538:LCG538)</f>
        <v>#REF!</v>
      </c>
      <c r="LCD538" s="24">
        <v>0</v>
      </c>
      <c r="LCE538" s="24">
        <v>0</v>
      </c>
      <c r="LCF538" s="24"/>
      <c r="LCG538" s="24" t="e">
        <f>SUM(LCH538:LCK538)</f>
        <v>#REF!</v>
      </c>
      <c r="LCH538" s="24">
        <v>0</v>
      </c>
      <c r="LCI538" s="24">
        <v>0</v>
      </c>
      <c r="LCJ538" s="24"/>
      <c r="LCK538" s="24" t="e">
        <f>SUM(LCL538:LCO538)</f>
        <v>#REF!</v>
      </c>
      <c r="LCL538" s="24">
        <v>0</v>
      </c>
      <c r="LCM538" s="24">
        <v>0</v>
      </c>
      <c r="LCN538" s="24"/>
      <c r="LCO538" s="24" t="e">
        <f>SUM(LCP538:LCS538)</f>
        <v>#REF!</v>
      </c>
      <c r="LCP538" s="24">
        <v>0</v>
      </c>
      <c r="LCQ538" s="24">
        <v>0</v>
      </c>
      <c r="LCR538" s="24"/>
      <c r="LCS538" s="24" t="e">
        <f>SUM(LCT538:LCW538)</f>
        <v>#REF!</v>
      </c>
      <c r="LCT538" s="24">
        <v>0</v>
      </c>
      <c r="LCU538" s="24">
        <v>0</v>
      </c>
      <c r="LCV538" s="24"/>
      <c r="LCW538" s="24" t="e">
        <f>SUM(LCX538:LDA538)</f>
        <v>#REF!</v>
      </c>
      <c r="LCX538" s="24">
        <v>0</v>
      </c>
      <c r="LCY538" s="24">
        <v>0</v>
      </c>
      <c r="LCZ538" s="24"/>
      <c r="LDA538" s="24" t="e">
        <f>SUM(LDB538:LDE538)</f>
        <v>#REF!</v>
      </c>
      <c r="LDB538" s="24">
        <v>0</v>
      </c>
      <c r="LDC538" s="24">
        <v>0</v>
      </c>
      <c r="LDD538" s="24"/>
      <c r="LDE538" s="24" t="e">
        <f>SUM(LDF538:LDI538)</f>
        <v>#REF!</v>
      </c>
      <c r="LDF538" s="24">
        <v>0</v>
      </c>
      <c r="LDG538" s="24">
        <v>0</v>
      </c>
      <c r="LDH538" s="24"/>
      <c r="LDI538" s="24" t="e">
        <f>SUM(LDJ538:LDM538)</f>
        <v>#REF!</v>
      </c>
      <c r="LDJ538" s="24">
        <v>0</v>
      </c>
      <c r="LDK538" s="24">
        <v>0</v>
      </c>
      <c r="LDL538" s="24"/>
      <c r="LDM538" s="24" t="e">
        <f>SUM(LDN538:LDQ538)</f>
        <v>#REF!</v>
      </c>
      <c r="LDN538" s="24">
        <v>0</v>
      </c>
      <c r="LDO538" s="24">
        <v>0</v>
      </c>
      <c r="LDP538" s="24"/>
      <c r="LDQ538" s="24" t="e">
        <f>SUM(LDR538:LDU538)</f>
        <v>#REF!</v>
      </c>
      <c r="LDR538" s="24">
        <v>0</v>
      </c>
      <c r="LDS538" s="24">
        <v>0</v>
      </c>
      <c r="LDT538" s="24"/>
      <c r="LDU538" s="24" t="e">
        <f>SUM(LDV538:LDY538)</f>
        <v>#REF!</v>
      </c>
      <c r="LDV538" s="24">
        <v>0</v>
      </c>
      <c r="LDW538" s="24">
        <v>0</v>
      </c>
      <c r="LDX538" s="24"/>
      <c r="LDY538" s="24" t="e">
        <f>SUM(LDZ538:LEC538)</f>
        <v>#REF!</v>
      </c>
      <c r="LDZ538" s="24">
        <v>0</v>
      </c>
      <c r="LEA538" s="24">
        <v>0</v>
      </c>
      <c r="LEB538" s="24"/>
      <c r="LEC538" s="24" t="e">
        <f>SUM(LED538:LEG538)</f>
        <v>#REF!</v>
      </c>
      <c r="LED538" s="24">
        <v>0</v>
      </c>
      <c r="LEE538" s="24">
        <v>0</v>
      </c>
      <c r="LEF538" s="24"/>
      <c r="LEG538" s="24" t="e">
        <f>SUM(LEH538:LEK538)</f>
        <v>#REF!</v>
      </c>
      <c r="LEH538" s="24">
        <v>0</v>
      </c>
      <c r="LEI538" s="24">
        <v>0</v>
      </c>
      <c r="LEJ538" s="24"/>
      <c r="LEK538" s="24" t="e">
        <f>SUM(LEL538:LEO538)</f>
        <v>#REF!</v>
      </c>
      <c r="LEL538" s="24">
        <v>0</v>
      </c>
      <c r="LEM538" s="24">
        <v>0</v>
      </c>
      <c r="LEN538" s="24"/>
      <c r="LEO538" s="24" t="e">
        <f>SUM(LEP538:LES538)</f>
        <v>#REF!</v>
      </c>
      <c r="LEP538" s="24">
        <v>0</v>
      </c>
      <c r="LEQ538" s="24">
        <v>0</v>
      </c>
      <c r="LER538" s="24"/>
      <c r="LES538" s="24" t="e">
        <f>SUM(LET538:LEW538)</f>
        <v>#REF!</v>
      </c>
      <c r="LET538" s="24">
        <v>0</v>
      </c>
      <c r="LEU538" s="24">
        <v>0</v>
      </c>
      <c r="LEV538" s="24"/>
      <c r="LEW538" s="24" t="e">
        <f>SUM(LEX538:LFA538)</f>
        <v>#REF!</v>
      </c>
      <c r="LEX538" s="24">
        <v>0</v>
      </c>
      <c r="LEY538" s="24">
        <v>0</v>
      </c>
      <c r="LEZ538" s="24"/>
      <c r="LFA538" s="24" t="e">
        <f>SUM(LFB538:LFE538)</f>
        <v>#REF!</v>
      </c>
      <c r="LFB538" s="24">
        <v>0</v>
      </c>
      <c r="LFC538" s="24">
        <v>0</v>
      </c>
      <c r="LFD538" s="24"/>
      <c r="LFE538" s="24" t="e">
        <f>SUM(LFF538:LFI538)</f>
        <v>#REF!</v>
      </c>
      <c r="LFF538" s="24">
        <v>0</v>
      </c>
      <c r="LFG538" s="24">
        <v>0</v>
      </c>
      <c r="LFH538" s="24"/>
      <c r="LFI538" s="24" t="e">
        <f>SUM(LFJ538:LFM538)</f>
        <v>#REF!</v>
      </c>
      <c r="LFJ538" s="24">
        <v>0</v>
      </c>
      <c r="LFK538" s="24">
        <v>0</v>
      </c>
      <c r="LFL538" s="24"/>
      <c r="LFM538" s="24" t="e">
        <f>SUM(LFN538:LFQ538)</f>
        <v>#REF!</v>
      </c>
      <c r="LFN538" s="24">
        <v>0</v>
      </c>
      <c r="LFO538" s="24">
        <v>0</v>
      </c>
      <c r="LFP538" s="24"/>
      <c r="LFQ538" s="24" t="e">
        <f>SUM(LFR538:LFU538)</f>
        <v>#REF!</v>
      </c>
      <c r="LFR538" s="24">
        <v>0</v>
      </c>
      <c r="LFS538" s="24">
        <v>0</v>
      </c>
      <c r="LFT538" s="24"/>
      <c r="LFU538" s="24" t="e">
        <f>SUM(LFV538:LFY538)</f>
        <v>#REF!</v>
      </c>
      <c r="LFV538" s="24">
        <v>0</v>
      </c>
      <c r="LFW538" s="24">
        <v>0</v>
      </c>
      <c r="LFX538" s="24"/>
      <c r="LFY538" s="24" t="e">
        <f>SUM(LFZ538:LGC538)</f>
        <v>#REF!</v>
      </c>
      <c r="LFZ538" s="24">
        <v>0</v>
      </c>
      <c r="LGA538" s="24">
        <v>0</v>
      </c>
      <c r="LGB538" s="24"/>
      <c r="LGC538" s="24" t="e">
        <f>SUM(LGD538:LGG538)</f>
        <v>#REF!</v>
      </c>
      <c r="LGD538" s="24">
        <v>0</v>
      </c>
      <c r="LGE538" s="24">
        <v>0</v>
      </c>
      <c r="LGF538" s="24"/>
      <c r="LGG538" s="24" t="e">
        <f>SUM(LGH538:LGK538)</f>
        <v>#REF!</v>
      </c>
      <c r="LGH538" s="24">
        <v>0</v>
      </c>
      <c r="LGI538" s="24">
        <v>0</v>
      </c>
      <c r="LGJ538" s="24"/>
      <c r="LGK538" s="24" t="e">
        <f>SUM(LGL538:LGO538)</f>
        <v>#REF!</v>
      </c>
      <c r="LGL538" s="24">
        <v>0</v>
      </c>
      <c r="LGM538" s="24">
        <v>0</v>
      </c>
      <c r="LGN538" s="24"/>
      <c r="LGO538" s="24" t="e">
        <f>SUM(LGP538:LGS538)</f>
        <v>#REF!</v>
      </c>
      <c r="LGP538" s="24">
        <v>0</v>
      </c>
      <c r="LGQ538" s="24">
        <v>0</v>
      </c>
      <c r="LGR538" s="24"/>
      <c r="LGS538" s="24" t="e">
        <f>SUM(LGT538:LGW538)</f>
        <v>#REF!</v>
      </c>
      <c r="LGT538" s="24">
        <v>0</v>
      </c>
      <c r="LGU538" s="24">
        <v>0</v>
      </c>
      <c r="LGV538" s="24"/>
      <c r="LGW538" s="24" t="e">
        <f>SUM(LGX538:LHA538)</f>
        <v>#REF!</v>
      </c>
      <c r="LGX538" s="24">
        <v>0</v>
      </c>
      <c r="LGY538" s="24">
        <v>0</v>
      </c>
      <c r="LGZ538" s="24"/>
      <c r="LHA538" s="24" t="e">
        <f>SUM(LHB538:LHE538)</f>
        <v>#REF!</v>
      </c>
      <c r="LHB538" s="24">
        <v>0</v>
      </c>
      <c r="LHC538" s="24">
        <v>0</v>
      </c>
      <c r="LHD538" s="24"/>
      <c r="LHE538" s="24" t="e">
        <f>SUM(LHF538:LHI538)</f>
        <v>#REF!</v>
      </c>
      <c r="LHF538" s="24">
        <v>0</v>
      </c>
      <c r="LHG538" s="24">
        <v>0</v>
      </c>
      <c r="LHH538" s="24"/>
      <c r="LHI538" s="24" t="e">
        <f>SUM(LHJ538:LHM538)</f>
        <v>#REF!</v>
      </c>
      <c r="LHJ538" s="24">
        <v>0</v>
      </c>
      <c r="LHK538" s="24">
        <v>0</v>
      </c>
      <c r="LHL538" s="24"/>
      <c r="LHM538" s="24" t="e">
        <f>SUM(LHN538:LHQ538)</f>
        <v>#REF!</v>
      </c>
      <c r="LHN538" s="24">
        <v>0</v>
      </c>
      <c r="LHO538" s="24">
        <v>0</v>
      </c>
      <c r="LHP538" s="24"/>
      <c r="LHQ538" s="24" t="e">
        <f>SUM(LHR538:LHU538)</f>
        <v>#REF!</v>
      </c>
      <c r="LHR538" s="24">
        <v>0</v>
      </c>
      <c r="LHS538" s="24">
        <v>0</v>
      </c>
      <c r="LHT538" s="24"/>
      <c r="LHU538" s="24" t="e">
        <f>SUM(LHV538:LHY538)</f>
        <v>#REF!</v>
      </c>
      <c r="LHV538" s="24">
        <v>0</v>
      </c>
      <c r="LHW538" s="24">
        <v>0</v>
      </c>
      <c r="LHX538" s="24"/>
      <c r="LHY538" s="24" t="e">
        <f>SUM(LHZ538:LIC538)</f>
        <v>#REF!</v>
      </c>
      <c r="LHZ538" s="24">
        <v>0</v>
      </c>
      <c r="LIA538" s="24">
        <v>0</v>
      </c>
      <c r="LIB538" s="24"/>
      <c r="LIC538" s="24" t="e">
        <f>SUM(LID538:LIG538)</f>
        <v>#REF!</v>
      </c>
      <c r="LID538" s="24">
        <v>0</v>
      </c>
      <c r="LIE538" s="24">
        <v>0</v>
      </c>
      <c r="LIF538" s="24"/>
      <c r="LIG538" s="24" t="e">
        <f>SUM(LIH538:LIK538)</f>
        <v>#REF!</v>
      </c>
      <c r="LIH538" s="24">
        <v>0</v>
      </c>
      <c r="LII538" s="24">
        <v>0</v>
      </c>
      <c r="LIJ538" s="24"/>
      <c r="LIK538" s="24" t="e">
        <f>SUM(LIL538:LIO538)</f>
        <v>#REF!</v>
      </c>
      <c r="LIL538" s="24">
        <v>0</v>
      </c>
      <c r="LIM538" s="24">
        <v>0</v>
      </c>
      <c r="LIN538" s="24"/>
      <c r="LIO538" s="24" t="e">
        <f>SUM(LIP538:LIS538)</f>
        <v>#REF!</v>
      </c>
      <c r="LIP538" s="24">
        <v>0</v>
      </c>
      <c r="LIQ538" s="24">
        <v>0</v>
      </c>
      <c r="LIR538" s="24"/>
      <c r="LIS538" s="24" t="e">
        <f>SUM(LIT538:LIW538)</f>
        <v>#REF!</v>
      </c>
      <c r="LIT538" s="24">
        <v>0</v>
      </c>
      <c r="LIU538" s="24">
        <v>0</v>
      </c>
      <c r="LIV538" s="24"/>
      <c r="LIW538" s="24" t="e">
        <f>SUM(LIX538:LJA538)</f>
        <v>#REF!</v>
      </c>
      <c r="LIX538" s="24">
        <v>0</v>
      </c>
      <c r="LIY538" s="24">
        <v>0</v>
      </c>
      <c r="LIZ538" s="24"/>
      <c r="LJA538" s="24" t="e">
        <f>SUM(LJB538:LJE538)</f>
        <v>#REF!</v>
      </c>
      <c r="LJB538" s="24">
        <v>0</v>
      </c>
      <c r="LJC538" s="24">
        <v>0</v>
      </c>
      <c r="LJD538" s="24"/>
      <c r="LJE538" s="24" t="e">
        <f>SUM(LJF538:LJI538)</f>
        <v>#REF!</v>
      </c>
      <c r="LJF538" s="24">
        <v>0</v>
      </c>
      <c r="LJG538" s="24">
        <v>0</v>
      </c>
      <c r="LJH538" s="24"/>
      <c r="LJI538" s="24" t="e">
        <f>SUM(LJJ538:LJM538)</f>
        <v>#REF!</v>
      </c>
      <c r="LJJ538" s="24">
        <v>0</v>
      </c>
      <c r="LJK538" s="24">
        <v>0</v>
      </c>
      <c r="LJL538" s="24"/>
      <c r="LJM538" s="24" t="e">
        <f>SUM(LJN538:LJQ538)</f>
        <v>#REF!</v>
      </c>
      <c r="LJN538" s="24">
        <v>0</v>
      </c>
      <c r="LJO538" s="24">
        <v>0</v>
      </c>
      <c r="LJP538" s="24"/>
      <c r="LJQ538" s="24" t="e">
        <f>SUM(LJR538:LJU538)</f>
        <v>#REF!</v>
      </c>
      <c r="LJR538" s="24">
        <v>0</v>
      </c>
      <c r="LJS538" s="24">
        <v>0</v>
      </c>
      <c r="LJT538" s="24"/>
      <c r="LJU538" s="24" t="e">
        <f>SUM(LJV538:LJY538)</f>
        <v>#REF!</v>
      </c>
      <c r="LJV538" s="24">
        <v>0</v>
      </c>
      <c r="LJW538" s="24">
        <v>0</v>
      </c>
      <c r="LJX538" s="24"/>
      <c r="LJY538" s="24" t="e">
        <f>SUM(LJZ538:LKC538)</f>
        <v>#REF!</v>
      </c>
      <c r="LJZ538" s="24">
        <v>0</v>
      </c>
      <c r="LKA538" s="24">
        <v>0</v>
      </c>
      <c r="LKB538" s="24"/>
      <c r="LKC538" s="24" t="e">
        <f>SUM(LKD538:LKG538)</f>
        <v>#REF!</v>
      </c>
      <c r="LKD538" s="24">
        <v>0</v>
      </c>
      <c r="LKE538" s="24">
        <v>0</v>
      </c>
      <c r="LKF538" s="24"/>
      <c r="LKG538" s="24" t="e">
        <f>SUM(LKH538:LKK538)</f>
        <v>#REF!</v>
      </c>
      <c r="LKH538" s="24">
        <v>0</v>
      </c>
      <c r="LKI538" s="24">
        <v>0</v>
      </c>
      <c r="LKJ538" s="24"/>
      <c r="LKK538" s="24" t="e">
        <f>SUM(LKL538:LKO538)</f>
        <v>#REF!</v>
      </c>
      <c r="LKL538" s="24">
        <v>0</v>
      </c>
      <c r="LKM538" s="24">
        <v>0</v>
      </c>
      <c r="LKN538" s="24"/>
      <c r="LKO538" s="24" t="e">
        <f>SUM(LKP538:LKS538)</f>
        <v>#REF!</v>
      </c>
      <c r="LKP538" s="24">
        <v>0</v>
      </c>
      <c r="LKQ538" s="24">
        <v>0</v>
      </c>
      <c r="LKR538" s="24"/>
      <c r="LKS538" s="24" t="e">
        <f>SUM(LKT538:LKW538)</f>
        <v>#REF!</v>
      </c>
      <c r="LKT538" s="24">
        <v>0</v>
      </c>
      <c r="LKU538" s="24">
        <v>0</v>
      </c>
      <c r="LKV538" s="24"/>
      <c r="LKW538" s="24" t="e">
        <f>SUM(LKX538:LLA538)</f>
        <v>#REF!</v>
      </c>
      <c r="LKX538" s="24">
        <v>0</v>
      </c>
      <c r="LKY538" s="24">
        <v>0</v>
      </c>
      <c r="LKZ538" s="24"/>
      <c r="LLA538" s="24" t="e">
        <f>SUM(LLB538:LLE538)</f>
        <v>#REF!</v>
      </c>
      <c r="LLB538" s="24">
        <v>0</v>
      </c>
      <c r="LLC538" s="24">
        <v>0</v>
      </c>
      <c r="LLD538" s="24"/>
      <c r="LLE538" s="24" t="e">
        <f>SUM(LLF538:LLI538)</f>
        <v>#REF!</v>
      </c>
      <c r="LLF538" s="24">
        <v>0</v>
      </c>
      <c r="LLG538" s="24">
        <v>0</v>
      </c>
      <c r="LLH538" s="24"/>
      <c r="LLI538" s="24" t="e">
        <f>SUM(LLJ538:LLM538)</f>
        <v>#REF!</v>
      </c>
      <c r="LLJ538" s="24">
        <v>0</v>
      </c>
      <c r="LLK538" s="24">
        <v>0</v>
      </c>
      <c r="LLL538" s="24"/>
      <c r="LLM538" s="24" t="e">
        <f>SUM(LLN538:LLQ538)</f>
        <v>#REF!</v>
      </c>
      <c r="LLN538" s="24">
        <v>0</v>
      </c>
      <c r="LLO538" s="24">
        <v>0</v>
      </c>
      <c r="LLP538" s="24"/>
      <c r="LLQ538" s="24" t="e">
        <f>SUM(LLR538:LLU538)</f>
        <v>#REF!</v>
      </c>
      <c r="LLR538" s="24">
        <v>0</v>
      </c>
      <c r="LLS538" s="24">
        <v>0</v>
      </c>
      <c r="LLT538" s="24"/>
      <c r="LLU538" s="24" t="e">
        <f>SUM(LLV538:LLY538)</f>
        <v>#REF!</v>
      </c>
      <c r="LLV538" s="24">
        <v>0</v>
      </c>
      <c r="LLW538" s="24">
        <v>0</v>
      </c>
      <c r="LLX538" s="24"/>
      <c r="LLY538" s="24" t="e">
        <f>SUM(LLZ538:LMC538)</f>
        <v>#REF!</v>
      </c>
      <c r="LLZ538" s="24">
        <v>0</v>
      </c>
      <c r="LMA538" s="24">
        <v>0</v>
      </c>
      <c r="LMB538" s="24"/>
      <c r="LMC538" s="24" t="e">
        <f>SUM(LMD538:LMG538)</f>
        <v>#REF!</v>
      </c>
      <c r="LMD538" s="24">
        <v>0</v>
      </c>
      <c r="LME538" s="24">
        <v>0</v>
      </c>
      <c r="LMF538" s="24"/>
      <c r="LMG538" s="24" t="e">
        <f>SUM(LMH538:LMK538)</f>
        <v>#REF!</v>
      </c>
      <c r="LMH538" s="24">
        <v>0</v>
      </c>
      <c r="LMI538" s="24">
        <v>0</v>
      </c>
      <c r="LMJ538" s="24"/>
      <c r="LMK538" s="24" t="e">
        <f>SUM(LML538:LMO538)</f>
        <v>#REF!</v>
      </c>
      <c r="LML538" s="24">
        <v>0</v>
      </c>
      <c r="LMM538" s="24">
        <v>0</v>
      </c>
      <c r="LMN538" s="24"/>
      <c r="LMO538" s="24" t="e">
        <f>SUM(LMP538:LMS538)</f>
        <v>#REF!</v>
      </c>
      <c r="LMP538" s="24">
        <v>0</v>
      </c>
      <c r="LMQ538" s="24">
        <v>0</v>
      </c>
      <c r="LMR538" s="24"/>
      <c r="LMS538" s="24" t="e">
        <f>SUM(LMT538:LMW538)</f>
        <v>#REF!</v>
      </c>
      <c r="LMT538" s="24">
        <v>0</v>
      </c>
      <c r="LMU538" s="24">
        <v>0</v>
      </c>
      <c r="LMV538" s="24"/>
      <c r="LMW538" s="24" t="e">
        <f>SUM(LMX538:LNA538)</f>
        <v>#REF!</v>
      </c>
      <c r="LMX538" s="24">
        <v>0</v>
      </c>
      <c r="LMY538" s="24">
        <v>0</v>
      </c>
      <c r="LMZ538" s="24"/>
      <c r="LNA538" s="24" t="e">
        <f>SUM(LNB538:LNE538)</f>
        <v>#REF!</v>
      </c>
      <c r="LNB538" s="24">
        <v>0</v>
      </c>
      <c r="LNC538" s="24">
        <v>0</v>
      </c>
      <c r="LND538" s="24"/>
      <c r="LNE538" s="24" t="e">
        <f>SUM(LNF538:LNI538)</f>
        <v>#REF!</v>
      </c>
      <c r="LNF538" s="24">
        <v>0</v>
      </c>
      <c r="LNG538" s="24">
        <v>0</v>
      </c>
      <c r="LNH538" s="24"/>
      <c r="LNI538" s="24" t="e">
        <f>SUM(LNJ538:LNM538)</f>
        <v>#REF!</v>
      </c>
      <c r="LNJ538" s="24">
        <v>0</v>
      </c>
      <c r="LNK538" s="24">
        <v>0</v>
      </c>
      <c r="LNL538" s="24"/>
      <c r="LNM538" s="24" t="e">
        <f>SUM(LNN538:LNQ538)</f>
        <v>#REF!</v>
      </c>
      <c r="LNN538" s="24">
        <v>0</v>
      </c>
      <c r="LNO538" s="24">
        <v>0</v>
      </c>
      <c r="LNP538" s="24"/>
      <c r="LNQ538" s="24" t="e">
        <f>SUM(LNR538:LNU538)</f>
        <v>#REF!</v>
      </c>
      <c r="LNR538" s="24">
        <v>0</v>
      </c>
      <c r="LNS538" s="24">
        <v>0</v>
      </c>
      <c r="LNT538" s="24"/>
      <c r="LNU538" s="24" t="e">
        <f>SUM(LNV538:LNY538)</f>
        <v>#REF!</v>
      </c>
      <c r="LNV538" s="24">
        <v>0</v>
      </c>
      <c r="LNW538" s="24">
        <v>0</v>
      </c>
      <c r="LNX538" s="24"/>
      <c r="LNY538" s="24" t="e">
        <f>SUM(LNZ538:LOC538)</f>
        <v>#REF!</v>
      </c>
      <c r="LNZ538" s="24">
        <v>0</v>
      </c>
      <c r="LOA538" s="24">
        <v>0</v>
      </c>
      <c r="LOB538" s="24"/>
      <c r="LOC538" s="24" t="e">
        <f>SUM(LOD538:LOG538)</f>
        <v>#REF!</v>
      </c>
      <c r="LOD538" s="24">
        <v>0</v>
      </c>
      <c r="LOE538" s="24">
        <v>0</v>
      </c>
      <c r="LOF538" s="24"/>
      <c r="LOG538" s="24" t="e">
        <f>SUM(LOH538:LOK538)</f>
        <v>#REF!</v>
      </c>
      <c r="LOH538" s="24">
        <v>0</v>
      </c>
      <c r="LOI538" s="24">
        <v>0</v>
      </c>
      <c r="LOJ538" s="24"/>
      <c r="LOK538" s="24" t="e">
        <f>SUM(LOL538:LOO538)</f>
        <v>#REF!</v>
      </c>
      <c r="LOL538" s="24">
        <v>0</v>
      </c>
      <c r="LOM538" s="24">
        <v>0</v>
      </c>
      <c r="LON538" s="24"/>
      <c r="LOO538" s="24" t="e">
        <f>SUM(LOP538:LOS538)</f>
        <v>#REF!</v>
      </c>
      <c r="LOP538" s="24">
        <v>0</v>
      </c>
      <c r="LOQ538" s="24">
        <v>0</v>
      </c>
      <c r="LOR538" s="24"/>
      <c r="LOS538" s="24" t="e">
        <f>SUM(LOT538:LOW538)</f>
        <v>#REF!</v>
      </c>
      <c r="LOT538" s="24">
        <v>0</v>
      </c>
      <c r="LOU538" s="24">
        <v>0</v>
      </c>
      <c r="LOV538" s="24"/>
      <c r="LOW538" s="24" t="e">
        <f>SUM(LOX538:LPA538)</f>
        <v>#REF!</v>
      </c>
      <c r="LOX538" s="24">
        <v>0</v>
      </c>
      <c r="LOY538" s="24">
        <v>0</v>
      </c>
      <c r="LOZ538" s="24"/>
      <c r="LPA538" s="24" t="e">
        <f>SUM(LPB538:LPE538)</f>
        <v>#REF!</v>
      </c>
      <c r="LPB538" s="24">
        <v>0</v>
      </c>
      <c r="LPC538" s="24">
        <v>0</v>
      </c>
      <c r="LPD538" s="24"/>
      <c r="LPE538" s="24" t="e">
        <f>SUM(LPF538:LPI538)</f>
        <v>#REF!</v>
      </c>
      <c r="LPF538" s="24">
        <v>0</v>
      </c>
      <c r="LPG538" s="24">
        <v>0</v>
      </c>
      <c r="LPH538" s="24"/>
      <c r="LPI538" s="24" t="e">
        <f>SUM(LPJ538:LPM538)</f>
        <v>#REF!</v>
      </c>
      <c r="LPJ538" s="24">
        <v>0</v>
      </c>
      <c r="LPK538" s="24">
        <v>0</v>
      </c>
      <c r="LPL538" s="24"/>
      <c r="LPM538" s="24" t="e">
        <f>SUM(LPN538:LPQ538)</f>
        <v>#REF!</v>
      </c>
      <c r="LPN538" s="24">
        <v>0</v>
      </c>
      <c r="LPO538" s="24">
        <v>0</v>
      </c>
      <c r="LPP538" s="24"/>
      <c r="LPQ538" s="24" t="e">
        <f>SUM(LPR538:LPU538)</f>
        <v>#REF!</v>
      </c>
      <c r="LPR538" s="24">
        <v>0</v>
      </c>
      <c r="LPS538" s="24">
        <v>0</v>
      </c>
      <c r="LPT538" s="24"/>
      <c r="LPU538" s="24" t="e">
        <f>SUM(LPV538:LPY538)</f>
        <v>#REF!</v>
      </c>
      <c r="LPV538" s="24">
        <v>0</v>
      </c>
      <c r="LPW538" s="24">
        <v>0</v>
      </c>
      <c r="LPX538" s="24"/>
      <c r="LPY538" s="24" t="e">
        <f>SUM(LPZ538:LQC538)</f>
        <v>#REF!</v>
      </c>
      <c r="LPZ538" s="24">
        <v>0</v>
      </c>
      <c r="LQA538" s="24">
        <v>0</v>
      </c>
      <c r="LQB538" s="24"/>
      <c r="LQC538" s="24" t="e">
        <f>SUM(LQD538:LQG538)</f>
        <v>#REF!</v>
      </c>
      <c r="LQD538" s="24">
        <v>0</v>
      </c>
      <c r="LQE538" s="24">
        <v>0</v>
      </c>
      <c r="LQF538" s="24"/>
      <c r="LQG538" s="24" t="e">
        <f>SUM(LQH538:LQK538)</f>
        <v>#REF!</v>
      </c>
      <c r="LQH538" s="24">
        <v>0</v>
      </c>
      <c r="LQI538" s="24">
        <v>0</v>
      </c>
      <c r="LQJ538" s="24"/>
      <c r="LQK538" s="24" t="e">
        <f>SUM(LQL538:LQO538)</f>
        <v>#REF!</v>
      </c>
      <c r="LQL538" s="24">
        <v>0</v>
      </c>
      <c r="LQM538" s="24">
        <v>0</v>
      </c>
      <c r="LQN538" s="24"/>
      <c r="LQO538" s="24" t="e">
        <f>SUM(LQP538:LQS538)</f>
        <v>#REF!</v>
      </c>
      <c r="LQP538" s="24">
        <v>0</v>
      </c>
      <c r="LQQ538" s="24">
        <v>0</v>
      </c>
      <c r="LQR538" s="24"/>
      <c r="LQS538" s="24" t="e">
        <f>SUM(LQT538:LQW538)</f>
        <v>#REF!</v>
      </c>
      <c r="LQT538" s="24">
        <v>0</v>
      </c>
      <c r="LQU538" s="24">
        <v>0</v>
      </c>
      <c r="LQV538" s="24"/>
      <c r="LQW538" s="24" t="e">
        <f>SUM(LQX538:LRA538)</f>
        <v>#REF!</v>
      </c>
      <c r="LQX538" s="24">
        <v>0</v>
      </c>
      <c r="LQY538" s="24">
        <v>0</v>
      </c>
      <c r="LQZ538" s="24"/>
      <c r="LRA538" s="24" t="e">
        <f>SUM(LRB538:LRE538)</f>
        <v>#REF!</v>
      </c>
      <c r="LRB538" s="24">
        <v>0</v>
      </c>
      <c r="LRC538" s="24">
        <v>0</v>
      </c>
      <c r="LRD538" s="24"/>
      <c r="LRE538" s="24" t="e">
        <f>SUM(LRF538:LRI538)</f>
        <v>#REF!</v>
      </c>
      <c r="LRF538" s="24">
        <v>0</v>
      </c>
      <c r="LRG538" s="24">
        <v>0</v>
      </c>
      <c r="LRH538" s="24"/>
      <c r="LRI538" s="24" t="e">
        <f>SUM(LRJ538:LRM538)</f>
        <v>#REF!</v>
      </c>
      <c r="LRJ538" s="24">
        <v>0</v>
      </c>
      <c r="LRK538" s="24">
        <v>0</v>
      </c>
      <c r="LRL538" s="24"/>
      <c r="LRM538" s="24" t="e">
        <f>SUM(LRN538:LRQ538)</f>
        <v>#REF!</v>
      </c>
      <c r="LRN538" s="24">
        <v>0</v>
      </c>
      <c r="LRO538" s="24">
        <v>0</v>
      </c>
      <c r="LRP538" s="24"/>
      <c r="LRQ538" s="24" t="e">
        <f>SUM(LRR538:LRU538)</f>
        <v>#REF!</v>
      </c>
      <c r="LRR538" s="24">
        <v>0</v>
      </c>
      <c r="LRS538" s="24">
        <v>0</v>
      </c>
      <c r="LRT538" s="24"/>
      <c r="LRU538" s="24" t="e">
        <f>SUM(LRV538:LRY538)</f>
        <v>#REF!</v>
      </c>
      <c r="LRV538" s="24">
        <v>0</v>
      </c>
      <c r="LRW538" s="24">
        <v>0</v>
      </c>
      <c r="LRX538" s="24"/>
      <c r="LRY538" s="24" t="e">
        <f>SUM(LRZ538:LSC538)</f>
        <v>#REF!</v>
      </c>
      <c r="LRZ538" s="24">
        <v>0</v>
      </c>
      <c r="LSA538" s="24">
        <v>0</v>
      </c>
      <c r="LSB538" s="24"/>
      <c r="LSC538" s="24" t="e">
        <f>SUM(LSD538:LSG538)</f>
        <v>#REF!</v>
      </c>
      <c r="LSD538" s="24">
        <v>0</v>
      </c>
      <c r="LSE538" s="24">
        <v>0</v>
      </c>
      <c r="LSF538" s="24"/>
      <c r="LSG538" s="24" t="e">
        <f>SUM(LSH538:LSK538)</f>
        <v>#REF!</v>
      </c>
      <c r="LSH538" s="24">
        <v>0</v>
      </c>
      <c r="LSI538" s="24">
        <v>0</v>
      </c>
      <c r="LSJ538" s="24"/>
      <c r="LSK538" s="24" t="e">
        <f>SUM(LSL538:LSO538)</f>
        <v>#REF!</v>
      </c>
      <c r="LSL538" s="24">
        <v>0</v>
      </c>
      <c r="LSM538" s="24">
        <v>0</v>
      </c>
      <c r="LSN538" s="24"/>
      <c r="LSO538" s="24" t="e">
        <f>SUM(LSP538:LSS538)</f>
        <v>#REF!</v>
      </c>
      <c r="LSP538" s="24">
        <v>0</v>
      </c>
      <c r="LSQ538" s="24">
        <v>0</v>
      </c>
      <c r="LSR538" s="24"/>
      <c r="LSS538" s="24" t="e">
        <f>SUM(LST538:LSW538)</f>
        <v>#REF!</v>
      </c>
      <c r="LST538" s="24">
        <v>0</v>
      </c>
      <c r="LSU538" s="24">
        <v>0</v>
      </c>
      <c r="LSV538" s="24"/>
      <c r="LSW538" s="24" t="e">
        <f>SUM(LSX538:LTA538)</f>
        <v>#REF!</v>
      </c>
      <c r="LSX538" s="24">
        <v>0</v>
      </c>
      <c r="LSY538" s="24">
        <v>0</v>
      </c>
      <c r="LSZ538" s="24"/>
      <c r="LTA538" s="24" t="e">
        <f>SUM(LTB538:LTE538)</f>
        <v>#REF!</v>
      </c>
      <c r="LTB538" s="24">
        <v>0</v>
      </c>
      <c r="LTC538" s="24">
        <v>0</v>
      </c>
      <c r="LTD538" s="24"/>
      <c r="LTE538" s="24" t="e">
        <f>SUM(LTF538:LTI538)</f>
        <v>#REF!</v>
      </c>
      <c r="LTF538" s="24">
        <v>0</v>
      </c>
      <c r="LTG538" s="24">
        <v>0</v>
      </c>
      <c r="LTH538" s="24"/>
      <c r="LTI538" s="24" t="e">
        <f>SUM(LTJ538:LTM538)</f>
        <v>#REF!</v>
      </c>
      <c r="LTJ538" s="24">
        <v>0</v>
      </c>
      <c r="LTK538" s="24">
        <v>0</v>
      </c>
      <c r="LTL538" s="24"/>
      <c r="LTM538" s="24" t="e">
        <f>SUM(LTN538:LTQ538)</f>
        <v>#REF!</v>
      </c>
      <c r="LTN538" s="24">
        <v>0</v>
      </c>
      <c r="LTO538" s="24">
        <v>0</v>
      </c>
      <c r="LTP538" s="24"/>
      <c r="LTQ538" s="24" t="e">
        <f>SUM(LTR538:LTU538)</f>
        <v>#REF!</v>
      </c>
      <c r="LTR538" s="24">
        <v>0</v>
      </c>
      <c r="LTS538" s="24">
        <v>0</v>
      </c>
      <c r="LTT538" s="24"/>
      <c r="LTU538" s="24" t="e">
        <f>SUM(LTV538:LTY538)</f>
        <v>#REF!</v>
      </c>
      <c r="LTV538" s="24">
        <v>0</v>
      </c>
      <c r="LTW538" s="24">
        <v>0</v>
      </c>
      <c r="LTX538" s="24"/>
      <c r="LTY538" s="24" t="e">
        <f>SUM(LTZ538:LUC538)</f>
        <v>#REF!</v>
      </c>
      <c r="LTZ538" s="24">
        <v>0</v>
      </c>
      <c r="LUA538" s="24">
        <v>0</v>
      </c>
      <c r="LUB538" s="24"/>
      <c r="LUC538" s="24" t="e">
        <f>SUM(LUD538:LUG538)</f>
        <v>#REF!</v>
      </c>
      <c r="LUD538" s="24">
        <v>0</v>
      </c>
      <c r="LUE538" s="24">
        <v>0</v>
      </c>
      <c r="LUF538" s="24"/>
      <c r="LUG538" s="24" t="e">
        <f>SUM(LUH538:LUK538)</f>
        <v>#REF!</v>
      </c>
      <c r="LUH538" s="24">
        <v>0</v>
      </c>
      <c r="LUI538" s="24">
        <v>0</v>
      </c>
      <c r="LUJ538" s="24"/>
      <c r="LUK538" s="24" t="e">
        <f>SUM(LUL538:LUO538)</f>
        <v>#REF!</v>
      </c>
      <c r="LUL538" s="24">
        <v>0</v>
      </c>
      <c r="LUM538" s="24">
        <v>0</v>
      </c>
      <c r="LUN538" s="24"/>
      <c r="LUO538" s="24" t="e">
        <f>SUM(LUP538:LUS538)</f>
        <v>#REF!</v>
      </c>
      <c r="LUP538" s="24">
        <v>0</v>
      </c>
      <c r="LUQ538" s="24">
        <v>0</v>
      </c>
      <c r="LUR538" s="24"/>
      <c r="LUS538" s="24" t="e">
        <f>SUM(LUT538:LUW538)</f>
        <v>#REF!</v>
      </c>
      <c r="LUT538" s="24">
        <v>0</v>
      </c>
      <c r="LUU538" s="24">
        <v>0</v>
      </c>
      <c r="LUV538" s="24"/>
      <c r="LUW538" s="24" t="e">
        <f>SUM(LUX538:LVA538)</f>
        <v>#REF!</v>
      </c>
      <c r="LUX538" s="24">
        <v>0</v>
      </c>
      <c r="LUY538" s="24">
        <v>0</v>
      </c>
      <c r="LUZ538" s="24"/>
      <c r="LVA538" s="24" t="e">
        <f>SUM(LVB538:LVE538)</f>
        <v>#REF!</v>
      </c>
      <c r="LVB538" s="24">
        <v>0</v>
      </c>
      <c r="LVC538" s="24">
        <v>0</v>
      </c>
      <c r="LVD538" s="24"/>
      <c r="LVE538" s="24" t="e">
        <f>SUM(LVF538:LVI538)</f>
        <v>#REF!</v>
      </c>
      <c r="LVF538" s="24">
        <v>0</v>
      </c>
      <c r="LVG538" s="24">
        <v>0</v>
      </c>
      <c r="LVH538" s="24"/>
      <c r="LVI538" s="24" t="e">
        <f>SUM(LVJ538:LVM538)</f>
        <v>#REF!</v>
      </c>
      <c r="LVJ538" s="24">
        <v>0</v>
      </c>
      <c r="LVK538" s="24">
        <v>0</v>
      </c>
      <c r="LVL538" s="24"/>
      <c r="LVM538" s="24" t="e">
        <f>SUM(LVN538:LVQ538)</f>
        <v>#REF!</v>
      </c>
      <c r="LVN538" s="24">
        <v>0</v>
      </c>
      <c r="LVO538" s="24">
        <v>0</v>
      </c>
      <c r="LVP538" s="24"/>
      <c r="LVQ538" s="24" t="e">
        <f>SUM(LVR538:LVU538)</f>
        <v>#REF!</v>
      </c>
      <c r="LVR538" s="24">
        <v>0</v>
      </c>
      <c r="LVS538" s="24">
        <v>0</v>
      </c>
      <c r="LVT538" s="24"/>
      <c r="LVU538" s="24" t="e">
        <f>SUM(LVV538:LVY538)</f>
        <v>#REF!</v>
      </c>
      <c r="LVV538" s="24">
        <v>0</v>
      </c>
      <c r="LVW538" s="24">
        <v>0</v>
      </c>
      <c r="LVX538" s="24"/>
      <c r="LVY538" s="24" t="e">
        <f>SUM(LVZ538:LWC538)</f>
        <v>#REF!</v>
      </c>
      <c r="LVZ538" s="24">
        <v>0</v>
      </c>
      <c r="LWA538" s="24">
        <v>0</v>
      </c>
      <c r="LWB538" s="24"/>
      <c r="LWC538" s="24" t="e">
        <f>SUM(LWD538:LWG538)</f>
        <v>#REF!</v>
      </c>
      <c r="LWD538" s="24">
        <v>0</v>
      </c>
      <c r="LWE538" s="24">
        <v>0</v>
      </c>
      <c r="LWF538" s="24"/>
      <c r="LWG538" s="24" t="e">
        <f>SUM(LWH538:LWK538)</f>
        <v>#REF!</v>
      </c>
      <c r="LWH538" s="24">
        <v>0</v>
      </c>
      <c r="LWI538" s="24">
        <v>0</v>
      </c>
      <c r="LWJ538" s="24"/>
      <c r="LWK538" s="24" t="e">
        <f>SUM(LWL538:LWO538)</f>
        <v>#REF!</v>
      </c>
      <c r="LWL538" s="24">
        <v>0</v>
      </c>
      <c r="LWM538" s="24">
        <v>0</v>
      </c>
      <c r="LWN538" s="24"/>
      <c r="LWO538" s="24" t="e">
        <f>SUM(LWP538:LWS538)</f>
        <v>#REF!</v>
      </c>
      <c r="LWP538" s="24">
        <v>0</v>
      </c>
      <c r="LWQ538" s="24">
        <v>0</v>
      </c>
      <c r="LWR538" s="24"/>
      <c r="LWS538" s="24" t="e">
        <f>SUM(LWT538:LWW538)</f>
        <v>#REF!</v>
      </c>
      <c r="LWT538" s="24">
        <v>0</v>
      </c>
      <c r="LWU538" s="24">
        <v>0</v>
      </c>
      <c r="LWV538" s="24"/>
      <c r="LWW538" s="24" t="e">
        <f>SUM(LWX538:LXA538)</f>
        <v>#REF!</v>
      </c>
      <c r="LWX538" s="24">
        <v>0</v>
      </c>
      <c r="LWY538" s="24">
        <v>0</v>
      </c>
      <c r="LWZ538" s="24"/>
      <c r="LXA538" s="24" t="e">
        <f>SUM(LXB538:LXE538)</f>
        <v>#REF!</v>
      </c>
      <c r="LXB538" s="24">
        <v>0</v>
      </c>
      <c r="LXC538" s="24">
        <v>0</v>
      </c>
      <c r="LXD538" s="24"/>
      <c r="LXE538" s="24" t="e">
        <f>SUM(LXF538:LXI538)</f>
        <v>#REF!</v>
      </c>
      <c r="LXF538" s="24">
        <v>0</v>
      </c>
      <c r="LXG538" s="24">
        <v>0</v>
      </c>
      <c r="LXH538" s="24"/>
      <c r="LXI538" s="24" t="e">
        <f>SUM(LXJ538:LXM538)</f>
        <v>#REF!</v>
      </c>
      <c r="LXJ538" s="24">
        <v>0</v>
      </c>
      <c r="LXK538" s="24">
        <v>0</v>
      </c>
      <c r="LXL538" s="24"/>
      <c r="LXM538" s="24" t="e">
        <f>SUM(LXN538:LXQ538)</f>
        <v>#REF!</v>
      </c>
      <c r="LXN538" s="24">
        <v>0</v>
      </c>
      <c r="LXO538" s="24">
        <v>0</v>
      </c>
      <c r="LXP538" s="24"/>
      <c r="LXQ538" s="24" t="e">
        <f>SUM(LXR538:LXU538)</f>
        <v>#REF!</v>
      </c>
      <c r="LXR538" s="24">
        <v>0</v>
      </c>
      <c r="LXS538" s="24">
        <v>0</v>
      </c>
      <c r="LXT538" s="24"/>
      <c r="LXU538" s="24" t="e">
        <f>SUM(LXV538:LXY538)</f>
        <v>#REF!</v>
      </c>
      <c r="LXV538" s="24">
        <v>0</v>
      </c>
      <c r="LXW538" s="24">
        <v>0</v>
      </c>
      <c r="LXX538" s="24"/>
      <c r="LXY538" s="24" t="e">
        <f>SUM(LXZ538:LYC538)</f>
        <v>#REF!</v>
      </c>
      <c r="LXZ538" s="24">
        <v>0</v>
      </c>
      <c r="LYA538" s="24">
        <v>0</v>
      </c>
      <c r="LYB538" s="24"/>
      <c r="LYC538" s="24" t="e">
        <f>SUM(LYD538:LYG538)</f>
        <v>#REF!</v>
      </c>
      <c r="LYD538" s="24">
        <v>0</v>
      </c>
      <c r="LYE538" s="24">
        <v>0</v>
      </c>
      <c r="LYF538" s="24"/>
      <c r="LYG538" s="24" t="e">
        <f>SUM(LYH538:LYK538)</f>
        <v>#REF!</v>
      </c>
      <c r="LYH538" s="24">
        <v>0</v>
      </c>
      <c r="LYI538" s="24">
        <v>0</v>
      </c>
      <c r="LYJ538" s="24"/>
      <c r="LYK538" s="24" t="e">
        <f>SUM(LYL538:LYO538)</f>
        <v>#REF!</v>
      </c>
      <c r="LYL538" s="24">
        <v>0</v>
      </c>
      <c r="LYM538" s="24">
        <v>0</v>
      </c>
      <c r="LYN538" s="24"/>
      <c r="LYO538" s="24" t="e">
        <f>SUM(LYP538:LYS538)</f>
        <v>#REF!</v>
      </c>
      <c r="LYP538" s="24">
        <v>0</v>
      </c>
      <c r="LYQ538" s="24">
        <v>0</v>
      </c>
      <c r="LYR538" s="24"/>
      <c r="LYS538" s="24" t="e">
        <f>SUM(LYT538:LYW538)</f>
        <v>#REF!</v>
      </c>
      <c r="LYT538" s="24">
        <v>0</v>
      </c>
      <c r="LYU538" s="24">
        <v>0</v>
      </c>
      <c r="LYV538" s="24"/>
      <c r="LYW538" s="24" t="e">
        <f>SUM(LYX538:LZA538)</f>
        <v>#REF!</v>
      </c>
      <c r="LYX538" s="24">
        <v>0</v>
      </c>
      <c r="LYY538" s="24">
        <v>0</v>
      </c>
      <c r="LYZ538" s="24"/>
      <c r="LZA538" s="24" t="e">
        <f>SUM(LZB538:LZE538)</f>
        <v>#REF!</v>
      </c>
      <c r="LZB538" s="24">
        <v>0</v>
      </c>
      <c r="LZC538" s="24">
        <v>0</v>
      </c>
      <c r="LZD538" s="24"/>
      <c r="LZE538" s="24" t="e">
        <f>SUM(LZF538:LZI538)</f>
        <v>#REF!</v>
      </c>
      <c r="LZF538" s="24">
        <v>0</v>
      </c>
      <c r="LZG538" s="24">
        <v>0</v>
      </c>
      <c r="LZH538" s="24"/>
      <c r="LZI538" s="24" t="e">
        <f>SUM(LZJ538:LZM538)</f>
        <v>#REF!</v>
      </c>
      <c r="LZJ538" s="24">
        <v>0</v>
      </c>
      <c r="LZK538" s="24">
        <v>0</v>
      </c>
      <c r="LZL538" s="24"/>
      <c r="LZM538" s="24" t="e">
        <f>SUM(LZN538:LZQ538)</f>
        <v>#REF!</v>
      </c>
      <c r="LZN538" s="24">
        <v>0</v>
      </c>
      <c r="LZO538" s="24">
        <v>0</v>
      </c>
      <c r="LZP538" s="24"/>
      <c r="LZQ538" s="24" t="e">
        <f>SUM(LZR538:LZU538)</f>
        <v>#REF!</v>
      </c>
      <c r="LZR538" s="24">
        <v>0</v>
      </c>
      <c r="LZS538" s="24">
        <v>0</v>
      </c>
      <c r="LZT538" s="24"/>
      <c r="LZU538" s="24" t="e">
        <f>SUM(LZV538:LZY538)</f>
        <v>#REF!</v>
      </c>
      <c r="LZV538" s="24">
        <v>0</v>
      </c>
      <c r="LZW538" s="24">
        <v>0</v>
      </c>
      <c r="LZX538" s="24"/>
      <c r="LZY538" s="24" t="e">
        <f>SUM(LZZ538:MAC538)</f>
        <v>#REF!</v>
      </c>
      <c r="LZZ538" s="24">
        <v>0</v>
      </c>
      <c r="MAA538" s="24">
        <v>0</v>
      </c>
      <c r="MAB538" s="24"/>
      <c r="MAC538" s="24" t="e">
        <f>SUM(MAD538:MAG538)</f>
        <v>#REF!</v>
      </c>
      <c r="MAD538" s="24">
        <v>0</v>
      </c>
      <c r="MAE538" s="24">
        <v>0</v>
      </c>
      <c r="MAF538" s="24"/>
      <c r="MAG538" s="24" t="e">
        <f>SUM(MAH538:MAK538)</f>
        <v>#REF!</v>
      </c>
      <c r="MAH538" s="24">
        <v>0</v>
      </c>
      <c r="MAI538" s="24">
        <v>0</v>
      </c>
      <c r="MAJ538" s="24"/>
      <c r="MAK538" s="24" t="e">
        <f>SUM(MAL538:MAO538)</f>
        <v>#REF!</v>
      </c>
      <c r="MAL538" s="24">
        <v>0</v>
      </c>
      <c r="MAM538" s="24">
        <v>0</v>
      </c>
      <c r="MAN538" s="24"/>
      <c r="MAO538" s="24" t="e">
        <f>SUM(MAP538:MAS538)</f>
        <v>#REF!</v>
      </c>
      <c r="MAP538" s="24">
        <v>0</v>
      </c>
      <c r="MAQ538" s="24">
        <v>0</v>
      </c>
      <c r="MAR538" s="24"/>
      <c r="MAS538" s="24" t="e">
        <f>SUM(MAT538:MAW538)</f>
        <v>#REF!</v>
      </c>
      <c r="MAT538" s="24">
        <v>0</v>
      </c>
      <c r="MAU538" s="24">
        <v>0</v>
      </c>
      <c r="MAV538" s="24"/>
      <c r="MAW538" s="24" t="e">
        <f>SUM(MAX538:MBA538)</f>
        <v>#REF!</v>
      </c>
      <c r="MAX538" s="24">
        <v>0</v>
      </c>
      <c r="MAY538" s="24">
        <v>0</v>
      </c>
      <c r="MAZ538" s="24"/>
      <c r="MBA538" s="24" t="e">
        <f>SUM(MBB538:MBE538)</f>
        <v>#REF!</v>
      </c>
      <c r="MBB538" s="24">
        <v>0</v>
      </c>
      <c r="MBC538" s="24">
        <v>0</v>
      </c>
      <c r="MBD538" s="24"/>
      <c r="MBE538" s="24" t="e">
        <f>SUM(MBF538:MBI538)</f>
        <v>#REF!</v>
      </c>
      <c r="MBF538" s="24">
        <v>0</v>
      </c>
      <c r="MBG538" s="24">
        <v>0</v>
      </c>
      <c r="MBH538" s="24"/>
      <c r="MBI538" s="24" t="e">
        <f>SUM(MBJ538:MBM538)</f>
        <v>#REF!</v>
      </c>
      <c r="MBJ538" s="24">
        <v>0</v>
      </c>
      <c r="MBK538" s="24">
        <v>0</v>
      </c>
      <c r="MBL538" s="24"/>
      <c r="MBM538" s="24" t="e">
        <f>SUM(MBN538:MBQ538)</f>
        <v>#REF!</v>
      </c>
      <c r="MBN538" s="24">
        <v>0</v>
      </c>
      <c r="MBO538" s="24">
        <v>0</v>
      </c>
      <c r="MBP538" s="24"/>
      <c r="MBQ538" s="24" t="e">
        <f>SUM(MBR538:MBU538)</f>
        <v>#REF!</v>
      </c>
      <c r="MBR538" s="24">
        <v>0</v>
      </c>
      <c r="MBS538" s="24">
        <v>0</v>
      </c>
      <c r="MBT538" s="24"/>
      <c r="MBU538" s="24" t="e">
        <f>SUM(MBV538:MBY538)</f>
        <v>#REF!</v>
      </c>
      <c r="MBV538" s="24">
        <v>0</v>
      </c>
      <c r="MBW538" s="24">
        <v>0</v>
      </c>
      <c r="MBX538" s="24"/>
      <c r="MBY538" s="24" t="e">
        <f>SUM(MBZ538:MCC538)</f>
        <v>#REF!</v>
      </c>
      <c r="MBZ538" s="24">
        <v>0</v>
      </c>
      <c r="MCA538" s="24">
        <v>0</v>
      </c>
      <c r="MCB538" s="24"/>
      <c r="MCC538" s="24" t="e">
        <f>SUM(MCD538:MCG538)</f>
        <v>#REF!</v>
      </c>
      <c r="MCD538" s="24">
        <v>0</v>
      </c>
      <c r="MCE538" s="24">
        <v>0</v>
      </c>
      <c r="MCF538" s="24"/>
      <c r="MCG538" s="24" t="e">
        <f>SUM(MCH538:MCK538)</f>
        <v>#REF!</v>
      </c>
      <c r="MCH538" s="24">
        <v>0</v>
      </c>
      <c r="MCI538" s="24">
        <v>0</v>
      </c>
      <c r="MCJ538" s="24"/>
      <c r="MCK538" s="24" t="e">
        <f>SUM(MCL538:MCO538)</f>
        <v>#REF!</v>
      </c>
      <c r="MCL538" s="24">
        <v>0</v>
      </c>
      <c r="MCM538" s="24">
        <v>0</v>
      </c>
      <c r="MCN538" s="24"/>
      <c r="MCO538" s="24" t="e">
        <f>SUM(MCP538:MCS538)</f>
        <v>#REF!</v>
      </c>
      <c r="MCP538" s="24">
        <v>0</v>
      </c>
      <c r="MCQ538" s="24">
        <v>0</v>
      </c>
      <c r="MCR538" s="24"/>
      <c r="MCS538" s="24" t="e">
        <f>SUM(MCT538:MCW538)</f>
        <v>#REF!</v>
      </c>
      <c r="MCT538" s="24">
        <v>0</v>
      </c>
      <c r="MCU538" s="24">
        <v>0</v>
      </c>
      <c r="MCV538" s="24"/>
      <c r="MCW538" s="24" t="e">
        <f>SUM(MCX538:MDA538)</f>
        <v>#REF!</v>
      </c>
      <c r="MCX538" s="24">
        <v>0</v>
      </c>
      <c r="MCY538" s="24">
        <v>0</v>
      </c>
      <c r="MCZ538" s="24"/>
      <c r="MDA538" s="24" t="e">
        <f>SUM(MDB538:MDE538)</f>
        <v>#REF!</v>
      </c>
      <c r="MDB538" s="24">
        <v>0</v>
      </c>
      <c r="MDC538" s="24">
        <v>0</v>
      </c>
      <c r="MDD538" s="24"/>
      <c r="MDE538" s="24" t="e">
        <f>SUM(MDF538:MDI538)</f>
        <v>#REF!</v>
      </c>
      <c r="MDF538" s="24">
        <v>0</v>
      </c>
      <c r="MDG538" s="24">
        <v>0</v>
      </c>
      <c r="MDH538" s="24"/>
      <c r="MDI538" s="24" t="e">
        <f>SUM(MDJ538:MDM538)</f>
        <v>#REF!</v>
      </c>
      <c r="MDJ538" s="24">
        <v>0</v>
      </c>
      <c r="MDK538" s="24">
        <v>0</v>
      </c>
      <c r="MDL538" s="24"/>
      <c r="MDM538" s="24" t="e">
        <f>SUM(MDN538:MDQ538)</f>
        <v>#REF!</v>
      </c>
      <c r="MDN538" s="24">
        <v>0</v>
      </c>
      <c r="MDO538" s="24">
        <v>0</v>
      </c>
      <c r="MDP538" s="24"/>
      <c r="MDQ538" s="24" t="e">
        <f>SUM(MDR538:MDU538)</f>
        <v>#REF!</v>
      </c>
      <c r="MDR538" s="24">
        <v>0</v>
      </c>
      <c r="MDS538" s="24">
        <v>0</v>
      </c>
      <c r="MDT538" s="24"/>
      <c r="MDU538" s="24" t="e">
        <f>SUM(MDV538:MDY538)</f>
        <v>#REF!</v>
      </c>
      <c r="MDV538" s="24">
        <v>0</v>
      </c>
      <c r="MDW538" s="24">
        <v>0</v>
      </c>
      <c r="MDX538" s="24"/>
      <c r="MDY538" s="24" t="e">
        <f>SUM(MDZ538:MEC538)</f>
        <v>#REF!</v>
      </c>
      <c r="MDZ538" s="24">
        <v>0</v>
      </c>
      <c r="MEA538" s="24">
        <v>0</v>
      </c>
      <c r="MEB538" s="24"/>
      <c r="MEC538" s="24" t="e">
        <f>SUM(MED538:MEG538)</f>
        <v>#REF!</v>
      </c>
      <c r="MED538" s="24">
        <v>0</v>
      </c>
      <c r="MEE538" s="24">
        <v>0</v>
      </c>
      <c r="MEF538" s="24"/>
      <c r="MEG538" s="24" t="e">
        <f>SUM(MEH538:MEK538)</f>
        <v>#REF!</v>
      </c>
      <c r="MEH538" s="24">
        <v>0</v>
      </c>
      <c r="MEI538" s="24">
        <v>0</v>
      </c>
      <c r="MEJ538" s="24"/>
      <c r="MEK538" s="24" t="e">
        <f>SUM(MEL538:MEO538)</f>
        <v>#REF!</v>
      </c>
      <c r="MEL538" s="24">
        <v>0</v>
      </c>
      <c r="MEM538" s="24">
        <v>0</v>
      </c>
      <c r="MEN538" s="24"/>
      <c r="MEO538" s="24" t="e">
        <f>SUM(MEP538:MES538)</f>
        <v>#REF!</v>
      </c>
      <c r="MEP538" s="24">
        <v>0</v>
      </c>
      <c r="MEQ538" s="24">
        <v>0</v>
      </c>
      <c r="MER538" s="24"/>
      <c r="MES538" s="24" t="e">
        <f>SUM(MET538:MEW538)</f>
        <v>#REF!</v>
      </c>
      <c r="MET538" s="24">
        <v>0</v>
      </c>
      <c r="MEU538" s="24">
        <v>0</v>
      </c>
      <c r="MEV538" s="24"/>
      <c r="MEW538" s="24" t="e">
        <f>SUM(MEX538:MFA538)</f>
        <v>#REF!</v>
      </c>
      <c r="MEX538" s="24">
        <v>0</v>
      </c>
      <c r="MEY538" s="24">
        <v>0</v>
      </c>
      <c r="MEZ538" s="24"/>
      <c r="MFA538" s="24" t="e">
        <f>SUM(MFB538:MFE538)</f>
        <v>#REF!</v>
      </c>
      <c r="MFB538" s="24">
        <v>0</v>
      </c>
      <c r="MFC538" s="24">
        <v>0</v>
      </c>
      <c r="MFD538" s="24"/>
      <c r="MFE538" s="24" t="e">
        <f>SUM(MFF538:MFI538)</f>
        <v>#REF!</v>
      </c>
      <c r="MFF538" s="24">
        <v>0</v>
      </c>
      <c r="MFG538" s="24">
        <v>0</v>
      </c>
      <c r="MFH538" s="24"/>
      <c r="MFI538" s="24" t="e">
        <f>SUM(MFJ538:MFM538)</f>
        <v>#REF!</v>
      </c>
      <c r="MFJ538" s="24">
        <v>0</v>
      </c>
      <c r="MFK538" s="24">
        <v>0</v>
      </c>
      <c r="MFL538" s="24"/>
      <c r="MFM538" s="24" t="e">
        <f>SUM(MFN538:MFQ538)</f>
        <v>#REF!</v>
      </c>
      <c r="MFN538" s="24">
        <v>0</v>
      </c>
      <c r="MFO538" s="24">
        <v>0</v>
      </c>
      <c r="MFP538" s="24"/>
      <c r="MFQ538" s="24" t="e">
        <f>SUM(MFR538:MFU538)</f>
        <v>#REF!</v>
      </c>
      <c r="MFR538" s="24">
        <v>0</v>
      </c>
      <c r="MFS538" s="24">
        <v>0</v>
      </c>
      <c r="MFT538" s="24"/>
      <c r="MFU538" s="24" t="e">
        <f>SUM(MFV538:MFY538)</f>
        <v>#REF!</v>
      </c>
      <c r="MFV538" s="24">
        <v>0</v>
      </c>
      <c r="MFW538" s="24">
        <v>0</v>
      </c>
      <c r="MFX538" s="24"/>
      <c r="MFY538" s="24" t="e">
        <f>SUM(MFZ538:MGC538)</f>
        <v>#REF!</v>
      </c>
      <c r="MFZ538" s="24">
        <v>0</v>
      </c>
      <c r="MGA538" s="24">
        <v>0</v>
      </c>
      <c r="MGB538" s="24"/>
      <c r="MGC538" s="24" t="e">
        <f>SUM(MGD538:MGG538)</f>
        <v>#REF!</v>
      </c>
      <c r="MGD538" s="24">
        <v>0</v>
      </c>
      <c r="MGE538" s="24">
        <v>0</v>
      </c>
      <c r="MGF538" s="24"/>
      <c r="MGG538" s="24" t="e">
        <f>SUM(MGH538:MGK538)</f>
        <v>#REF!</v>
      </c>
      <c r="MGH538" s="24">
        <v>0</v>
      </c>
      <c r="MGI538" s="24">
        <v>0</v>
      </c>
      <c r="MGJ538" s="24"/>
      <c r="MGK538" s="24" t="e">
        <f>SUM(MGL538:MGO538)</f>
        <v>#REF!</v>
      </c>
      <c r="MGL538" s="24">
        <v>0</v>
      </c>
      <c r="MGM538" s="24">
        <v>0</v>
      </c>
      <c r="MGN538" s="24"/>
      <c r="MGO538" s="24" t="e">
        <f>SUM(MGP538:MGS538)</f>
        <v>#REF!</v>
      </c>
      <c r="MGP538" s="24">
        <v>0</v>
      </c>
      <c r="MGQ538" s="24">
        <v>0</v>
      </c>
      <c r="MGR538" s="24"/>
      <c r="MGS538" s="24" t="e">
        <f>SUM(MGT538:MGW538)</f>
        <v>#REF!</v>
      </c>
      <c r="MGT538" s="24">
        <v>0</v>
      </c>
      <c r="MGU538" s="24">
        <v>0</v>
      </c>
      <c r="MGV538" s="24"/>
      <c r="MGW538" s="24" t="e">
        <f>SUM(MGX538:MHA538)</f>
        <v>#REF!</v>
      </c>
      <c r="MGX538" s="24">
        <v>0</v>
      </c>
      <c r="MGY538" s="24">
        <v>0</v>
      </c>
      <c r="MGZ538" s="24"/>
      <c r="MHA538" s="24" t="e">
        <f>SUM(MHB538:MHE538)</f>
        <v>#REF!</v>
      </c>
      <c r="MHB538" s="24">
        <v>0</v>
      </c>
      <c r="MHC538" s="24">
        <v>0</v>
      </c>
      <c r="MHD538" s="24"/>
      <c r="MHE538" s="24" t="e">
        <f>SUM(MHF538:MHI538)</f>
        <v>#REF!</v>
      </c>
      <c r="MHF538" s="24">
        <v>0</v>
      </c>
      <c r="MHG538" s="24">
        <v>0</v>
      </c>
      <c r="MHH538" s="24"/>
      <c r="MHI538" s="24" t="e">
        <f>SUM(MHJ538:MHM538)</f>
        <v>#REF!</v>
      </c>
      <c r="MHJ538" s="24">
        <v>0</v>
      </c>
      <c r="MHK538" s="24">
        <v>0</v>
      </c>
      <c r="MHL538" s="24"/>
      <c r="MHM538" s="24" t="e">
        <f>SUM(MHN538:MHQ538)</f>
        <v>#REF!</v>
      </c>
      <c r="MHN538" s="24">
        <v>0</v>
      </c>
      <c r="MHO538" s="24">
        <v>0</v>
      </c>
      <c r="MHP538" s="24"/>
      <c r="MHQ538" s="24" t="e">
        <f>SUM(MHR538:MHU538)</f>
        <v>#REF!</v>
      </c>
      <c r="MHR538" s="24">
        <v>0</v>
      </c>
      <c r="MHS538" s="24">
        <v>0</v>
      </c>
      <c r="MHT538" s="24"/>
      <c r="MHU538" s="24" t="e">
        <f>SUM(MHV538:MHY538)</f>
        <v>#REF!</v>
      </c>
      <c r="MHV538" s="24">
        <v>0</v>
      </c>
      <c r="MHW538" s="24">
        <v>0</v>
      </c>
      <c r="MHX538" s="24"/>
      <c r="MHY538" s="24" t="e">
        <f>SUM(MHZ538:MIC538)</f>
        <v>#REF!</v>
      </c>
      <c r="MHZ538" s="24">
        <v>0</v>
      </c>
      <c r="MIA538" s="24">
        <v>0</v>
      </c>
      <c r="MIB538" s="24"/>
      <c r="MIC538" s="24" t="e">
        <f>SUM(MID538:MIG538)</f>
        <v>#REF!</v>
      </c>
      <c r="MID538" s="24">
        <v>0</v>
      </c>
      <c r="MIE538" s="24">
        <v>0</v>
      </c>
      <c r="MIF538" s="24"/>
      <c r="MIG538" s="24" t="e">
        <f>SUM(MIH538:MIK538)</f>
        <v>#REF!</v>
      </c>
      <c r="MIH538" s="24">
        <v>0</v>
      </c>
      <c r="MII538" s="24">
        <v>0</v>
      </c>
      <c r="MIJ538" s="24"/>
      <c r="MIK538" s="24" t="e">
        <f>SUM(MIL538:MIO538)</f>
        <v>#REF!</v>
      </c>
      <c r="MIL538" s="24">
        <v>0</v>
      </c>
      <c r="MIM538" s="24">
        <v>0</v>
      </c>
      <c r="MIN538" s="24"/>
      <c r="MIO538" s="24" t="e">
        <f>SUM(MIP538:MIS538)</f>
        <v>#REF!</v>
      </c>
      <c r="MIP538" s="24">
        <v>0</v>
      </c>
      <c r="MIQ538" s="24">
        <v>0</v>
      </c>
      <c r="MIR538" s="24"/>
      <c r="MIS538" s="24" t="e">
        <f>SUM(MIT538:MIW538)</f>
        <v>#REF!</v>
      </c>
      <c r="MIT538" s="24">
        <v>0</v>
      </c>
      <c r="MIU538" s="24">
        <v>0</v>
      </c>
      <c r="MIV538" s="24"/>
      <c r="MIW538" s="24" t="e">
        <f>SUM(MIX538:MJA538)</f>
        <v>#REF!</v>
      </c>
      <c r="MIX538" s="24">
        <v>0</v>
      </c>
      <c r="MIY538" s="24">
        <v>0</v>
      </c>
      <c r="MIZ538" s="24"/>
      <c r="MJA538" s="24" t="e">
        <f>SUM(MJB538:MJE538)</f>
        <v>#REF!</v>
      </c>
      <c r="MJB538" s="24">
        <v>0</v>
      </c>
      <c r="MJC538" s="24">
        <v>0</v>
      </c>
      <c r="MJD538" s="24"/>
      <c r="MJE538" s="24" t="e">
        <f>SUM(MJF538:MJI538)</f>
        <v>#REF!</v>
      </c>
      <c r="MJF538" s="24">
        <v>0</v>
      </c>
      <c r="MJG538" s="24">
        <v>0</v>
      </c>
      <c r="MJH538" s="24"/>
      <c r="MJI538" s="24" t="e">
        <f>SUM(MJJ538:MJM538)</f>
        <v>#REF!</v>
      </c>
      <c r="MJJ538" s="24">
        <v>0</v>
      </c>
      <c r="MJK538" s="24">
        <v>0</v>
      </c>
      <c r="MJL538" s="24"/>
      <c r="MJM538" s="24" t="e">
        <f>SUM(MJN538:MJQ538)</f>
        <v>#REF!</v>
      </c>
      <c r="MJN538" s="24">
        <v>0</v>
      </c>
      <c r="MJO538" s="24">
        <v>0</v>
      </c>
      <c r="MJP538" s="24"/>
      <c r="MJQ538" s="24" t="e">
        <f>SUM(MJR538:MJU538)</f>
        <v>#REF!</v>
      </c>
      <c r="MJR538" s="24">
        <v>0</v>
      </c>
      <c r="MJS538" s="24">
        <v>0</v>
      </c>
      <c r="MJT538" s="24"/>
      <c r="MJU538" s="24" t="e">
        <f>SUM(MJV538:MJY538)</f>
        <v>#REF!</v>
      </c>
      <c r="MJV538" s="24">
        <v>0</v>
      </c>
      <c r="MJW538" s="24">
        <v>0</v>
      </c>
      <c r="MJX538" s="24"/>
      <c r="MJY538" s="24" t="e">
        <f>SUM(MJZ538:MKC538)</f>
        <v>#REF!</v>
      </c>
      <c r="MJZ538" s="24">
        <v>0</v>
      </c>
      <c r="MKA538" s="24">
        <v>0</v>
      </c>
      <c r="MKB538" s="24"/>
      <c r="MKC538" s="24" t="e">
        <f>SUM(MKD538:MKG538)</f>
        <v>#REF!</v>
      </c>
      <c r="MKD538" s="24">
        <v>0</v>
      </c>
      <c r="MKE538" s="24">
        <v>0</v>
      </c>
      <c r="MKF538" s="24"/>
      <c r="MKG538" s="24" t="e">
        <f>SUM(MKH538:MKK538)</f>
        <v>#REF!</v>
      </c>
      <c r="MKH538" s="24">
        <v>0</v>
      </c>
      <c r="MKI538" s="24">
        <v>0</v>
      </c>
      <c r="MKJ538" s="24"/>
      <c r="MKK538" s="24" t="e">
        <f>SUM(MKL538:MKO538)</f>
        <v>#REF!</v>
      </c>
      <c r="MKL538" s="24">
        <v>0</v>
      </c>
      <c r="MKM538" s="24">
        <v>0</v>
      </c>
      <c r="MKN538" s="24"/>
      <c r="MKO538" s="24" t="e">
        <f>SUM(MKP538:MKS538)</f>
        <v>#REF!</v>
      </c>
      <c r="MKP538" s="24">
        <v>0</v>
      </c>
      <c r="MKQ538" s="24">
        <v>0</v>
      </c>
      <c r="MKR538" s="24"/>
      <c r="MKS538" s="24" t="e">
        <f>SUM(MKT538:MKW538)</f>
        <v>#REF!</v>
      </c>
      <c r="MKT538" s="24">
        <v>0</v>
      </c>
      <c r="MKU538" s="24">
        <v>0</v>
      </c>
      <c r="MKV538" s="24"/>
      <c r="MKW538" s="24" t="e">
        <f>SUM(MKX538:MLA538)</f>
        <v>#REF!</v>
      </c>
      <c r="MKX538" s="24">
        <v>0</v>
      </c>
      <c r="MKY538" s="24">
        <v>0</v>
      </c>
      <c r="MKZ538" s="24"/>
      <c r="MLA538" s="24" t="e">
        <f>SUM(MLB538:MLE538)</f>
        <v>#REF!</v>
      </c>
      <c r="MLB538" s="24">
        <v>0</v>
      </c>
      <c r="MLC538" s="24">
        <v>0</v>
      </c>
      <c r="MLD538" s="24"/>
      <c r="MLE538" s="24" t="e">
        <f>SUM(MLF538:MLI538)</f>
        <v>#REF!</v>
      </c>
      <c r="MLF538" s="24">
        <v>0</v>
      </c>
      <c r="MLG538" s="24">
        <v>0</v>
      </c>
      <c r="MLH538" s="24"/>
      <c r="MLI538" s="24" t="e">
        <f>SUM(MLJ538:MLM538)</f>
        <v>#REF!</v>
      </c>
      <c r="MLJ538" s="24">
        <v>0</v>
      </c>
      <c r="MLK538" s="24">
        <v>0</v>
      </c>
      <c r="MLL538" s="24"/>
      <c r="MLM538" s="24" t="e">
        <f>SUM(MLN538:MLQ538)</f>
        <v>#REF!</v>
      </c>
      <c r="MLN538" s="24">
        <v>0</v>
      </c>
      <c r="MLO538" s="24">
        <v>0</v>
      </c>
      <c r="MLP538" s="24"/>
      <c r="MLQ538" s="24" t="e">
        <f>SUM(MLR538:MLU538)</f>
        <v>#REF!</v>
      </c>
      <c r="MLR538" s="24">
        <v>0</v>
      </c>
      <c r="MLS538" s="24">
        <v>0</v>
      </c>
      <c r="MLT538" s="24"/>
      <c r="MLU538" s="24" t="e">
        <f>SUM(MLV538:MLY538)</f>
        <v>#REF!</v>
      </c>
      <c r="MLV538" s="24">
        <v>0</v>
      </c>
      <c r="MLW538" s="24">
        <v>0</v>
      </c>
      <c r="MLX538" s="24"/>
      <c r="MLY538" s="24" t="e">
        <f>SUM(MLZ538:MMC538)</f>
        <v>#REF!</v>
      </c>
      <c r="MLZ538" s="24">
        <v>0</v>
      </c>
      <c r="MMA538" s="24">
        <v>0</v>
      </c>
      <c r="MMB538" s="24"/>
      <c r="MMC538" s="24" t="e">
        <f>SUM(MMD538:MMG538)</f>
        <v>#REF!</v>
      </c>
      <c r="MMD538" s="24">
        <v>0</v>
      </c>
      <c r="MME538" s="24">
        <v>0</v>
      </c>
      <c r="MMF538" s="24"/>
      <c r="MMG538" s="24" t="e">
        <f>SUM(MMH538:MMK538)</f>
        <v>#REF!</v>
      </c>
      <c r="MMH538" s="24">
        <v>0</v>
      </c>
      <c r="MMI538" s="24">
        <v>0</v>
      </c>
      <c r="MMJ538" s="24"/>
      <c r="MMK538" s="24" t="e">
        <f>SUM(MML538:MMO538)</f>
        <v>#REF!</v>
      </c>
      <c r="MML538" s="24">
        <v>0</v>
      </c>
      <c r="MMM538" s="24">
        <v>0</v>
      </c>
      <c r="MMN538" s="24"/>
      <c r="MMO538" s="24" t="e">
        <f>SUM(MMP538:MMS538)</f>
        <v>#REF!</v>
      </c>
      <c r="MMP538" s="24">
        <v>0</v>
      </c>
      <c r="MMQ538" s="24">
        <v>0</v>
      </c>
      <c r="MMR538" s="24"/>
      <c r="MMS538" s="24" t="e">
        <f>SUM(MMT538:MMW538)</f>
        <v>#REF!</v>
      </c>
      <c r="MMT538" s="24">
        <v>0</v>
      </c>
      <c r="MMU538" s="24">
        <v>0</v>
      </c>
      <c r="MMV538" s="24"/>
      <c r="MMW538" s="24" t="e">
        <f>SUM(MMX538:MNA538)</f>
        <v>#REF!</v>
      </c>
      <c r="MMX538" s="24">
        <v>0</v>
      </c>
      <c r="MMY538" s="24">
        <v>0</v>
      </c>
      <c r="MMZ538" s="24"/>
      <c r="MNA538" s="24" t="e">
        <f>SUM(MNB538:MNE538)</f>
        <v>#REF!</v>
      </c>
      <c r="MNB538" s="24">
        <v>0</v>
      </c>
      <c r="MNC538" s="24">
        <v>0</v>
      </c>
      <c r="MND538" s="24"/>
      <c r="MNE538" s="24" t="e">
        <f>SUM(MNF538:MNI538)</f>
        <v>#REF!</v>
      </c>
      <c r="MNF538" s="24">
        <v>0</v>
      </c>
      <c r="MNG538" s="24">
        <v>0</v>
      </c>
      <c r="MNH538" s="24"/>
      <c r="MNI538" s="24" t="e">
        <f>SUM(MNJ538:MNM538)</f>
        <v>#REF!</v>
      </c>
      <c r="MNJ538" s="24">
        <v>0</v>
      </c>
      <c r="MNK538" s="24">
        <v>0</v>
      </c>
      <c r="MNL538" s="24"/>
      <c r="MNM538" s="24" t="e">
        <f>SUM(MNN538:MNQ538)</f>
        <v>#REF!</v>
      </c>
      <c r="MNN538" s="24">
        <v>0</v>
      </c>
      <c r="MNO538" s="24">
        <v>0</v>
      </c>
      <c r="MNP538" s="24"/>
      <c r="MNQ538" s="24" t="e">
        <f>SUM(MNR538:MNU538)</f>
        <v>#REF!</v>
      </c>
      <c r="MNR538" s="24">
        <v>0</v>
      </c>
      <c r="MNS538" s="24">
        <v>0</v>
      </c>
      <c r="MNT538" s="24"/>
      <c r="MNU538" s="24" t="e">
        <f>SUM(MNV538:MNY538)</f>
        <v>#REF!</v>
      </c>
      <c r="MNV538" s="24">
        <v>0</v>
      </c>
      <c r="MNW538" s="24">
        <v>0</v>
      </c>
      <c r="MNX538" s="24"/>
      <c r="MNY538" s="24" t="e">
        <f>SUM(MNZ538:MOC538)</f>
        <v>#REF!</v>
      </c>
      <c r="MNZ538" s="24">
        <v>0</v>
      </c>
      <c r="MOA538" s="24">
        <v>0</v>
      </c>
      <c r="MOB538" s="24"/>
      <c r="MOC538" s="24" t="e">
        <f>SUM(MOD538:MOG538)</f>
        <v>#REF!</v>
      </c>
      <c r="MOD538" s="24">
        <v>0</v>
      </c>
      <c r="MOE538" s="24">
        <v>0</v>
      </c>
      <c r="MOF538" s="24"/>
      <c r="MOG538" s="24" t="e">
        <f>SUM(MOH538:MOK538)</f>
        <v>#REF!</v>
      </c>
      <c r="MOH538" s="24">
        <v>0</v>
      </c>
      <c r="MOI538" s="24">
        <v>0</v>
      </c>
      <c r="MOJ538" s="24"/>
      <c r="MOK538" s="24" t="e">
        <f>SUM(MOL538:MOO538)</f>
        <v>#REF!</v>
      </c>
      <c r="MOL538" s="24">
        <v>0</v>
      </c>
      <c r="MOM538" s="24">
        <v>0</v>
      </c>
      <c r="MON538" s="24"/>
      <c r="MOO538" s="24" t="e">
        <f>SUM(MOP538:MOS538)</f>
        <v>#REF!</v>
      </c>
      <c r="MOP538" s="24">
        <v>0</v>
      </c>
      <c r="MOQ538" s="24">
        <v>0</v>
      </c>
      <c r="MOR538" s="24"/>
      <c r="MOS538" s="24" t="e">
        <f>SUM(MOT538:MOW538)</f>
        <v>#REF!</v>
      </c>
      <c r="MOT538" s="24">
        <v>0</v>
      </c>
      <c r="MOU538" s="24">
        <v>0</v>
      </c>
      <c r="MOV538" s="24"/>
      <c r="MOW538" s="24" t="e">
        <f>SUM(MOX538:MPA538)</f>
        <v>#REF!</v>
      </c>
      <c r="MOX538" s="24">
        <v>0</v>
      </c>
      <c r="MOY538" s="24">
        <v>0</v>
      </c>
      <c r="MOZ538" s="24"/>
      <c r="MPA538" s="24" t="e">
        <f>SUM(MPB538:MPE538)</f>
        <v>#REF!</v>
      </c>
      <c r="MPB538" s="24">
        <v>0</v>
      </c>
      <c r="MPC538" s="24">
        <v>0</v>
      </c>
      <c r="MPD538" s="24"/>
      <c r="MPE538" s="24" t="e">
        <f>SUM(MPF538:MPI538)</f>
        <v>#REF!</v>
      </c>
      <c r="MPF538" s="24">
        <v>0</v>
      </c>
      <c r="MPG538" s="24">
        <v>0</v>
      </c>
      <c r="MPH538" s="24"/>
      <c r="MPI538" s="24" t="e">
        <f>SUM(MPJ538:MPM538)</f>
        <v>#REF!</v>
      </c>
      <c r="MPJ538" s="24">
        <v>0</v>
      </c>
      <c r="MPK538" s="24">
        <v>0</v>
      </c>
      <c r="MPL538" s="24"/>
      <c r="MPM538" s="24" t="e">
        <f>SUM(MPN538:MPQ538)</f>
        <v>#REF!</v>
      </c>
      <c r="MPN538" s="24">
        <v>0</v>
      </c>
      <c r="MPO538" s="24">
        <v>0</v>
      </c>
      <c r="MPP538" s="24"/>
      <c r="MPQ538" s="24" t="e">
        <f>SUM(MPR538:MPU538)</f>
        <v>#REF!</v>
      </c>
      <c r="MPR538" s="24">
        <v>0</v>
      </c>
      <c r="MPS538" s="24">
        <v>0</v>
      </c>
      <c r="MPT538" s="24"/>
      <c r="MPU538" s="24" t="e">
        <f>SUM(MPV538:MPY538)</f>
        <v>#REF!</v>
      </c>
      <c r="MPV538" s="24">
        <v>0</v>
      </c>
      <c r="MPW538" s="24">
        <v>0</v>
      </c>
      <c r="MPX538" s="24"/>
      <c r="MPY538" s="24" t="e">
        <f>SUM(MPZ538:MQC538)</f>
        <v>#REF!</v>
      </c>
      <c r="MPZ538" s="24">
        <v>0</v>
      </c>
      <c r="MQA538" s="24">
        <v>0</v>
      </c>
      <c r="MQB538" s="24"/>
      <c r="MQC538" s="24" t="e">
        <f>SUM(MQD538:MQG538)</f>
        <v>#REF!</v>
      </c>
      <c r="MQD538" s="24">
        <v>0</v>
      </c>
      <c r="MQE538" s="24">
        <v>0</v>
      </c>
      <c r="MQF538" s="24"/>
      <c r="MQG538" s="24" t="e">
        <f>SUM(MQH538:MQK538)</f>
        <v>#REF!</v>
      </c>
      <c r="MQH538" s="24">
        <v>0</v>
      </c>
      <c r="MQI538" s="24">
        <v>0</v>
      </c>
      <c r="MQJ538" s="24"/>
      <c r="MQK538" s="24" t="e">
        <f>SUM(MQL538:MQO538)</f>
        <v>#REF!</v>
      </c>
      <c r="MQL538" s="24">
        <v>0</v>
      </c>
      <c r="MQM538" s="24">
        <v>0</v>
      </c>
      <c r="MQN538" s="24"/>
      <c r="MQO538" s="24" t="e">
        <f>SUM(MQP538:MQS538)</f>
        <v>#REF!</v>
      </c>
      <c r="MQP538" s="24">
        <v>0</v>
      </c>
      <c r="MQQ538" s="24">
        <v>0</v>
      </c>
      <c r="MQR538" s="24"/>
      <c r="MQS538" s="24" t="e">
        <f>SUM(MQT538:MQW538)</f>
        <v>#REF!</v>
      </c>
      <c r="MQT538" s="24">
        <v>0</v>
      </c>
      <c r="MQU538" s="24">
        <v>0</v>
      </c>
      <c r="MQV538" s="24"/>
      <c r="MQW538" s="24" t="e">
        <f>SUM(MQX538:MRA538)</f>
        <v>#REF!</v>
      </c>
      <c r="MQX538" s="24">
        <v>0</v>
      </c>
      <c r="MQY538" s="24">
        <v>0</v>
      </c>
      <c r="MQZ538" s="24"/>
      <c r="MRA538" s="24" t="e">
        <f>SUM(MRB538:MRE538)</f>
        <v>#REF!</v>
      </c>
      <c r="MRB538" s="24">
        <v>0</v>
      </c>
      <c r="MRC538" s="24">
        <v>0</v>
      </c>
      <c r="MRD538" s="24"/>
      <c r="MRE538" s="24" t="e">
        <f>SUM(MRF538:MRI538)</f>
        <v>#REF!</v>
      </c>
      <c r="MRF538" s="24">
        <v>0</v>
      </c>
      <c r="MRG538" s="24">
        <v>0</v>
      </c>
      <c r="MRH538" s="24"/>
      <c r="MRI538" s="24" t="e">
        <f>SUM(MRJ538:MRM538)</f>
        <v>#REF!</v>
      </c>
      <c r="MRJ538" s="24">
        <v>0</v>
      </c>
      <c r="MRK538" s="24">
        <v>0</v>
      </c>
      <c r="MRL538" s="24"/>
      <c r="MRM538" s="24" t="e">
        <f>SUM(MRN538:MRQ538)</f>
        <v>#REF!</v>
      </c>
      <c r="MRN538" s="24">
        <v>0</v>
      </c>
      <c r="MRO538" s="24">
        <v>0</v>
      </c>
      <c r="MRP538" s="24"/>
      <c r="MRQ538" s="24" t="e">
        <f>SUM(MRR538:MRU538)</f>
        <v>#REF!</v>
      </c>
      <c r="MRR538" s="24">
        <v>0</v>
      </c>
      <c r="MRS538" s="24">
        <v>0</v>
      </c>
      <c r="MRT538" s="24"/>
      <c r="MRU538" s="24" t="e">
        <f>SUM(MRV538:MRY538)</f>
        <v>#REF!</v>
      </c>
      <c r="MRV538" s="24">
        <v>0</v>
      </c>
      <c r="MRW538" s="24">
        <v>0</v>
      </c>
      <c r="MRX538" s="24"/>
      <c r="MRY538" s="24" t="e">
        <f>SUM(MRZ538:MSC538)</f>
        <v>#REF!</v>
      </c>
      <c r="MRZ538" s="24">
        <v>0</v>
      </c>
      <c r="MSA538" s="24">
        <v>0</v>
      </c>
      <c r="MSB538" s="24"/>
      <c r="MSC538" s="24" t="e">
        <f>SUM(MSD538:MSG538)</f>
        <v>#REF!</v>
      </c>
      <c r="MSD538" s="24">
        <v>0</v>
      </c>
      <c r="MSE538" s="24">
        <v>0</v>
      </c>
      <c r="MSF538" s="24"/>
      <c r="MSG538" s="24" t="e">
        <f>SUM(MSH538:MSK538)</f>
        <v>#REF!</v>
      </c>
      <c r="MSH538" s="24">
        <v>0</v>
      </c>
      <c r="MSI538" s="24">
        <v>0</v>
      </c>
      <c r="MSJ538" s="24"/>
      <c r="MSK538" s="24" t="e">
        <f>SUM(MSL538:MSO538)</f>
        <v>#REF!</v>
      </c>
      <c r="MSL538" s="24">
        <v>0</v>
      </c>
      <c r="MSM538" s="24">
        <v>0</v>
      </c>
      <c r="MSN538" s="24"/>
      <c r="MSO538" s="24" t="e">
        <f>SUM(MSP538:MSS538)</f>
        <v>#REF!</v>
      </c>
      <c r="MSP538" s="24">
        <v>0</v>
      </c>
      <c r="MSQ538" s="24">
        <v>0</v>
      </c>
      <c r="MSR538" s="24"/>
      <c r="MSS538" s="24" t="e">
        <f>SUM(MST538:MSW538)</f>
        <v>#REF!</v>
      </c>
      <c r="MST538" s="24">
        <v>0</v>
      </c>
      <c r="MSU538" s="24">
        <v>0</v>
      </c>
      <c r="MSV538" s="24"/>
      <c r="MSW538" s="24" t="e">
        <f>SUM(MSX538:MTA538)</f>
        <v>#REF!</v>
      </c>
      <c r="MSX538" s="24">
        <v>0</v>
      </c>
      <c r="MSY538" s="24">
        <v>0</v>
      </c>
      <c r="MSZ538" s="24"/>
      <c r="MTA538" s="24" t="e">
        <f>SUM(MTB538:MTE538)</f>
        <v>#REF!</v>
      </c>
      <c r="MTB538" s="24">
        <v>0</v>
      </c>
      <c r="MTC538" s="24">
        <v>0</v>
      </c>
      <c r="MTD538" s="24"/>
      <c r="MTE538" s="24" t="e">
        <f>SUM(MTF538:MTI538)</f>
        <v>#REF!</v>
      </c>
      <c r="MTF538" s="24">
        <v>0</v>
      </c>
      <c r="MTG538" s="24">
        <v>0</v>
      </c>
      <c r="MTH538" s="24"/>
      <c r="MTI538" s="24" t="e">
        <f>SUM(MTJ538:MTM538)</f>
        <v>#REF!</v>
      </c>
      <c r="MTJ538" s="24">
        <v>0</v>
      </c>
      <c r="MTK538" s="24">
        <v>0</v>
      </c>
      <c r="MTL538" s="24"/>
      <c r="MTM538" s="24" t="e">
        <f>SUM(MTN538:MTQ538)</f>
        <v>#REF!</v>
      </c>
      <c r="MTN538" s="24">
        <v>0</v>
      </c>
      <c r="MTO538" s="24">
        <v>0</v>
      </c>
      <c r="MTP538" s="24"/>
      <c r="MTQ538" s="24" t="e">
        <f>SUM(MTR538:MTU538)</f>
        <v>#REF!</v>
      </c>
      <c r="MTR538" s="24">
        <v>0</v>
      </c>
      <c r="MTS538" s="24">
        <v>0</v>
      </c>
      <c r="MTT538" s="24"/>
      <c r="MTU538" s="24" t="e">
        <f>SUM(MTV538:MTY538)</f>
        <v>#REF!</v>
      </c>
      <c r="MTV538" s="24">
        <v>0</v>
      </c>
      <c r="MTW538" s="24">
        <v>0</v>
      </c>
      <c r="MTX538" s="24"/>
      <c r="MTY538" s="24" t="e">
        <f>SUM(MTZ538:MUC538)</f>
        <v>#REF!</v>
      </c>
      <c r="MTZ538" s="24">
        <v>0</v>
      </c>
      <c r="MUA538" s="24">
        <v>0</v>
      </c>
      <c r="MUB538" s="24"/>
      <c r="MUC538" s="24" t="e">
        <f>SUM(MUD538:MUG538)</f>
        <v>#REF!</v>
      </c>
      <c r="MUD538" s="24">
        <v>0</v>
      </c>
      <c r="MUE538" s="24">
        <v>0</v>
      </c>
      <c r="MUF538" s="24"/>
      <c r="MUG538" s="24" t="e">
        <f>SUM(MUH538:MUK538)</f>
        <v>#REF!</v>
      </c>
      <c r="MUH538" s="24">
        <v>0</v>
      </c>
      <c r="MUI538" s="24">
        <v>0</v>
      </c>
      <c r="MUJ538" s="24"/>
      <c r="MUK538" s="24" t="e">
        <f>SUM(MUL538:MUO538)</f>
        <v>#REF!</v>
      </c>
      <c r="MUL538" s="24">
        <v>0</v>
      </c>
      <c r="MUM538" s="24">
        <v>0</v>
      </c>
      <c r="MUN538" s="24"/>
      <c r="MUO538" s="24" t="e">
        <f>SUM(MUP538:MUS538)</f>
        <v>#REF!</v>
      </c>
      <c r="MUP538" s="24">
        <v>0</v>
      </c>
      <c r="MUQ538" s="24">
        <v>0</v>
      </c>
      <c r="MUR538" s="24"/>
      <c r="MUS538" s="24" t="e">
        <f>SUM(MUT538:MUW538)</f>
        <v>#REF!</v>
      </c>
      <c r="MUT538" s="24">
        <v>0</v>
      </c>
      <c r="MUU538" s="24">
        <v>0</v>
      </c>
      <c r="MUV538" s="24"/>
      <c r="MUW538" s="24" t="e">
        <f>SUM(MUX538:MVA538)</f>
        <v>#REF!</v>
      </c>
      <c r="MUX538" s="24">
        <v>0</v>
      </c>
      <c r="MUY538" s="24">
        <v>0</v>
      </c>
      <c r="MUZ538" s="24"/>
      <c r="MVA538" s="24" t="e">
        <f>SUM(MVB538:MVE538)</f>
        <v>#REF!</v>
      </c>
      <c r="MVB538" s="24">
        <v>0</v>
      </c>
      <c r="MVC538" s="24">
        <v>0</v>
      </c>
      <c r="MVD538" s="24"/>
      <c r="MVE538" s="24" t="e">
        <f>SUM(MVF538:MVI538)</f>
        <v>#REF!</v>
      </c>
      <c r="MVF538" s="24">
        <v>0</v>
      </c>
      <c r="MVG538" s="24">
        <v>0</v>
      </c>
      <c r="MVH538" s="24"/>
      <c r="MVI538" s="24" t="e">
        <f>SUM(MVJ538:MVM538)</f>
        <v>#REF!</v>
      </c>
      <c r="MVJ538" s="24">
        <v>0</v>
      </c>
      <c r="MVK538" s="24">
        <v>0</v>
      </c>
      <c r="MVL538" s="24"/>
      <c r="MVM538" s="24" t="e">
        <f>SUM(MVN538:MVQ538)</f>
        <v>#REF!</v>
      </c>
      <c r="MVN538" s="24">
        <v>0</v>
      </c>
      <c r="MVO538" s="24">
        <v>0</v>
      </c>
      <c r="MVP538" s="24"/>
      <c r="MVQ538" s="24" t="e">
        <f>SUM(MVR538:MVU538)</f>
        <v>#REF!</v>
      </c>
      <c r="MVR538" s="24">
        <v>0</v>
      </c>
      <c r="MVS538" s="24">
        <v>0</v>
      </c>
      <c r="MVT538" s="24"/>
      <c r="MVU538" s="24" t="e">
        <f>SUM(MVV538:MVY538)</f>
        <v>#REF!</v>
      </c>
      <c r="MVV538" s="24">
        <v>0</v>
      </c>
      <c r="MVW538" s="24">
        <v>0</v>
      </c>
      <c r="MVX538" s="24"/>
      <c r="MVY538" s="24" t="e">
        <f>SUM(MVZ538:MWC538)</f>
        <v>#REF!</v>
      </c>
      <c r="MVZ538" s="24">
        <v>0</v>
      </c>
      <c r="MWA538" s="24">
        <v>0</v>
      </c>
      <c r="MWB538" s="24"/>
      <c r="MWC538" s="24" t="e">
        <f>SUM(MWD538:MWG538)</f>
        <v>#REF!</v>
      </c>
      <c r="MWD538" s="24">
        <v>0</v>
      </c>
      <c r="MWE538" s="24">
        <v>0</v>
      </c>
      <c r="MWF538" s="24"/>
      <c r="MWG538" s="24" t="e">
        <f>SUM(MWH538:MWK538)</f>
        <v>#REF!</v>
      </c>
      <c r="MWH538" s="24">
        <v>0</v>
      </c>
      <c r="MWI538" s="24">
        <v>0</v>
      </c>
      <c r="MWJ538" s="24"/>
      <c r="MWK538" s="24" t="e">
        <f>SUM(MWL538:MWO538)</f>
        <v>#REF!</v>
      </c>
      <c r="MWL538" s="24">
        <v>0</v>
      </c>
      <c r="MWM538" s="24">
        <v>0</v>
      </c>
      <c r="MWN538" s="24"/>
      <c r="MWO538" s="24" t="e">
        <f>SUM(MWP538:MWS538)</f>
        <v>#REF!</v>
      </c>
      <c r="MWP538" s="24">
        <v>0</v>
      </c>
      <c r="MWQ538" s="24">
        <v>0</v>
      </c>
      <c r="MWR538" s="24"/>
      <c r="MWS538" s="24" t="e">
        <f>SUM(MWT538:MWW538)</f>
        <v>#REF!</v>
      </c>
      <c r="MWT538" s="24">
        <v>0</v>
      </c>
      <c r="MWU538" s="24">
        <v>0</v>
      </c>
      <c r="MWV538" s="24"/>
      <c r="MWW538" s="24" t="e">
        <f>SUM(MWX538:MXA538)</f>
        <v>#REF!</v>
      </c>
      <c r="MWX538" s="24">
        <v>0</v>
      </c>
      <c r="MWY538" s="24">
        <v>0</v>
      </c>
      <c r="MWZ538" s="24"/>
      <c r="MXA538" s="24" t="e">
        <f>SUM(MXB538:MXE538)</f>
        <v>#REF!</v>
      </c>
      <c r="MXB538" s="24">
        <v>0</v>
      </c>
      <c r="MXC538" s="24">
        <v>0</v>
      </c>
      <c r="MXD538" s="24"/>
      <c r="MXE538" s="24" t="e">
        <f>SUM(MXF538:MXI538)</f>
        <v>#REF!</v>
      </c>
      <c r="MXF538" s="24">
        <v>0</v>
      </c>
      <c r="MXG538" s="24">
        <v>0</v>
      </c>
      <c r="MXH538" s="24"/>
      <c r="MXI538" s="24" t="e">
        <f>SUM(MXJ538:MXM538)</f>
        <v>#REF!</v>
      </c>
      <c r="MXJ538" s="24">
        <v>0</v>
      </c>
      <c r="MXK538" s="24">
        <v>0</v>
      </c>
      <c r="MXL538" s="24"/>
      <c r="MXM538" s="24" t="e">
        <f>SUM(MXN538:MXQ538)</f>
        <v>#REF!</v>
      </c>
      <c r="MXN538" s="24">
        <v>0</v>
      </c>
      <c r="MXO538" s="24">
        <v>0</v>
      </c>
      <c r="MXP538" s="24"/>
      <c r="MXQ538" s="24" t="e">
        <f>SUM(MXR538:MXU538)</f>
        <v>#REF!</v>
      </c>
      <c r="MXR538" s="24">
        <v>0</v>
      </c>
      <c r="MXS538" s="24">
        <v>0</v>
      </c>
      <c r="MXT538" s="24"/>
      <c r="MXU538" s="24" t="e">
        <f>SUM(MXV538:MXY538)</f>
        <v>#REF!</v>
      </c>
      <c r="MXV538" s="24">
        <v>0</v>
      </c>
      <c r="MXW538" s="24">
        <v>0</v>
      </c>
      <c r="MXX538" s="24"/>
      <c r="MXY538" s="24" t="e">
        <f>SUM(MXZ538:MYC538)</f>
        <v>#REF!</v>
      </c>
      <c r="MXZ538" s="24">
        <v>0</v>
      </c>
      <c r="MYA538" s="24">
        <v>0</v>
      </c>
      <c r="MYB538" s="24"/>
      <c r="MYC538" s="24" t="e">
        <f>SUM(MYD538:MYG538)</f>
        <v>#REF!</v>
      </c>
      <c r="MYD538" s="24">
        <v>0</v>
      </c>
      <c r="MYE538" s="24">
        <v>0</v>
      </c>
      <c r="MYF538" s="24"/>
      <c r="MYG538" s="24" t="e">
        <f>SUM(MYH538:MYK538)</f>
        <v>#REF!</v>
      </c>
      <c r="MYH538" s="24">
        <v>0</v>
      </c>
      <c r="MYI538" s="24">
        <v>0</v>
      </c>
      <c r="MYJ538" s="24"/>
      <c r="MYK538" s="24" t="e">
        <f>SUM(MYL538:MYO538)</f>
        <v>#REF!</v>
      </c>
      <c r="MYL538" s="24">
        <v>0</v>
      </c>
      <c r="MYM538" s="24">
        <v>0</v>
      </c>
      <c r="MYN538" s="24"/>
      <c r="MYO538" s="24" t="e">
        <f>SUM(MYP538:MYS538)</f>
        <v>#REF!</v>
      </c>
      <c r="MYP538" s="24">
        <v>0</v>
      </c>
      <c r="MYQ538" s="24">
        <v>0</v>
      </c>
      <c r="MYR538" s="24"/>
      <c r="MYS538" s="24" t="e">
        <f>SUM(MYT538:MYW538)</f>
        <v>#REF!</v>
      </c>
      <c r="MYT538" s="24">
        <v>0</v>
      </c>
      <c r="MYU538" s="24">
        <v>0</v>
      </c>
      <c r="MYV538" s="24"/>
      <c r="MYW538" s="24" t="e">
        <f>SUM(MYX538:MZA538)</f>
        <v>#REF!</v>
      </c>
      <c r="MYX538" s="24">
        <v>0</v>
      </c>
      <c r="MYY538" s="24">
        <v>0</v>
      </c>
      <c r="MYZ538" s="24"/>
      <c r="MZA538" s="24" t="e">
        <f>SUM(MZB538:MZE538)</f>
        <v>#REF!</v>
      </c>
      <c r="MZB538" s="24">
        <v>0</v>
      </c>
      <c r="MZC538" s="24">
        <v>0</v>
      </c>
      <c r="MZD538" s="24"/>
      <c r="MZE538" s="24" t="e">
        <f>SUM(MZF538:MZI538)</f>
        <v>#REF!</v>
      </c>
      <c r="MZF538" s="24">
        <v>0</v>
      </c>
      <c r="MZG538" s="24">
        <v>0</v>
      </c>
      <c r="MZH538" s="24"/>
      <c r="MZI538" s="24" t="e">
        <f>SUM(MZJ538:MZM538)</f>
        <v>#REF!</v>
      </c>
      <c r="MZJ538" s="24">
        <v>0</v>
      </c>
      <c r="MZK538" s="24">
        <v>0</v>
      </c>
      <c r="MZL538" s="24"/>
      <c r="MZM538" s="24" t="e">
        <f>SUM(MZN538:MZQ538)</f>
        <v>#REF!</v>
      </c>
      <c r="MZN538" s="24">
        <v>0</v>
      </c>
      <c r="MZO538" s="24">
        <v>0</v>
      </c>
      <c r="MZP538" s="24"/>
      <c r="MZQ538" s="24" t="e">
        <f>SUM(MZR538:MZU538)</f>
        <v>#REF!</v>
      </c>
      <c r="MZR538" s="24">
        <v>0</v>
      </c>
      <c r="MZS538" s="24">
        <v>0</v>
      </c>
      <c r="MZT538" s="24"/>
      <c r="MZU538" s="24" t="e">
        <f>SUM(MZV538:MZY538)</f>
        <v>#REF!</v>
      </c>
      <c r="MZV538" s="24">
        <v>0</v>
      </c>
      <c r="MZW538" s="24">
        <v>0</v>
      </c>
      <c r="MZX538" s="24"/>
      <c r="MZY538" s="24" t="e">
        <f>SUM(MZZ538:NAC538)</f>
        <v>#REF!</v>
      </c>
      <c r="MZZ538" s="24">
        <v>0</v>
      </c>
      <c r="NAA538" s="24">
        <v>0</v>
      </c>
      <c r="NAB538" s="24"/>
      <c r="NAC538" s="24" t="e">
        <f>SUM(NAD538:NAG538)</f>
        <v>#REF!</v>
      </c>
      <c r="NAD538" s="24">
        <v>0</v>
      </c>
      <c r="NAE538" s="24">
        <v>0</v>
      </c>
      <c r="NAF538" s="24"/>
      <c r="NAG538" s="24" t="e">
        <f>SUM(NAH538:NAK538)</f>
        <v>#REF!</v>
      </c>
      <c r="NAH538" s="24">
        <v>0</v>
      </c>
      <c r="NAI538" s="24">
        <v>0</v>
      </c>
      <c r="NAJ538" s="24"/>
      <c r="NAK538" s="24" t="e">
        <f>SUM(NAL538:NAO538)</f>
        <v>#REF!</v>
      </c>
      <c r="NAL538" s="24">
        <v>0</v>
      </c>
      <c r="NAM538" s="24">
        <v>0</v>
      </c>
      <c r="NAN538" s="24"/>
      <c r="NAO538" s="24" t="e">
        <f>SUM(NAP538:NAS538)</f>
        <v>#REF!</v>
      </c>
      <c r="NAP538" s="24">
        <v>0</v>
      </c>
      <c r="NAQ538" s="24">
        <v>0</v>
      </c>
      <c r="NAR538" s="24"/>
      <c r="NAS538" s="24" t="e">
        <f>SUM(NAT538:NAW538)</f>
        <v>#REF!</v>
      </c>
      <c r="NAT538" s="24">
        <v>0</v>
      </c>
      <c r="NAU538" s="24">
        <v>0</v>
      </c>
      <c r="NAV538" s="24"/>
      <c r="NAW538" s="24" t="e">
        <f>SUM(NAX538:NBA538)</f>
        <v>#REF!</v>
      </c>
      <c r="NAX538" s="24">
        <v>0</v>
      </c>
      <c r="NAY538" s="24">
        <v>0</v>
      </c>
      <c r="NAZ538" s="24"/>
      <c r="NBA538" s="24" t="e">
        <f>SUM(NBB538:NBE538)</f>
        <v>#REF!</v>
      </c>
      <c r="NBB538" s="24">
        <v>0</v>
      </c>
      <c r="NBC538" s="24">
        <v>0</v>
      </c>
      <c r="NBD538" s="24"/>
      <c r="NBE538" s="24" t="e">
        <f>SUM(NBF538:NBI538)</f>
        <v>#REF!</v>
      </c>
      <c r="NBF538" s="24">
        <v>0</v>
      </c>
      <c r="NBG538" s="24">
        <v>0</v>
      </c>
      <c r="NBH538" s="24"/>
      <c r="NBI538" s="24" t="e">
        <f>SUM(NBJ538:NBM538)</f>
        <v>#REF!</v>
      </c>
      <c r="NBJ538" s="24">
        <v>0</v>
      </c>
      <c r="NBK538" s="24">
        <v>0</v>
      </c>
      <c r="NBL538" s="24"/>
      <c r="NBM538" s="24" t="e">
        <f>SUM(NBN538:NBQ538)</f>
        <v>#REF!</v>
      </c>
      <c r="NBN538" s="24">
        <v>0</v>
      </c>
      <c r="NBO538" s="24">
        <v>0</v>
      </c>
      <c r="NBP538" s="24"/>
      <c r="NBQ538" s="24" t="e">
        <f>SUM(NBR538:NBU538)</f>
        <v>#REF!</v>
      </c>
      <c r="NBR538" s="24">
        <v>0</v>
      </c>
      <c r="NBS538" s="24">
        <v>0</v>
      </c>
      <c r="NBT538" s="24"/>
      <c r="NBU538" s="24" t="e">
        <f>SUM(NBV538:NBY538)</f>
        <v>#REF!</v>
      </c>
      <c r="NBV538" s="24">
        <v>0</v>
      </c>
      <c r="NBW538" s="24">
        <v>0</v>
      </c>
      <c r="NBX538" s="24"/>
      <c r="NBY538" s="24" t="e">
        <f>SUM(NBZ538:NCC538)</f>
        <v>#REF!</v>
      </c>
      <c r="NBZ538" s="24">
        <v>0</v>
      </c>
      <c r="NCA538" s="24">
        <v>0</v>
      </c>
      <c r="NCB538" s="24"/>
      <c r="NCC538" s="24" t="e">
        <f>SUM(NCD538:NCG538)</f>
        <v>#REF!</v>
      </c>
      <c r="NCD538" s="24">
        <v>0</v>
      </c>
      <c r="NCE538" s="24">
        <v>0</v>
      </c>
      <c r="NCF538" s="24"/>
      <c r="NCG538" s="24" t="e">
        <f>SUM(NCH538:NCK538)</f>
        <v>#REF!</v>
      </c>
      <c r="NCH538" s="24">
        <v>0</v>
      </c>
      <c r="NCI538" s="24">
        <v>0</v>
      </c>
      <c r="NCJ538" s="24"/>
      <c r="NCK538" s="24" t="e">
        <f>SUM(NCL538:NCO538)</f>
        <v>#REF!</v>
      </c>
      <c r="NCL538" s="24">
        <v>0</v>
      </c>
      <c r="NCM538" s="24">
        <v>0</v>
      </c>
      <c r="NCN538" s="24"/>
      <c r="NCO538" s="24" t="e">
        <f>SUM(NCP538:NCS538)</f>
        <v>#REF!</v>
      </c>
      <c r="NCP538" s="24">
        <v>0</v>
      </c>
      <c r="NCQ538" s="24">
        <v>0</v>
      </c>
      <c r="NCR538" s="24"/>
      <c r="NCS538" s="24" t="e">
        <f>SUM(NCT538:NCW538)</f>
        <v>#REF!</v>
      </c>
      <c r="NCT538" s="24">
        <v>0</v>
      </c>
      <c r="NCU538" s="24">
        <v>0</v>
      </c>
      <c r="NCV538" s="24"/>
      <c r="NCW538" s="24" t="e">
        <f>SUM(NCX538:NDA538)</f>
        <v>#REF!</v>
      </c>
      <c r="NCX538" s="24">
        <v>0</v>
      </c>
      <c r="NCY538" s="24">
        <v>0</v>
      </c>
      <c r="NCZ538" s="24"/>
      <c r="NDA538" s="24" t="e">
        <f>SUM(NDB538:NDE538)</f>
        <v>#REF!</v>
      </c>
      <c r="NDB538" s="24">
        <v>0</v>
      </c>
      <c r="NDC538" s="24">
        <v>0</v>
      </c>
      <c r="NDD538" s="24"/>
      <c r="NDE538" s="24" t="e">
        <f>SUM(NDF538:NDI538)</f>
        <v>#REF!</v>
      </c>
      <c r="NDF538" s="24">
        <v>0</v>
      </c>
      <c r="NDG538" s="24">
        <v>0</v>
      </c>
      <c r="NDH538" s="24"/>
      <c r="NDI538" s="24" t="e">
        <f>SUM(NDJ538:NDM538)</f>
        <v>#REF!</v>
      </c>
      <c r="NDJ538" s="24">
        <v>0</v>
      </c>
      <c r="NDK538" s="24">
        <v>0</v>
      </c>
      <c r="NDL538" s="24"/>
      <c r="NDM538" s="24" t="e">
        <f>SUM(NDN538:NDQ538)</f>
        <v>#REF!</v>
      </c>
      <c r="NDN538" s="24">
        <v>0</v>
      </c>
      <c r="NDO538" s="24">
        <v>0</v>
      </c>
      <c r="NDP538" s="24"/>
      <c r="NDQ538" s="24" t="e">
        <f>SUM(NDR538:NDU538)</f>
        <v>#REF!</v>
      </c>
      <c r="NDR538" s="24">
        <v>0</v>
      </c>
      <c r="NDS538" s="24">
        <v>0</v>
      </c>
      <c r="NDT538" s="24"/>
      <c r="NDU538" s="24" t="e">
        <f>SUM(NDV538:NDY538)</f>
        <v>#REF!</v>
      </c>
      <c r="NDV538" s="24">
        <v>0</v>
      </c>
      <c r="NDW538" s="24">
        <v>0</v>
      </c>
      <c r="NDX538" s="24"/>
      <c r="NDY538" s="24" t="e">
        <f>SUM(NDZ538:NEC538)</f>
        <v>#REF!</v>
      </c>
      <c r="NDZ538" s="24">
        <v>0</v>
      </c>
      <c r="NEA538" s="24">
        <v>0</v>
      </c>
      <c r="NEB538" s="24"/>
      <c r="NEC538" s="24" t="e">
        <f>SUM(NED538:NEG538)</f>
        <v>#REF!</v>
      </c>
      <c r="NED538" s="24">
        <v>0</v>
      </c>
      <c r="NEE538" s="24">
        <v>0</v>
      </c>
      <c r="NEF538" s="24"/>
      <c r="NEG538" s="24" t="e">
        <f>SUM(NEH538:NEK538)</f>
        <v>#REF!</v>
      </c>
      <c r="NEH538" s="24">
        <v>0</v>
      </c>
      <c r="NEI538" s="24">
        <v>0</v>
      </c>
      <c r="NEJ538" s="24"/>
      <c r="NEK538" s="24" t="e">
        <f>SUM(NEL538:NEO538)</f>
        <v>#REF!</v>
      </c>
      <c r="NEL538" s="24">
        <v>0</v>
      </c>
      <c r="NEM538" s="24">
        <v>0</v>
      </c>
      <c r="NEN538" s="24"/>
      <c r="NEO538" s="24" t="e">
        <f>SUM(NEP538:NES538)</f>
        <v>#REF!</v>
      </c>
      <c r="NEP538" s="24">
        <v>0</v>
      </c>
      <c r="NEQ538" s="24">
        <v>0</v>
      </c>
      <c r="NER538" s="24"/>
      <c r="NES538" s="24" t="e">
        <f>SUM(NET538:NEW538)</f>
        <v>#REF!</v>
      </c>
      <c r="NET538" s="24">
        <v>0</v>
      </c>
      <c r="NEU538" s="24">
        <v>0</v>
      </c>
      <c r="NEV538" s="24"/>
      <c r="NEW538" s="24" t="e">
        <f>SUM(NEX538:NFA538)</f>
        <v>#REF!</v>
      </c>
      <c r="NEX538" s="24">
        <v>0</v>
      </c>
      <c r="NEY538" s="24">
        <v>0</v>
      </c>
      <c r="NEZ538" s="24"/>
      <c r="NFA538" s="24" t="e">
        <f>SUM(NFB538:NFE538)</f>
        <v>#REF!</v>
      </c>
      <c r="NFB538" s="24">
        <v>0</v>
      </c>
      <c r="NFC538" s="24">
        <v>0</v>
      </c>
      <c r="NFD538" s="24"/>
      <c r="NFE538" s="24" t="e">
        <f>SUM(NFF538:NFI538)</f>
        <v>#REF!</v>
      </c>
      <c r="NFF538" s="24">
        <v>0</v>
      </c>
      <c r="NFG538" s="24">
        <v>0</v>
      </c>
      <c r="NFH538" s="24"/>
      <c r="NFI538" s="24" t="e">
        <f>SUM(NFJ538:NFM538)</f>
        <v>#REF!</v>
      </c>
      <c r="NFJ538" s="24">
        <v>0</v>
      </c>
      <c r="NFK538" s="24">
        <v>0</v>
      </c>
      <c r="NFL538" s="24"/>
      <c r="NFM538" s="24" t="e">
        <f>SUM(NFN538:NFQ538)</f>
        <v>#REF!</v>
      </c>
      <c r="NFN538" s="24">
        <v>0</v>
      </c>
      <c r="NFO538" s="24">
        <v>0</v>
      </c>
      <c r="NFP538" s="24"/>
      <c r="NFQ538" s="24" t="e">
        <f>SUM(NFR538:NFU538)</f>
        <v>#REF!</v>
      </c>
      <c r="NFR538" s="24">
        <v>0</v>
      </c>
      <c r="NFS538" s="24">
        <v>0</v>
      </c>
      <c r="NFT538" s="24"/>
      <c r="NFU538" s="24" t="e">
        <f>SUM(NFV538:NFY538)</f>
        <v>#REF!</v>
      </c>
      <c r="NFV538" s="24">
        <v>0</v>
      </c>
      <c r="NFW538" s="24">
        <v>0</v>
      </c>
      <c r="NFX538" s="24"/>
      <c r="NFY538" s="24" t="e">
        <f>SUM(NFZ538:NGC538)</f>
        <v>#REF!</v>
      </c>
      <c r="NFZ538" s="24">
        <v>0</v>
      </c>
      <c r="NGA538" s="24">
        <v>0</v>
      </c>
      <c r="NGB538" s="24"/>
      <c r="NGC538" s="24" t="e">
        <f>SUM(NGD538:NGG538)</f>
        <v>#REF!</v>
      </c>
      <c r="NGD538" s="24">
        <v>0</v>
      </c>
      <c r="NGE538" s="24">
        <v>0</v>
      </c>
      <c r="NGF538" s="24"/>
      <c r="NGG538" s="24" t="e">
        <f>SUM(NGH538:NGK538)</f>
        <v>#REF!</v>
      </c>
      <c r="NGH538" s="24">
        <v>0</v>
      </c>
      <c r="NGI538" s="24">
        <v>0</v>
      </c>
      <c r="NGJ538" s="24"/>
      <c r="NGK538" s="24" t="e">
        <f>SUM(NGL538:NGO538)</f>
        <v>#REF!</v>
      </c>
      <c r="NGL538" s="24">
        <v>0</v>
      </c>
      <c r="NGM538" s="24">
        <v>0</v>
      </c>
      <c r="NGN538" s="24"/>
      <c r="NGO538" s="24" t="e">
        <f>SUM(NGP538:NGS538)</f>
        <v>#REF!</v>
      </c>
      <c r="NGP538" s="24">
        <v>0</v>
      </c>
      <c r="NGQ538" s="24">
        <v>0</v>
      </c>
      <c r="NGR538" s="24"/>
      <c r="NGS538" s="24" t="e">
        <f>SUM(NGT538:NGW538)</f>
        <v>#REF!</v>
      </c>
      <c r="NGT538" s="24">
        <v>0</v>
      </c>
      <c r="NGU538" s="24">
        <v>0</v>
      </c>
      <c r="NGV538" s="24"/>
      <c r="NGW538" s="24" t="e">
        <f>SUM(NGX538:NHA538)</f>
        <v>#REF!</v>
      </c>
      <c r="NGX538" s="24">
        <v>0</v>
      </c>
      <c r="NGY538" s="24">
        <v>0</v>
      </c>
      <c r="NGZ538" s="24"/>
      <c r="NHA538" s="24" t="e">
        <f>SUM(NHB538:NHE538)</f>
        <v>#REF!</v>
      </c>
      <c r="NHB538" s="24">
        <v>0</v>
      </c>
      <c r="NHC538" s="24">
        <v>0</v>
      </c>
      <c r="NHD538" s="24"/>
      <c r="NHE538" s="24" t="e">
        <f>SUM(NHF538:NHI538)</f>
        <v>#REF!</v>
      </c>
      <c r="NHF538" s="24">
        <v>0</v>
      </c>
      <c r="NHG538" s="24">
        <v>0</v>
      </c>
      <c r="NHH538" s="24"/>
      <c r="NHI538" s="24" t="e">
        <f>SUM(NHJ538:NHM538)</f>
        <v>#REF!</v>
      </c>
      <c r="NHJ538" s="24">
        <v>0</v>
      </c>
      <c r="NHK538" s="24">
        <v>0</v>
      </c>
      <c r="NHL538" s="24"/>
      <c r="NHM538" s="24" t="e">
        <f>SUM(NHN538:NHQ538)</f>
        <v>#REF!</v>
      </c>
      <c r="NHN538" s="24">
        <v>0</v>
      </c>
      <c r="NHO538" s="24">
        <v>0</v>
      </c>
      <c r="NHP538" s="24"/>
      <c r="NHQ538" s="24" t="e">
        <f>SUM(NHR538:NHU538)</f>
        <v>#REF!</v>
      </c>
      <c r="NHR538" s="24">
        <v>0</v>
      </c>
      <c r="NHS538" s="24">
        <v>0</v>
      </c>
      <c r="NHT538" s="24"/>
      <c r="NHU538" s="24" t="e">
        <f>SUM(NHV538:NHY538)</f>
        <v>#REF!</v>
      </c>
      <c r="NHV538" s="24">
        <v>0</v>
      </c>
      <c r="NHW538" s="24">
        <v>0</v>
      </c>
      <c r="NHX538" s="24"/>
      <c r="NHY538" s="24" t="e">
        <f>SUM(NHZ538:NIC538)</f>
        <v>#REF!</v>
      </c>
      <c r="NHZ538" s="24">
        <v>0</v>
      </c>
      <c r="NIA538" s="24">
        <v>0</v>
      </c>
      <c r="NIB538" s="24"/>
      <c r="NIC538" s="24" t="e">
        <f>SUM(NID538:NIG538)</f>
        <v>#REF!</v>
      </c>
      <c r="NID538" s="24">
        <v>0</v>
      </c>
      <c r="NIE538" s="24">
        <v>0</v>
      </c>
      <c r="NIF538" s="24"/>
      <c r="NIG538" s="24" t="e">
        <f>SUM(NIH538:NIK538)</f>
        <v>#REF!</v>
      </c>
      <c r="NIH538" s="24">
        <v>0</v>
      </c>
      <c r="NII538" s="24">
        <v>0</v>
      </c>
      <c r="NIJ538" s="24"/>
      <c r="NIK538" s="24" t="e">
        <f>SUM(NIL538:NIO538)</f>
        <v>#REF!</v>
      </c>
      <c r="NIL538" s="24">
        <v>0</v>
      </c>
      <c r="NIM538" s="24">
        <v>0</v>
      </c>
      <c r="NIN538" s="24"/>
      <c r="NIO538" s="24" t="e">
        <f>SUM(NIP538:NIS538)</f>
        <v>#REF!</v>
      </c>
      <c r="NIP538" s="24">
        <v>0</v>
      </c>
      <c r="NIQ538" s="24">
        <v>0</v>
      </c>
      <c r="NIR538" s="24"/>
      <c r="NIS538" s="24" t="e">
        <f>SUM(NIT538:NIW538)</f>
        <v>#REF!</v>
      </c>
      <c r="NIT538" s="24">
        <v>0</v>
      </c>
      <c r="NIU538" s="24">
        <v>0</v>
      </c>
      <c r="NIV538" s="24"/>
      <c r="NIW538" s="24" t="e">
        <f>SUM(NIX538:NJA538)</f>
        <v>#REF!</v>
      </c>
      <c r="NIX538" s="24">
        <v>0</v>
      </c>
      <c r="NIY538" s="24">
        <v>0</v>
      </c>
      <c r="NIZ538" s="24"/>
      <c r="NJA538" s="24" t="e">
        <f>SUM(NJB538:NJE538)</f>
        <v>#REF!</v>
      </c>
      <c r="NJB538" s="24">
        <v>0</v>
      </c>
      <c r="NJC538" s="24">
        <v>0</v>
      </c>
      <c r="NJD538" s="24"/>
      <c r="NJE538" s="24" t="e">
        <f>SUM(NJF538:NJI538)</f>
        <v>#REF!</v>
      </c>
      <c r="NJF538" s="24">
        <v>0</v>
      </c>
      <c r="NJG538" s="24">
        <v>0</v>
      </c>
      <c r="NJH538" s="24"/>
      <c r="NJI538" s="24" t="e">
        <f>SUM(NJJ538:NJM538)</f>
        <v>#REF!</v>
      </c>
      <c r="NJJ538" s="24">
        <v>0</v>
      </c>
      <c r="NJK538" s="24">
        <v>0</v>
      </c>
      <c r="NJL538" s="24"/>
      <c r="NJM538" s="24" t="e">
        <f>SUM(NJN538:NJQ538)</f>
        <v>#REF!</v>
      </c>
      <c r="NJN538" s="24">
        <v>0</v>
      </c>
      <c r="NJO538" s="24">
        <v>0</v>
      </c>
      <c r="NJP538" s="24"/>
      <c r="NJQ538" s="24" t="e">
        <f>SUM(NJR538:NJU538)</f>
        <v>#REF!</v>
      </c>
      <c r="NJR538" s="24">
        <v>0</v>
      </c>
      <c r="NJS538" s="24">
        <v>0</v>
      </c>
      <c r="NJT538" s="24"/>
      <c r="NJU538" s="24" t="e">
        <f>SUM(NJV538:NJY538)</f>
        <v>#REF!</v>
      </c>
      <c r="NJV538" s="24">
        <v>0</v>
      </c>
      <c r="NJW538" s="24">
        <v>0</v>
      </c>
      <c r="NJX538" s="24"/>
      <c r="NJY538" s="24" t="e">
        <f>SUM(NJZ538:NKC538)</f>
        <v>#REF!</v>
      </c>
      <c r="NJZ538" s="24">
        <v>0</v>
      </c>
      <c r="NKA538" s="24">
        <v>0</v>
      </c>
      <c r="NKB538" s="24"/>
      <c r="NKC538" s="24" t="e">
        <f>SUM(NKD538:NKG538)</f>
        <v>#REF!</v>
      </c>
      <c r="NKD538" s="24">
        <v>0</v>
      </c>
      <c r="NKE538" s="24">
        <v>0</v>
      </c>
      <c r="NKF538" s="24"/>
      <c r="NKG538" s="24" t="e">
        <f>SUM(NKH538:NKK538)</f>
        <v>#REF!</v>
      </c>
      <c r="NKH538" s="24">
        <v>0</v>
      </c>
      <c r="NKI538" s="24">
        <v>0</v>
      </c>
      <c r="NKJ538" s="24"/>
      <c r="NKK538" s="24" t="e">
        <f>SUM(NKL538:NKO538)</f>
        <v>#REF!</v>
      </c>
      <c r="NKL538" s="24">
        <v>0</v>
      </c>
      <c r="NKM538" s="24">
        <v>0</v>
      </c>
      <c r="NKN538" s="24"/>
      <c r="NKO538" s="24" t="e">
        <f>SUM(NKP538:NKS538)</f>
        <v>#REF!</v>
      </c>
      <c r="NKP538" s="24">
        <v>0</v>
      </c>
      <c r="NKQ538" s="24">
        <v>0</v>
      </c>
      <c r="NKR538" s="24"/>
      <c r="NKS538" s="24" t="e">
        <f>SUM(NKT538:NKW538)</f>
        <v>#REF!</v>
      </c>
      <c r="NKT538" s="24">
        <v>0</v>
      </c>
      <c r="NKU538" s="24">
        <v>0</v>
      </c>
      <c r="NKV538" s="24"/>
      <c r="NKW538" s="24" t="e">
        <f>SUM(NKX538:NLA538)</f>
        <v>#REF!</v>
      </c>
      <c r="NKX538" s="24">
        <v>0</v>
      </c>
      <c r="NKY538" s="24">
        <v>0</v>
      </c>
      <c r="NKZ538" s="24"/>
      <c r="NLA538" s="24" t="e">
        <f>SUM(NLB538:NLE538)</f>
        <v>#REF!</v>
      </c>
      <c r="NLB538" s="24">
        <v>0</v>
      </c>
      <c r="NLC538" s="24">
        <v>0</v>
      </c>
      <c r="NLD538" s="24"/>
      <c r="NLE538" s="24" t="e">
        <f>SUM(NLF538:NLI538)</f>
        <v>#REF!</v>
      </c>
      <c r="NLF538" s="24">
        <v>0</v>
      </c>
      <c r="NLG538" s="24">
        <v>0</v>
      </c>
      <c r="NLH538" s="24"/>
      <c r="NLI538" s="24" t="e">
        <f>SUM(NLJ538:NLM538)</f>
        <v>#REF!</v>
      </c>
      <c r="NLJ538" s="24">
        <v>0</v>
      </c>
      <c r="NLK538" s="24">
        <v>0</v>
      </c>
      <c r="NLL538" s="24"/>
      <c r="NLM538" s="24" t="e">
        <f>SUM(NLN538:NLQ538)</f>
        <v>#REF!</v>
      </c>
      <c r="NLN538" s="24">
        <v>0</v>
      </c>
      <c r="NLO538" s="24">
        <v>0</v>
      </c>
      <c r="NLP538" s="24"/>
      <c r="NLQ538" s="24" t="e">
        <f>SUM(NLR538:NLU538)</f>
        <v>#REF!</v>
      </c>
      <c r="NLR538" s="24">
        <v>0</v>
      </c>
      <c r="NLS538" s="24">
        <v>0</v>
      </c>
      <c r="NLT538" s="24"/>
      <c r="NLU538" s="24" t="e">
        <f>SUM(NLV538:NLY538)</f>
        <v>#REF!</v>
      </c>
      <c r="NLV538" s="24">
        <v>0</v>
      </c>
      <c r="NLW538" s="24">
        <v>0</v>
      </c>
      <c r="NLX538" s="24"/>
      <c r="NLY538" s="24" t="e">
        <f>SUM(NLZ538:NMC538)</f>
        <v>#REF!</v>
      </c>
      <c r="NLZ538" s="24">
        <v>0</v>
      </c>
      <c r="NMA538" s="24">
        <v>0</v>
      </c>
      <c r="NMB538" s="24"/>
      <c r="NMC538" s="24" t="e">
        <f>SUM(NMD538:NMG538)</f>
        <v>#REF!</v>
      </c>
      <c r="NMD538" s="24">
        <v>0</v>
      </c>
      <c r="NME538" s="24">
        <v>0</v>
      </c>
      <c r="NMF538" s="24"/>
      <c r="NMG538" s="24" t="e">
        <f>SUM(NMH538:NMK538)</f>
        <v>#REF!</v>
      </c>
      <c r="NMH538" s="24">
        <v>0</v>
      </c>
      <c r="NMI538" s="24">
        <v>0</v>
      </c>
      <c r="NMJ538" s="24"/>
      <c r="NMK538" s="24" t="e">
        <f>SUM(NML538:NMO538)</f>
        <v>#REF!</v>
      </c>
      <c r="NML538" s="24">
        <v>0</v>
      </c>
      <c r="NMM538" s="24">
        <v>0</v>
      </c>
      <c r="NMN538" s="24"/>
      <c r="NMO538" s="24" t="e">
        <f>SUM(NMP538:NMS538)</f>
        <v>#REF!</v>
      </c>
      <c r="NMP538" s="24">
        <v>0</v>
      </c>
      <c r="NMQ538" s="24">
        <v>0</v>
      </c>
      <c r="NMR538" s="24"/>
      <c r="NMS538" s="24" t="e">
        <f>SUM(NMT538:NMW538)</f>
        <v>#REF!</v>
      </c>
      <c r="NMT538" s="24">
        <v>0</v>
      </c>
      <c r="NMU538" s="24">
        <v>0</v>
      </c>
      <c r="NMV538" s="24"/>
      <c r="NMW538" s="24" t="e">
        <f>SUM(NMX538:NNA538)</f>
        <v>#REF!</v>
      </c>
      <c r="NMX538" s="24">
        <v>0</v>
      </c>
      <c r="NMY538" s="24">
        <v>0</v>
      </c>
      <c r="NMZ538" s="24"/>
      <c r="NNA538" s="24" t="e">
        <f>SUM(NNB538:NNE538)</f>
        <v>#REF!</v>
      </c>
      <c r="NNB538" s="24">
        <v>0</v>
      </c>
      <c r="NNC538" s="24">
        <v>0</v>
      </c>
      <c r="NND538" s="24"/>
      <c r="NNE538" s="24" t="e">
        <f>SUM(NNF538:NNI538)</f>
        <v>#REF!</v>
      </c>
      <c r="NNF538" s="24">
        <v>0</v>
      </c>
      <c r="NNG538" s="24">
        <v>0</v>
      </c>
      <c r="NNH538" s="24"/>
      <c r="NNI538" s="24" t="e">
        <f>SUM(NNJ538:NNM538)</f>
        <v>#REF!</v>
      </c>
      <c r="NNJ538" s="24">
        <v>0</v>
      </c>
      <c r="NNK538" s="24">
        <v>0</v>
      </c>
      <c r="NNL538" s="24"/>
      <c r="NNM538" s="24" t="e">
        <f>SUM(NNN538:NNQ538)</f>
        <v>#REF!</v>
      </c>
      <c r="NNN538" s="24">
        <v>0</v>
      </c>
      <c r="NNO538" s="24">
        <v>0</v>
      </c>
      <c r="NNP538" s="24"/>
      <c r="NNQ538" s="24" t="e">
        <f>SUM(NNR538:NNU538)</f>
        <v>#REF!</v>
      </c>
      <c r="NNR538" s="24">
        <v>0</v>
      </c>
      <c r="NNS538" s="24">
        <v>0</v>
      </c>
      <c r="NNT538" s="24"/>
      <c r="NNU538" s="24" t="e">
        <f>SUM(NNV538:NNY538)</f>
        <v>#REF!</v>
      </c>
      <c r="NNV538" s="24">
        <v>0</v>
      </c>
      <c r="NNW538" s="24">
        <v>0</v>
      </c>
      <c r="NNX538" s="24"/>
      <c r="NNY538" s="24" t="e">
        <f>SUM(NNZ538:NOC538)</f>
        <v>#REF!</v>
      </c>
      <c r="NNZ538" s="24">
        <v>0</v>
      </c>
      <c r="NOA538" s="24">
        <v>0</v>
      </c>
      <c r="NOB538" s="24"/>
      <c r="NOC538" s="24" t="e">
        <f>SUM(NOD538:NOG538)</f>
        <v>#REF!</v>
      </c>
      <c r="NOD538" s="24">
        <v>0</v>
      </c>
      <c r="NOE538" s="24">
        <v>0</v>
      </c>
      <c r="NOF538" s="24"/>
      <c r="NOG538" s="24" t="e">
        <f>SUM(NOH538:NOK538)</f>
        <v>#REF!</v>
      </c>
      <c r="NOH538" s="24">
        <v>0</v>
      </c>
      <c r="NOI538" s="24">
        <v>0</v>
      </c>
      <c r="NOJ538" s="24"/>
      <c r="NOK538" s="24" t="e">
        <f>SUM(NOL538:NOO538)</f>
        <v>#REF!</v>
      </c>
      <c r="NOL538" s="24">
        <v>0</v>
      </c>
      <c r="NOM538" s="24">
        <v>0</v>
      </c>
      <c r="NON538" s="24"/>
      <c r="NOO538" s="24" t="e">
        <f>SUM(NOP538:NOS538)</f>
        <v>#REF!</v>
      </c>
      <c r="NOP538" s="24">
        <v>0</v>
      </c>
      <c r="NOQ538" s="24">
        <v>0</v>
      </c>
      <c r="NOR538" s="24"/>
      <c r="NOS538" s="24" t="e">
        <f>SUM(NOT538:NOW538)</f>
        <v>#REF!</v>
      </c>
      <c r="NOT538" s="24">
        <v>0</v>
      </c>
      <c r="NOU538" s="24">
        <v>0</v>
      </c>
      <c r="NOV538" s="24"/>
      <c r="NOW538" s="24" t="e">
        <f>SUM(NOX538:NPA538)</f>
        <v>#REF!</v>
      </c>
      <c r="NOX538" s="24">
        <v>0</v>
      </c>
      <c r="NOY538" s="24">
        <v>0</v>
      </c>
      <c r="NOZ538" s="24"/>
      <c r="NPA538" s="24" t="e">
        <f>SUM(NPB538:NPE538)</f>
        <v>#REF!</v>
      </c>
      <c r="NPB538" s="24">
        <v>0</v>
      </c>
      <c r="NPC538" s="24">
        <v>0</v>
      </c>
      <c r="NPD538" s="24"/>
      <c r="NPE538" s="24" t="e">
        <f>SUM(NPF538:NPI538)</f>
        <v>#REF!</v>
      </c>
      <c r="NPF538" s="24">
        <v>0</v>
      </c>
      <c r="NPG538" s="24">
        <v>0</v>
      </c>
      <c r="NPH538" s="24"/>
      <c r="NPI538" s="24" t="e">
        <f>SUM(NPJ538:NPM538)</f>
        <v>#REF!</v>
      </c>
      <c r="NPJ538" s="24">
        <v>0</v>
      </c>
      <c r="NPK538" s="24">
        <v>0</v>
      </c>
      <c r="NPL538" s="24"/>
      <c r="NPM538" s="24" t="e">
        <f>SUM(NPN538:NPQ538)</f>
        <v>#REF!</v>
      </c>
      <c r="NPN538" s="24">
        <v>0</v>
      </c>
      <c r="NPO538" s="24">
        <v>0</v>
      </c>
      <c r="NPP538" s="24"/>
      <c r="NPQ538" s="24" t="e">
        <f>SUM(NPR538:NPU538)</f>
        <v>#REF!</v>
      </c>
      <c r="NPR538" s="24">
        <v>0</v>
      </c>
      <c r="NPS538" s="24">
        <v>0</v>
      </c>
      <c r="NPT538" s="24"/>
      <c r="NPU538" s="24" t="e">
        <f>SUM(NPV538:NPY538)</f>
        <v>#REF!</v>
      </c>
      <c r="NPV538" s="24">
        <v>0</v>
      </c>
      <c r="NPW538" s="24">
        <v>0</v>
      </c>
      <c r="NPX538" s="24"/>
      <c r="NPY538" s="24" t="e">
        <f>SUM(NPZ538:NQC538)</f>
        <v>#REF!</v>
      </c>
      <c r="NPZ538" s="24">
        <v>0</v>
      </c>
      <c r="NQA538" s="24">
        <v>0</v>
      </c>
      <c r="NQB538" s="24"/>
      <c r="NQC538" s="24" t="e">
        <f>SUM(NQD538:NQG538)</f>
        <v>#REF!</v>
      </c>
      <c r="NQD538" s="24">
        <v>0</v>
      </c>
      <c r="NQE538" s="24">
        <v>0</v>
      </c>
      <c r="NQF538" s="24"/>
      <c r="NQG538" s="24" t="e">
        <f>SUM(NQH538:NQK538)</f>
        <v>#REF!</v>
      </c>
      <c r="NQH538" s="24">
        <v>0</v>
      </c>
      <c r="NQI538" s="24">
        <v>0</v>
      </c>
      <c r="NQJ538" s="24"/>
      <c r="NQK538" s="24" t="e">
        <f>SUM(NQL538:NQO538)</f>
        <v>#REF!</v>
      </c>
      <c r="NQL538" s="24">
        <v>0</v>
      </c>
      <c r="NQM538" s="24">
        <v>0</v>
      </c>
      <c r="NQN538" s="24"/>
      <c r="NQO538" s="24" t="e">
        <f>SUM(NQP538:NQS538)</f>
        <v>#REF!</v>
      </c>
      <c r="NQP538" s="24">
        <v>0</v>
      </c>
      <c r="NQQ538" s="24">
        <v>0</v>
      </c>
      <c r="NQR538" s="24"/>
      <c r="NQS538" s="24" t="e">
        <f>SUM(NQT538:NQW538)</f>
        <v>#REF!</v>
      </c>
      <c r="NQT538" s="24">
        <v>0</v>
      </c>
      <c r="NQU538" s="24">
        <v>0</v>
      </c>
      <c r="NQV538" s="24"/>
      <c r="NQW538" s="24" t="e">
        <f>SUM(NQX538:NRA538)</f>
        <v>#REF!</v>
      </c>
      <c r="NQX538" s="24">
        <v>0</v>
      </c>
      <c r="NQY538" s="24">
        <v>0</v>
      </c>
      <c r="NQZ538" s="24"/>
      <c r="NRA538" s="24" t="e">
        <f>SUM(NRB538:NRE538)</f>
        <v>#REF!</v>
      </c>
      <c r="NRB538" s="24">
        <v>0</v>
      </c>
      <c r="NRC538" s="24">
        <v>0</v>
      </c>
      <c r="NRD538" s="24"/>
      <c r="NRE538" s="24" t="e">
        <f>SUM(NRF538:NRI538)</f>
        <v>#REF!</v>
      </c>
      <c r="NRF538" s="24">
        <v>0</v>
      </c>
      <c r="NRG538" s="24">
        <v>0</v>
      </c>
      <c r="NRH538" s="24"/>
      <c r="NRI538" s="24" t="e">
        <f>SUM(NRJ538:NRM538)</f>
        <v>#REF!</v>
      </c>
      <c r="NRJ538" s="24">
        <v>0</v>
      </c>
      <c r="NRK538" s="24">
        <v>0</v>
      </c>
      <c r="NRL538" s="24"/>
      <c r="NRM538" s="24" t="e">
        <f>SUM(NRN538:NRQ538)</f>
        <v>#REF!</v>
      </c>
      <c r="NRN538" s="24">
        <v>0</v>
      </c>
      <c r="NRO538" s="24">
        <v>0</v>
      </c>
      <c r="NRP538" s="24"/>
      <c r="NRQ538" s="24" t="e">
        <f>SUM(NRR538:NRU538)</f>
        <v>#REF!</v>
      </c>
      <c r="NRR538" s="24">
        <v>0</v>
      </c>
      <c r="NRS538" s="24">
        <v>0</v>
      </c>
      <c r="NRT538" s="24"/>
      <c r="NRU538" s="24" t="e">
        <f>SUM(NRV538:NRY538)</f>
        <v>#REF!</v>
      </c>
      <c r="NRV538" s="24">
        <v>0</v>
      </c>
      <c r="NRW538" s="24">
        <v>0</v>
      </c>
      <c r="NRX538" s="24"/>
      <c r="NRY538" s="24" t="e">
        <f>SUM(NRZ538:NSC538)</f>
        <v>#REF!</v>
      </c>
      <c r="NRZ538" s="24">
        <v>0</v>
      </c>
      <c r="NSA538" s="24">
        <v>0</v>
      </c>
      <c r="NSB538" s="24"/>
      <c r="NSC538" s="24" t="e">
        <f>SUM(NSD538:NSG538)</f>
        <v>#REF!</v>
      </c>
      <c r="NSD538" s="24">
        <v>0</v>
      </c>
      <c r="NSE538" s="24">
        <v>0</v>
      </c>
      <c r="NSF538" s="24"/>
      <c r="NSG538" s="24" t="e">
        <f>SUM(NSH538:NSK538)</f>
        <v>#REF!</v>
      </c>
      <c r="NSH538" s="24">
        <v>0</v>
      </c>
      <c r="NSI538" s="24">
        <v>0</v>
      </c>
      <c r="NSJ538" s="24"/>
      <c r="NSK538" s="24" t="e">
        <f>SUM(NSL538:NSO538)</f>
        <v>#REF!</v>
      </c>
      <c r="NSL538" s="24">
        <v>0</v>
      </c>
      <c r="NSM538" s="24">
        <v>0</v>
      </c>
      <c r="NSN538" s="24"/>
      <c r="NSO538" s="24" t="e">
        <f>SUM(NSP538:NSS538)</f>
        <v>#REF!</v>
      </c>
      <c r="NSP538" s="24">
        <v>0</v>
      </c>
      <c r="NSQ538" s="24">
        <v>0</v>
      </c>
      <c r="NSR538" s="24"/>
      <c r="NSS538" s="24" t="e">
        <f>SUM(NST538:NSW538)</f>
        <v>#REF!</v>
      </c>
      <c r="NST538" s="24">
        <v>0</v>
      </c>
      <c r="NSU538" s="24">
        <v>0</v>
      </c>
      <c r="NSV538" s="24"/>
      <c r="NSW538" s="24" t="e">
        <f>SUM(NSX538:NTA538)</f>
        <v>#REF!</v>
      </c>
      <c r="NSX538" s="24">
        <v>0</v>
      </c>
      <c r="NSY538" s="24">
        <v>0</v>
      </c>
      <c r="NSZ538" s="24"/>
      <c r="NTA538" s="24" t="e">
        <f>SUM(NTB538:NTE538)</f>
        <v>#REF!</v>
      </c>
      <c r="NTB538" s="24">
        <v>0</v>
      </c>
      <c r="NTC538" s="24">
        <v>0</v>
      </c>
      <c r="NTD538" s="24"/>
      <c r="NTE538" s="24" t="e">
        <f>SUM(NTF538:NTI538)</f>
        <v>#REF!</v>
      </c>
      <c r="NTF538" s="24">
        <v>0</v>
      </c>
      <c r="NTG538" s="24">
        <v>0</v>
      </c>
      <c r="NTH538" s="24"/>
      <c r="NTI538" s="24" t="e">
        <f>SUM(NTJ538:NTM538)</f>
        <v>#REF!</v>
      </c>
      <c r="NTJ538" s="24">
        <v>0</v>
      </c>
      <c r="NTK538" s="24">
        <v>0</v>
      </c>
      <c r="NTL538" s="24"/>
      <c r="NTM538" s="24" t="e">
        <f>SUM(NTN538:NTQ538)</f>
        <v>#REF!</v>
      </c>
      <c r="NTN538" s="24">
        <v>0</v>
      </c>
      <c r="NTO538" s="24">
        <v>0</v>
      </c>
      <c r="NTP538" s="24"/>
      <c r="NTQ538" s="24" t="e">
        <f>SUM(NTR538:NTU538)</f>
        <v>#REF!</v>
      </c>
      <c r="NTR538" s="24">
        <v>0</v>
      </c>
      <c r="NTS538" s="24">
        <v>0</v>
      </c>
      <c r="NTT538" s="24"/>
      <c r="NTU538" s="24" t="e">
        <f>SUM(NTV538:NTY538)</f>
        <v>#REF!</v>
      </c>
      <c r="NTV538" s="24">
        <v>0</v>
      </c>
      <c r="NTW538" s="24">
        <v>0</v>
      </c>
      <c r="NTX538" s="24"/>
      <c r="NTY538" s="24" t="e">
        <f>SUM(NTZ538:NUC538)</f>
        <v>#REF!</v>
      </c>
      <c r="NTZ538" s="24">
        <v>0</v>
      </c>
      <c r="NUA538" s="24">
        <v>0</v>
      </c>
      <c r="NUB538" s="24"/>
      <c r="NUC538" s="24" t="e">
        <f>SUM(NUD538:NUG538)</f>
        <v>#REF!</v>
      </c>
      <c r="NUD538" s="24">
        <v>0</v>
      </c>
      <c r="NUE538" s="24">
        <v>0</v>
      </c>
      <c r="NUF538" s="24"/>
      <c r="NUG538" s="24" t="e">
        <f>SUM(NUH538:NUK538)</f>
        <v>#REF!</v>
      </c>
      <c r="NUH538" s="24">
        <v>0</v>
      </c>
      <c r="NUI538" s="24">
        <v>0</v>
      </c>
      <c r="NUJ538" s="24"/>
      <c r="NUK538" s="24" t="e">
        <f>SUM(NUL538:NUO538)</f>
        <v>#REF!</v>
      </c>
      <c r="NUL538" s="24">
        <v>0</v>
      </c>
      <c r="NUM538" s="24">
        <v>0</v>
      </c>
      <c r="NUN538" s="24"/>
      <c r="NUO538" s="24" t="e">
        <f>SUM(NUP538:NUS538)</f>
        <v>#REF!</v>
      </c>
      <c r="NUP538" s="24">
        <v>0</v>
      </c>
      <c r="NUQ538" s="24">
        <v>0</v>
      </c>
      <c r="NUR538" s="24"/>
      <c r="NUS538" s="24" t="e">
        <f>SUM(NUT538:NUW538)</f>
        <v>#REF!</v>
      </c>
      <c r="NUT538" s="24">
        <v>0</v>
      </c>
      <c r="NUU538" s="24">
        <v>0</v>
      </c>
      <c r="NUV538" s="24"/>
      <c r="NUW538" s="24" t="e">
        <f>SUM(NUX538:NVA538)</f>
        <v>#REF!</v>
      </c>
      <c r="NUX538" s="24">
        <v>0</v>
      </c>
      <c r="NUY538" s="24">
        <v>0</v>
      </c>
      <c r="NUZ538" s="24"/>
      <c r="NVA538" s="24" t="e">
        <f>SUM(NVB538:NVE538)</f>
        <v>#REF!</v>
      </c>
      <c r="NVB538" s="24">
        <v>0</v>
      </c>
      <c r="NVC538" s="24">
        <v>0</v>
      </c>
      <c r="NVD538" s="24"/>
      <c r="NVE538" s="24" t="e">
        <f>SUM(NVF538:NVI538)</f>
        <v>#REF!</v>
      </c>
      <c r="NVF538" s="24">
        <v>0</v>
      </c>
      <c r="NVG538" s="24">
        <v>0</v>
      </c>
      <c r="NVH538" s="24"/>
      <c r="NVI538" s="24" t="e">
        <f>SUM(NVJ538:NVM538)</f>
        <v>#REF!</v>
      </c>
      <c r="NVJ538" s="24">
        <v>0</v>
      </c>
      <c r="NVK538" s="24">
        <v>0</v>
      </c>
      <c r="NVL538" s="24"/>
      <c r="NVM538" s="24" t="e">
        <f>SUM(NVN538:NVQ538)</f>
        <v>#REF!</v>
      </c>
      <c r="NVN538" s="24">
        <v>0</v>
      </c>
      <c r="NVO538" s="24">
        <v>0</v>
      </c>
      <c r="NVP538" s="24"/>
      <c r="NVQ538" s="24" t="e">
        <f>SUM(NVR538:NVU538)</f>
        <v>#REF!</v>
      </c>
      <c r="NVR538" s="24">
        <v>0</v>
      </c>
      <c r="NVS538" s="24">
        <v>0</v>
      </c>
      <c r="NVT538" s="24"/>
      <c r="NVU538" s="24" t="e">
        <f>SUM(NVV538:NVY538)</f>
        <v>#REF!</v>
      </c>
      <c r="NVV538" s="24">
        <v>0</v>
      </c>
      <c r="NVW538" s="24">
        <v>0</v>
      </c>
      <c r="NVX538" s="24"/>
      <c r="NVY538" s="24" t="e">
        <f>SUM(NVZ538:NWC538)</f>
        <v>#REF!</v>
      </c>
      <c r="NVZ538" s="24">
        <v>0</v>
      </c>
      <c r="NWA538" s="24">
        <v>0</v>
      </c>
      <c r="NWB538" s="24"/>
      <c r="NWC538" s="24" t="e">
        <f>SUM(NWD538:NWG538)</f>
        <v>#REF!</v>
      </c>
      <c r="NWD538" s="24">
        <v>0</v>
      </c>
      <c r="NWE538" s="24">
        <v>0</v>
      </c>
      <c r="NWF538" s="24"/>
      <c r="NWG538" s="24" t="e">
        <f>SUM(NWH538:NWK538)</f>
        <v>#REF!</v>
      </c>
      <c r="NWH538" s="24">
        <v>0</v>
      </c>
      <c r="NWI538" s="24">
        <v>0</v>
      </c>
      <c r="NWJ538" s="24"/>
      <c r="NWK538" s="24" t="e">
        <f>SUM(NWL538:NWO538)</f>
        <v>#REF!</v>
      </c>
      <c r="NWL538" s="24">
        <v>0</v>
      </c>
      <c r="NWM538" s="24">
        <v>0</v>
      </c>
      <c r="NWN538" s="24"/>
      <c r="NWO538" s="24" t="e">
        <f>SUM(NWP538:NWS538)</f>
        <v>#REF!</v>
      </c>
      <c r="NWP538" s="24">
        <v>0</v>
      </c>
      <c r="NWQ538" s="24">
        <v>0</v>
      </c>
      <c r="NWR538" s="24"/>
      <c r="NWS538" s="24" t="e">
        <f>SUM(NWT538:NWW538)</f>
        <v>#REF!</v>
      </c>
      <c r="NWT538" s="24">
        <v>0</v>
      </c>
      <c r="NWU538" s="24">
        <v>0</v>
      </c>
      <c r="NWV538" s="24"/>
      <c r="NWW538" s="24" t="e">
        <f>SUM(NWX538:NXA538)</f>
        <v>#REF!</v>
      </c>
      <c r="NWX538" s="24">
        <v>0</v>
      </c>
      <c r="NWY538" s="24">
        <v>0</v>
      </c>
      <c r="NWZ538" s="24"/>
      <c r="NXA538" s="24" t="e">
        <f>SUM(NXB538:NXE538)</f>
        <v>#REF!</v>
      </c>
      <c r="NXB538" s="24">
        <v>0</v>
      </c>
      <c r="NXC538" s="24">
        <v>0</v>
      </c>
      <c r="NXD538" s="24"/>
      <c r="NXE538" s="24" t="e">
        <f>SUM(NXF538:NXI538)</f>
        <v>#REF!</v>
      </c>
      <c r="NXF538" s="24">
        <v>0</v>
      </c>
      <c r="NXG538" s="24">
        <v>0</v>
      </c>
      <c r="NXH538" s="24"/>
      <c r="NXI538" s="24" t="e">
        <f>SUM(NXJ538:NXM538)</f>
        <v>#REF!</v>
      </c>
      <c r="NXJ538" s="24">
        <v>0</v>
      </c>
      <c r="NXK538" s="24">
        <v>0</v>
      </c>
      <c r="NXL538" s="24"/>
      <c r="NXM538" s="24" t="e">
        <f>SUM(NXN538:NXQ538)</f>
        <v>#REF!</v>
      </c>
      <c r="NXN538" s="24">
        <v>0</v>
      </c>
      <c r="NXO538" s="24">
        <v>0</v>
      </c>
      <c r="NXP538" s="24"/>
      <c r="NXQ538" s="24" t="e">
        <f>SUM(NXR538:NXU538)</f>
        <v>#REF!</v>
      </c>
      <c r="NXR538" s="24">
        <v>0</v>
      </c>
      <c r="NXS538" s="24">
        <v>0</v>
      </c>
      <c r="NXT538" s="24"/>
      <c r="NXU538" s="24" t="e">
        <f>SUM(NXV538:NXY538)</f>
        <v>#REF!</v>
      </c>
      <c r="NXV538" s="24">
        <v>0</v>
      </c>
      <c r="NXW538" s="24">
        <v>0</v>
      </c>
      <c r="NXX538" s="24"/>
      <c r="NXY538" s="24" t="e">
        <f>SUM(NXZ538:NYC538)</f>
        <v>#REF!</v>
      </c>
      <c r="NXZ538" s="24">
        <v>0</v>
      </c>
      <c r="NYA538" s="24">
        <v>0</v>
      </c>
      <c r="NYB538" s="24"/>
      <c r="NYC538" s="24" t="e">
        <f>SUM(NYD538:NYG538)</f>
        <v>#REF!</v>
      </c>
      <c r="NYD538" s="24">
        <v>0</v>
      </c>
      <c r="NYE538" s="24">
        <v>0</v>
      </c>
      <c r="NYF538" s="24"/>
      <c r="NYG538" s="24" t="e">
        <f>SUM(NYH538:NYK538)</f>
        <v>#REF!</v>
      </c>
      <c r="NYH538" s="24">
        <v>0</v>
      </c>
      <c r="NYI538" s="24">
        <v>0</v>
      </c>
      <c r="NYJ538" s="24"/>
      <c r="NYK538" s="24" t="e">
        <f>SUM(NYL538:NYO538)</f>
        <v>#REF!</v>
      </c>
      <c r="NYL538" s="24">
        <v>0</v>
      </c>
      <c r="NYM538" s="24">
        <v>0</v>
      </c>
      <c r="NYN538" s="24"/>
      <c r="NYO538" s="24" t="e">
        <f>SUM(NYP538:NYS538)</f>
        <v>#REF!</v>
      </c>
      <c r="NYP538" s="24">
        <v>0</v>
      </c>
      <c r="NYQ538" s="24">
        <v>0</v>
      </c>
      <c r="NYR538" s="24"/>
      <c r="NYS538" s="24" t="e">
        <f>SUM(NYT538:NYW538)</f>
        <v>#REF!</v>
      </c>
      <c r="NYT538" s="24">
        <v>0</v>
      </c>
      <c r="NYU538" s="24">
        <v>0</v>
      </c>
      <c r="NYV538" s="24"/>
      <c r="NYW538" s="24" t="e">
        <f>SUM(NYX538:NZA538)</f>
        <v>#REF!</v>
      </c>
      <c r="NYX538" s="24">
        <v>0</v>
      </c>
      <c r="NYY538" s="24">
        <v>0</v>
      </c>
      <c r="NYZ538" s="24"/>
      <c r="NZA538" s="24" t="e">
        <f>SUM(NZB538:NZE538)</f>
        <v>#REF!</v>
      </c>
      <c r="NZB538" s="24">
        <v>0</v>
      </c>
      <c r="NZC538" s="24">
        <v>0</v>
      </c>
      <c r="NZD538" s="24"/>
      <c r="NZE538" s="24" t="e">
        <f>SUM(NZF538:NZI538)</f>
        <v>#REF!</v>
      </c>
      <c r="NZF538" s="24">
        <v>0</v>
      </c>
      <c r="NZG538" s="24">
        <v>0</v>
      </c>
      <c r="NZH538" s="24"/>
      <c r="NZI538" s="24" t="e">
        <f>SUM(NZJ538:NZM538)</f>
        <v>#REF!</v>
      </c>
      <c r="NZJ538" s="24">
        <v>0</v>
      </c>
      <c r="NZK538" s="24">
        <v>0</v>
      </c>
      <c r="NZL538" s="24"/>
      <c r="NZM538" s="24" t="e">
        <f>SUM(NZN538:NZQ538)</f>
        <v>#REF!</v>
      </c>
      <c r="NZN538" s="24">
        <v>0</v>
      </c>
      <c r="NZO538" s="24">
        <v>0</v>
      </c>
      <c r="NZP538" s="24"/>
      <c r="NZQ538" s="24" t="e">
        <f>SUM(NZR538:NZU538)</f>
        <v>#REF!</v>
      </c>
      <c r="NZR538" s="24">
        <v>0</v>
      </c>
      <c r="NZS538" s="24">
        <v>0</v>
      </c>
      <c r="NZT538" s="24"/>
      <c r="NZU538" s="24" t="e">
        <f>SUM(NZV538:NZY538)</f>
        <v>#REF!</v>
      </c>
      <c r="NZV538" s="24">
        <v>0</v>
      </c>
      <c r="NZW538" s="24">
        <v>0</v>
      </c>
      <c r="NZX538" s="24"/>
      <c r="NZY538" s="24" t="e">
        <f>SUM(NZZ538:OAC538)</f>
        <v>#REF!</v>
      </c>
      <c r="NZZ538" s="24">
        <v>0</v>
      </c>
      <c r="OAA538" s="24">
        <v>0</v>
      </c>
      <c r="OAB538" s="24"/>
      <c r="OAC538" s="24" t="e">
        <f>SUM(OAD538:OAG538)</f>
        <v>#REF!</v>
      </c>
      <c r="OAD538" s="24">
        <v>0</v>
      </c>
      <c r="OAE538" s="24">
        <v>0</v>
      </c>
      <c r="OAF538" s="24"/>
      <c r="OAG538" s="24" t="e">
        <f>SUM(OAH538:OAK538)</f>
        <v>#REF!</v>
      </c>
      <c r="OAH538" s="24">
        <v>0</v>
      </c>
      <c r="OAI538" s="24">
        <v>0</v>
      </c>
      <c r="OAJ538" s="24"/>
      <c r="OAK538" s="24" t="e">
        <f>SUM(OAL538:OAO538)</f>
        <v>#REF!</v>
      </c>
      <c r="OAL538" s="24">
        <v>0</v>
      </c>
      <c r="OAM538" s="24">
        <v>0</v>
      </c>
      <c r="OAN538" s="24"/>
      <c r="OAO538" s="24" t="e">
        <f>SUM(OAP538:OAS538)</f>
        <v>#REF!</v>
      </c>
      <c r="OAP538" s="24">
        <v>0</v>
      </c>
      <c r="OAQ538" s="24">
        <v>0</v>
      </c>
      <c r="OAR538" s="24"/>
      <c r="OAS538" s="24" t="e">
        <f>SUM(OAT538:OAW538)</f>
        <v>#REF!</v>
      </c>
      <c r="OAT538" s="24">
        <v>0</v>
      </c>
      <c r="OAU538" s="24">
        <v>0</v>
      </c>
      <c r="OAV538" s="24"/>
      <c r="OAW538" s="24" t="e">
        <f>SUM(OAX538:OBA538)</f>
        <v>#REF!</v>
      </c>
      <c r="OAX538" s="24">
        <v>0</v>
      </c>
      <c r="OAY538" s="24">
        <v>0</v>
      </c>
      <c r="OAZ538" s="24"/>
      <c r="OBA538" s="24" t="e">
        <f>SUM(OBB538:OBE538)</f>
        <v>#REF!</v>
      </c>
      <c r="OBB538" s="24">
        <v>0</v>
      </c>
      <c r="OBC538" s="24">
        <v>0</v>
      </c>
      <c r="OBD538" s="24"/>
      <c r="OBE538" s="24" t="e">
        <f>SUM(OBF538:OBI538)</f>
        <v>#REF!</v>
      </c>
      <c r="OBF538" s="24">
        <v>0</v>
      </c>
      <c r="OBG538" s="24">
        <v>0</v>
      </c>
      <c r="OBH538" s="24"/>
      <c r="OBI538" s="24" t="e">
        <f>SUM(OBJ538:OBM538)</f>
        <v>#REF!</v>
      </c>
      <c r="OBJ538" s="24">
        <v>0</v>
      </c>
      <c r="OBK538" s="24">
        <v>0</v>
      </c>
      <c r="OBL538" s="24"/>
      <c r="OBM538" s="24" t="e">
        <f>SUM(OBN538:OBQ538)</f>
        <v>#REF!</v>
      </c>
      <c r="OBN538" s="24">
        <v>0</v>
      </c>
      <c r="OBO538" s="24">
        <v>0</v>
      </c>
      <c r="OBP538" s="24"/>
      <c r="OBQ538" s="24" t="e">
        <f>SUM(OBR538:OBU538)</f>
        <v>#REF!</v>
      </c>
      <c r="OBR538" s="24">
        <v>0</v>
      </c>
      <c r="OBS538" s="24">
        <v>0</v>
      </c>
      <c r="OBT538" s="24"/>
      <c r="OBU538" s="24" t="e">
        <f>SUM(OBV538:OBY538)</f>
        <v>#REF!</v>
      </c>
      <c r="OBV538" s="24">
        <v>0</v>
      </c>
      <c r="OBW538" s="24">
        <v>0</v>
      </c>
      <c r="OBX538" s="24"/>
      <c r="OBY538" s="24" t="e">
        <f>SUM(OBZ538:OCC538)</f>
        <v>#REF!</v>
      </c>
      <c r="OBZ538" s="24">
        <v>0</v>
      </c>
      <c r="OCA538" s="24">
        <v>0</v>
      </c>
      <c r="OCB538" s="24"/>
      <c r="OCC538" s="24" t="e">
        <f>SUM(OCD538:OCG538)</f>
        <v>#REF!</v>
      </c>
      <c r="OCD538" s="24">
        <v>0</v>
      </c>
      <c r="OCE538" s="24">
        <v>0</v>
      </c>
      <c r="OCF538" s="24"/>
      <c r="OCG538" s="24" t="e">
        <f>SUM(OCH538:OCK538)</f>
        <v>#REF!</v>
      </c>
      <c r="OCH538" s="24">
        <v>0</v>
      </c>
      <c r="OCI538" s="24">
        <v>0</v>
      </c>
      <c r="OCJ538" s="24"/>
      <c r="OCK538" s="24" t="e">
        <f>SUM(OCL538:OCO538)</f>
        <v>#REF!</v>
      </c>
      <c r="OCL538" s="24">
        <v>0</v>
      </c>
      <c r="OCM538" s="24">
        <v>0</v>
      </c>
      <c r="OCN538" s="24"/>
      <c r="OCO538" s="24" t="e">
        <f>SUM(OCP538:OCS538)</f>
        <v>#REF!</v>
      </c>
      <c r="OCP538" s="24">
        <v>0</v>
      </c>
      <c r="OCQ538" s="24">
        <v>0</v>
      </c>
      <c r="OCR538" s="24"/>
      <c r="OCS538" s="24" t="e">
        <f>SUM(OCT538:OCW538)</f>
        <v>#REF!</v>
      </c>
      <c r="OCT538" s="24">
        <v>0</v>
      </c>
      <c r="OCU538" s="24">
        <v>0</v>
      </c>
      <c r="OCV538" s="24"/>
      <c r="OCW538" s="24" t="e">
        <f>SUM(OCX538:ODA538)</f>
        <v>#REF!</v>
      </c>
      <c r="OCX538" s="24">
        <v>0</v>
      </c>
      <c r="OCY538" s="24">
        <v>0</v>
      </c>
      <c r="OCZ538" s="24"/>
      <c r="ODA538" s="24" t="e">
        <f>SUM(ODB538:ODE538)</f>
        <v>#REF!</v>
      </c>
      <c r="ODB538" s="24">
        <v>0</v>
      </c>
      <c r="ODC538" s="24">
        <v>0</v>
      </c>
      <c r="ODD538" s="24"/>
      <c r="ODE538" s="24" t="e">
        <f>SUM(ODF538:ODI538)</f>
        <v>#REF!</v>
      </c>
      <c r="ODF538" s="24">
        <v>0</v>
      </c>
      <c r="ODG538" s="24">
        <v>0</v>
      </c>
      <c r="ODH538" s="24"/>
      <c r="ODI538" s="24" t="e">
        <f>SUM(ODJ538:ODM538)</f>
        <v>#REF!</v>
      </c>
      <c r="ODJ538" s="24">
        <v>0</v>
      </c>
      <c r="ODK538" s="24">
        <v>0</v>
      </c>
      <c r="ODL538" s="24"/>
      <c r="ODM538" s="24" t="e">
        <f>SUM(ODN538:ODQ538)</f>
        <v>#REF!</v>
      </c>
      <c r="ODN538" s="24">
        <v>0</v>
      </c>
      <c r="ODO538" s="24">
        <v>0</v>
      </c>
      <c r="ODP538" s="24"/>
      <c r="ODQ538" s="24" t="e">
        <f>SUM(ODR538:ODU538)</f>
        <v>#REF!</v>
      </c>
      <c r="ODR538" s="24">
        <v>0</v>
      </c>
      <c r="ODS538" s="24">
        <v>0</v>
      </c>
      <c r="ODT538" s="24"/>
      <c r="ODU538" s="24" t="e">
        <f>SUM(ODV538:ODY538)</f>
        <v>#REF!</v>
      </c>
      <c r="ODV538" s="24">
        <v>0</v>
      </c>
      <c r="ODW538" s="24">
        <v>0</v>
      </c>
      <c r="ODX538" s="24"/>
      <c r="ODY538" s="24" t="e">
        <f>SUM(ODZ538:OEC538)</f>
        <v>#REF!</v>
      </c>
      <c r="ODZ538" s="24">
        <v>0</v>
      </c>
      <c r="OEA538" s="24">
        <v>0</v>
      </c>
      <c r="OEB538" s="24"/>
      <c r="OEC538" s="24" t="e">
        <f>SUM(OED538:OEG538)</f>
        <v>#REF!</v>
      </c>
      <c r="OED538" s="24">
        <v>0</v>
      </c>
      <c r="OEE538" s="24">
        <v>0</v>
      </c>
      <c r="OEF538" s="24"/>
      <c r="OEG538" s="24" t="e">
        <f>SUM(OEH538:OEK538)</f>
        <v>#REF!</v>
      </c>
      <c r="OEH538" s="24">
        <v>0</v>
      </c>
      <c r="OEI538" s="24">
        <v>0</v>
      </c>
      <c r="OEJ538" s="24"/>
      <c r="OEK538" s="24" t="e">
        <f>SUM(OEL538:OEO538)</f>
        <v>#REF!</v>
      </c>
      <c r="OEL538" s="24">
        <v>0</v>
      </c>
      <c r="OEM538" s="24">
        <v>0</v>
      </c>
      <c r="OEN538" s="24"/>
      <c r="OEO538" s="24" t="e">
        <f>SUM(OEP538:OES538)</f>
        <v>#REF!</v>
      </c>
      <c r="OEP538" s="24">
        <v>0</v>
      </c>
      <c r="OEQ538" s="24">
        <v>0</v>
      </c>
      <c r="OER538" s="24"/>
      <c r="OES538" s="24" t="e">
        <f>SUM(OET538:OEW538)</f>
        <v>#REF!</v>
      </c>
      <c r="OET538" s="24">
        <v>0</v>
      </c>
      <c r="OEU538" s="24">
        <v>0</v>
      </c>
      <c r="OEV538" s="24"/>
      <c r="OEW538" s="24" t="e">
        <f>SUM(OEX538:OFA538)</f>
        <v>#REF!</v>
      </c>
      <c r="OEX538" s="24">
        <v>0</v>
      </c>
      <c r="OEY538" s="24">
        <v>0</v>
      </c>
      <c r="OEZ538" s="24"/>
      <c r="OFA538" s="24" t="e">
        <f>SUM(OFB538:OFE538)</f>
        <v>#REF!</v>
      </c>
      <c r="OFB538" s="24">
        <v>0</v>
      </c>
      <c r="OFC538" s="24">
        <v>0</v>
      </c>
      <c r="OFD538" s="24"/>
      <c r="OFE538" s="24" t="e">
        <f>SUM(OFF538:OFI538)</f>
        <v>#REF!</v>
      </c>
      <c r="OFF538" s="24">
        <v>0</v>
      </c>
      <c r="OFG538" s="24">
        <v>0</v>
      </c>
      <c r="OFH538" s="24"/>
      <c r="OFI538" s="24" t="e">
        <f>SUM(OFJ538:OFM538)</f>
        <v>#REF!</v>
      </c>
      <c r="OFJ538" s="24">
        <v>0</v>
      </c>
      <c r="OFK538" s="24">
        <v>0</v>
      </c>
      <c r="OFL538" s="24"/>
      <c r="OFM538" s="24" t="e">
        <f>SUM(OFN538:OFQ538)</f>
        <v>#REF!</v>
      </c>
      <c r="OFN538" s="24">
        <v>0</v>
      </c>
      <c r="OFO538" s="24">
        <v>0</v>
      </c>
      <c r="OFP538" s="24"/>
      <c r="OFQ538" s="24" t="e">
        <f>SUM(OFR538:OFU538)</f>
        <v>#REF!</v>
      </c>
      <c r="OFR538" s="24">
        <v>0</v>
      </c>
      <c r="OFS538" s="24">
        <v>0</v>
      </c>
      <c r="OFT538" s="24"/>
      <c r="OFU538" s="24" t="e">
        <f>SUM(OFV538:OFY538)</f>
        <v>#REF!</v>
      </c>
      <c r="OFV538" s="24">
        <v>0</v>
      </c>
      <c r="OFW538" s="24">
        <v>0</v>
      </c>
      <c r="OFX538" s="24"/>
      <c r="OFY538" s="24" t="e">
        <f>SUM(OFZ538:OGC538)</f>
        <v>#REF!</v>
      </c>
      <c r="OFZ538" s="24">
        <v>0</v>
      </c>
      <c r="OGA538" s="24">
        <v>0</v>
      </c>
      <c r="OGB538" s="24"/>
      <c r="OGC538" s="24" t="e">
        <f>SUM(OGD538:OGG538)</f>
        <v>#REF!</v>
      </c>
      <c r="OGD538" s="24">
        <v>0</v>
      </c>
      <c r="OGE538" s="24">
        <v>0</v>
      </c>
      <c r="OGF538" s="24"/>
      <c r="OGG538" s="24" t="e">
        <f>SUM(OGH538:OGK538)</f>
        <v>#REF!</v>
      </c>
      <c r="OGH538" s="24">
        <v>0</v>
      </c>
      <c r="OGI538" s="24">
        <v>0</v>
      </c>
      <c r="OGJ538" s="24"/>
      <c r="OGK538" s="24" t="e">
        <f>SUM(OGL538:OGO538)</f>
        <v>#REF!</v>
      </c>
      <c r="OGL538" s="24">
        <v>0</v>
      </c>
      <c r="OGM538" s="24">
        <v>0</v>
      </c>
      <c r="OGN538" s="24"/>
      <c r="OGO538" s="24" t="e">
        <f>SUM(OGP538:OGS538)</f>
        <v>#REF!</v>
      </c>
      <c r="OGP538" s="24">
        <v>0</v>
      </c>
      <c r="OGQ538" s="24">
        <v>0</v>
      </c>
      <c r="OGR538" s="24"/>
      <c r="OGS538" s="24" t="e">
        <f>SUM(OGT538:OGW538)</f>
        <v>#REF!</v>
      </c>
      <c r="OGT538" s="24">
        <v>0</v>
      </c>
      <c r="OGU538" s="24">
        <v>0</v>
      </c>
      <c r="OGV538" s="24"/>
      <c r="OGW538" s="24" t="e">
        <f>SUM(OGX538:OHA538)</f>
        <v>#REF!</v>
      </c>
      <c r="OGX538" s="24">
        <v>0</v>
      </c>
      <c r="OGY538" s="24">
        <v>0</v>
      </c>
      <c r="OGZ538" s="24"/>
      <c r="OHA538" s="24" t="e">
        <f>SUM(OHB538:OHE538)</f>
        <v>#REF!</v>
      </c>
      <c r="OHB538" s="24">
        <v>0</v>
      </c>
      <c r="OHC538" s="24">
        <v>0</v>
      </c>
      <c r="OHD538" s="24"/>
      <c r="OHE538" s="24" t="e">
        <f>SUM(OHF538:OHI538)</f>
        <v>#REF!</v>
      </c>
      <c r="OHF538" s="24">
        <v>0</v>
      </c>
      <c r="OHG538" s="24">
        <v>0</v>
      </c>
      <c r="OHH538" s="24"/>
      <c r="OHI538" s="24" t="e">
        <f>SUM(OHJ538:OHM538)</f>
        <v>#REF!</v>
      </c>
      <c r="OHJ538" s="24">
        <v>0</v>
      </c>
      <c r="OHK538" s="24">
        <v>0</v>
      </c>
      <c r="OHL538" s="24"/>
      <c r="OHM538" s="24" t="e">
        <f>SUM(OHN538:OHQ538)</f>
        <v>#REF!</v>
      </c>
      <c r="OHN538" s="24">
        <v>0</v>
      </c>
      <c r="OHO538" s="24">
        <v>0</v>
      </c>
      <c r="OHP538" s="24"/>
      <c r="OHQ538" s="24" t="e">
        <f>SUM(OHR538:OHU538)</f>
        <v>#REF!</v>
      </c>
      <c r="OHR538" s="24">
        <v>0</v>
      </c>
      <c r="OHS538" s="24">
        <v>0</v>
      </c>
      <c r="OHT538" s="24"/>
      <c r="OHU538" s="24" t="e">
        <f>SUM(OHV538:OHY538)</f>
        <v>#REF!</v>
      </c>
      <c r="OHV538" s="24">
        <v>0</v>
      </c>
      <c r="OHW538" s="24">
        <v>0</v>
      </c>
      <c r="OHX538" s="24"/>
      <c r="OHY538" s="24" t="e">
        <f>SUM(OHZ538:OIC538)</f>
        <v>#REF!</v>
      </c>
      <c r="OHZ538" s="24">
        <v>0</v>
      </c>
      <c r="OIA538" s="24">
        <v>0</v>
      </c>
      <c r="OIB538" s="24"/>
      <c r="OIC538" s="24" t="e">
        <f>SUM(OID538:OIG538)</f>
        <v>#REF!</v>
      </c>
      <c r="OID538" s="24">
        <v>0</v>
      </c>
      <c r="OIE538" s="24">
        <v>0</v>
      </c>
      <c r="OIF538" s="24"/>
      <c r="OIG538" s="24" t="e">
        <f>SUM(OIH538:OIK538)</f>
        <v>#REF!</v>
      </c>
      <c r="OIH538" s="24">
        <v>0</v>
      </c>
      <c r="OII538" s="24">
        <v>0</v>
      </c>
      <c r="OIJ538" s="24"/>
      <c r="OIK538" s="24" t="e">
        <f>SUM(OIL538:OIO538)</f>
        <v>#REF!</v>
      </c>
      <c r="OIL538" s="24">
        <v>0</v>
      </c>
      <c r="OIM538" s="24">
        <v>0</v>
      </c>
      <c r="OIN538" s="24"/>
      <c r="OIO538" s="24" t="e">
        <f>SUM(OIP538:OIS538)</f>
        <v>#REF!</v>
      </c>
      <c r="OIP538" s="24">
        <v>0</v>
      </c>
      <c r="OIQ538" s="24">
        <v>0</v>
      </c>
      <c r="OIR538" s="24"/>
      <c r="OIS538" s="24" t="e">
        <f>SUM(OIT538:OIW538)</f>
        <v>#REF!</v>
      </c>
      <c r="OIT538" s="24">
        <v>0</v>
      </c>
      <c r="OIU538" s="24">
        <v>0</v>
      </c>
      <c r="OIV538" s="24"/>
      <c r="OIW538" s="24" t="e">
        <f>SUM(OIX538:OJA538)</f>
        <v>#REF!</v>
      </c>
      <c r="OIX538" s="24">
        <v>0</v>
      </c>
      <c r="OIY538" s="24">
        <v>0</v>
      </c>
      <c r="OIZ538" s="24"/>
      <c r="OJA538" s="24" t="e">
        <f>SUM(OJB538:OJE538)</f>
        <v>#REF!</v>
      </c>
      <c r="OJB538" s="24">
        <v>0</v>
      </c>
      <c r="OJC538" s="24">
        <v>0</v>
      </c>
      <c r="OJD538" s="24"/>
      <c r="OJE538" s="24" t="e">
        <f>SUM(OJF538:OJI538)</f>
        <v>#REF!</v>
      </c>
      <c r="OJF538" s="24">
        <v>0</v>
      </c>
      <c r="OJG538" s="24">
        <v>0</v>
      </c>
      <c r="OJH538" s="24"/>
      <c r="OJI538" s="24" t="e">
        <f>SUM(OJJ538:OJM538)</f>
        <v>#REF!</v>
      </c>
      <c r="OJJ538" s="24">
        <v>0</v>
      </c>
      <c r="OJK538" s="24">
        <v>0</v>
      </c>
      <c r="OJL538" s="24"/>
      <c r="OJM538" s="24" t="e">
        <f>SUM(OJN538:OJQ538)</f>
        <v>#REF!</v>
      </c>
      <c r="OJN538" s="24">
        <v>0</v>
      </c>
      <c r="OJO538" s="24">
        <v>0</v>
      </c>
      <c r="OJP538" s="24"/>
      <c r="OJQ538" s="24" t="e">
        <f>SUM(OJR538:OJU538)</f>
        <v>#REF!</v>
      </c>
      <c r="OJR538" s="24">
        <v>0</v>
      </c>
      <c r="OJS538" s="24">
        <v>0</v>
      </c>
      <c r="OJT538" s="24"/>
      <c r="OJU538" s="24" t="e">
        <f>SUM(OJV538:OJY538)</f>
        <v>#REF!</v>
      </c>
      <c r="OJV538" s="24">
        <v>0</v>
      </c>
      <c r="OJW538" s="24">
        <v>0</v>
      </c>
      <c r="OJX538" s="24"/>
      <c r="OJY538" s="24" t="e">
        <f>SUM(OJZ538:OKC538)</f>
        <v>#REF!</v>
      </c>
      <c r="OJZ538" s="24">
        <v>0</v>
      </c>
      <c r="OKA538" s="24">
        <v>0</v>
      </c>
      <c r="OKB538" s="24"/>
      <c r="OKC538" s="24" t="e">
        <f>SUM(OKD538:OKG538)</f>
        <v>#REF!</v>
      </c>
      <c r="OKD538" s="24">
        <v>0</v>
      </c>
      <c r="OKE538" s="24">
        <v>0</v>
      </c>
      <c r="OKF538" s="24"/>
      <c r="OKG538" s="24" t="e">
        <f>SUM(OKH538:OKK538)</f>
        <v>#REF!</v>
      </c>
      <c r="OKH538" s="24">
        <v>0</v>
      </c>
      <c r="OKI538" s="24">
        <v>0</v>
      </c>
      <c r="OKJ538" s="24"/>
      <c r="OKK538" s="24" t="e">
        <f>SUM(OKL538:OKO538)</f>
        <v>#REF!</v>
      </c>
      <c r="OKL538" s="24">
        <v>0</v>
      </c>
      <c r="OKM538" s="24">
        <v>0</v>
      </c>
      <c r="OKN538" s="24"/>
      <c r="OKO538" s="24" t="e">
        <f>SUM(OKP538:OKS538)</f>
        <v>#REF!</v>
      </c>
      <c r="OKP538" s="24">
        <v>0</v>
      </c>
      <c r="OKQ538" s="24">
        <v>0</v>
      </c>
      <c r="OKR538" s="24"/>
      <c r="OKS538" s="24" t="e">
        <f>SUM(OKT538:OKW538)</f>
        <v>#REF!</v>
      </c>
      <c r="OKT538" s="24">
        <v>0</v>
      </c>
      <c r="OKU538" s="24">
        <v>0</v>
      </c>
      <c r="OKV538" s="24"/>
      <c r="OKW538" s="24" t="e">
        <f>SUM(OKX538:OLA538)</f>
        <v>#REF!</v>
      </c>
      <c r="OKX538" s="24">
        <v>0</v>
      </c>
      <c r="OKY538" s="24">
        <v>0</v>
      </c>
      <c r="OKZ538" s="24"/>
      <c r="OLA538" s="24" t="e">
        <f>SUM(OLB538:OLE538)</f>
        <v>#REF!</v>
      </c>
      <c r="OLB538" s="24">
        <v>0</v>
      </c>
      <c r="OLC538" s="24">
        <v>0</v>
      </c>
      <c r="OLD538" s="24"/>
      <c r="OLE538" s="24" t="e">
        <f>SUM(OLF538:OLI538)</f>
        <v>#REF!</v>
      </c>
      <c r="OLF538" s="24">
        <v>0</v>
      </c>
      <c r="OLG538" s="24">
        <v>0</v>
      </c>
      <c r="OLH538" s="24"/>
      <c r="OLI538" s="24" t="e">
        <f>SUM(OLJ538:OLM538)</f>
        <v>#REF!</v>
      </c>
      <c r="OLJ538" s="24">
        <v>0</v>
      </c>
      <c r="OLK538" s="24">
        <v>0</v>
      </c>
      <c r="OLL538" s="24"/>
      <c r="OLM538" s="24" t="e">
        <f>SUM(OLN538:OLQ538)</f>
        <v>#REF!</v>
      </c>
      <c r="OLN538" s="24">
        <v>0</v>
      </c>
      <c r="OLO538" s="24">
        <v>0</v>
      </c>
      <c r="OLP538" s="24"/>
      <c r="OLQ538" s="24" t="e">
        <f>SUM(OLR538:OLU538)</f>
        <v>#REF!</v>
      </c>
      <c r="OLR538" s="24">
        <v>0</v>
      </c>
      <c r="OLS538" s="24">
        <v>0</v>
      </c>
      <c r="OLT538" s="24"/>
      <c r="OLU538" s="24" t="e">
        <f>SUM(OLV538:OLY538)</f>
        <v>#REF!</v>
      </c>
      <c r="OLV538" s="24">
        <v>0</v>
      </c>
      <c r="OLW538" s="24">
        <v>0</v>
      </c>
      <c r="OLX538" s="24"/>
      <c r="OLY538" s="24" t="e">
        <f>SUM(OLZ538:OMC538)</f>
        <v>#REF!</v>
      </c>
      <c r="OLZ538" s="24">
        <v>0</v>
      </c>
      <c r="OMA538" s="24">
        <v>0</v>
      </c>
      <c r="OMB538" s="24"/>
      <c r="OMC538" s="24" t="e">
        <f>SUM(OMD538:OMG538)</f>
        <v>#REF!</v>
      </c>
      <c r="OMD538" s="24">
        <v>0</v>
      </c>
      <c r="OME538" s="24">
        <v>0</v>
      </c>
      <c r="OMF538" s="24"/>
      <c r="OMG538" s="24" t="e">
        <f>SUM(OMH538:OMK538)</f>
        <v>#REF!</v>
      </c>
      <c r="OMH538" s="24">
        <v>0</v>
      </c>
      <c r="OMI538" s="24">
        <v>0</v>
      </c>
      <c r="OMJ538" s="24"/>
      <c r="OMK538" s="24" t="e">
        <f>SUM(OML538:OMO538)</f>
        <v>#REF!</v>
      </c>
      <c r="OML538" s="24">
        <v>0</v>
      </c>
      <c r="OMM538" s="24">
        <v>0</v>
      </c>
      <c r="OMN538" s="24"/>
      <c r="OMO538" s="24" t="e">
        <f>SUM(OMP538:OMS538)</f>
        <v>#REF!</v>
      </c>
      <c r="OMP538" s="24">
        <v>0</v>
      </c>
      <c r="OMQ538" s="24">
        <v>0</v>
      </c>
      <c r="OMR538" s="24"/>
      <c r="OMS538" s="24" t="e">
        <f>SUM(OMT538:OMW538)</f>
        <v>#REF!</v>
      </c>
      <c r="OMT538" s="24">
        <v>0</v>
      </c>
      <c r="OMU538" s="24">
        <v>0</v>
      </c>
      <c r="OMV538" s="24"/>
      <c r="OMW538" s="24" t="e">
        <f>SUM(OMX538:ONA538)</f>
        <v>#REF!</v>
      </c>
      <c r="OMX538" s="24">
        <v>0</v>
      </c>
      <c r="OMY538" s="24">
        <v>0</v>
      </c>
      <c r="OMZ538" s="24"/>
      <c r="ONA538" s="24" t="e">
        <f>SUM(ONB538:ONE538)</f>
        <v>#REF!</v>
      </c>
      <c r="ONB538" s="24">
        <v>0</v>
      </c>
      <c r="ONC538" s="24">
        <v>0</v>
      </c>
      <c r="OND538" s="24"/>
      <c r="ONE538" s="24" t="e">
        <f>SUM(ONF538:ONI538)</f>
        <v>#REF!</v>
      </c>
      <c r="ONF538" s="24">
        <v>0</v>
      </c>
      <c r="ONG538" s="24">
        <v>0</v>
      </c>
      <c r="ONH538" s="24"/>
      <c r="ONI538" s="24" t="e">
        <f>SUM(ONJ538:ONM538)</f>
        <v>#REF!</v>
      </c>
      <c r="ONJ538" s="24">
        <v>0</v>
      </c>
      <c r="ONK538" s="24">
        <v>0</v>
      </c>
      <c r="ONL538" s="24"/>
      <c r="ONM538" s="24" t="e">
        <f>SUM(ONN538:ONQ538)</f>
        <v>#REF!</v>
      </c>
      <c r="ONN538" s="24">
        <v>0</v>
      </c>
      <c r="ONO538" s="24">
        <v>0</v>
      </c>
      <c r="ONP538" s="24"/>
      <c r="ONQ538" s="24" t="e">
        <f>SUM(ONR538:ONU538)</f>
        <v>#REF!</v>
      </c>
      <c r="ONR538" s="24">
        <v>0</v>
      </c>
      <c r="ONS538" s="24">
        <v>0</v>
      </c>
      <c r="ONT538" s="24"/>
      <c r="ONU538" s="24" t="e">
        <f>SUM(ONV538:ONY538)</f>
        <v>#REF!</v>
      </c>
      <c r="ONV538" s="24">
        <v>0</v>
      </c>
      <c r="ONW538" s="24">
        <v>0</v>
      </c>
      <c r="ONX538" s="24"/>
      <c r="ONY538" s="24" t="e">
        <f>SUM(ONZ538:OOC538)</f>
        <v>#REF!</v>
      </c>
      <c r="ONZ538" s="24">
        <v>0</v>
      </c>
      <c r="OOA538" s="24">
        <v>0</v>
      </c>
      <c r="OOB538" s="24"/>
      <c r="OOC538" s="24" t="e">
        <f>SUM(OOD538:OOG538)</f>
        <v>#REF!</v>
      </c>
      <c r="OOD538" s="24">
        <v>0</v>
      </c>
      <c r="OOE538" s="24">
        <v>0</v>
      </c>
      <c r="OOF538" s="24"/>
      <c r="OOG538" s="24" t="e">
        <f>SUM(OOH538:OOK538)</f>
        <v>#REF!</v>
      </c>
      <c r="OOH538" s="24">
        <v>0</v>
      </c>
      <c r="OOI538" s="24">
        <v>0</v>
      </c>
      <c r="OOJ538" s="24"/>
      <c r="OOK538" s="24" t="e">
        <f>SUM(OOL538:OOO538)</f>
        <v>#REF!</v>
      </c>
      <c r="OOL538" s="24">
        <v>0</v>
      </c>
      <c r="OOM538" s="24">
        <v>0</v>
      </c>
      <c r="OON538" s="24"/>
      <c r="OOO538" s="24" t="e">
        <f>SUM(OOP538:OOS538)</f>
        <v>#REF!</v>
      </c>
      <c r="OOP538" s="24">
        <v>0</v>
      </c>
      <c r="OOQ538" s="24">
        <v>0</v>
      </c>
      <c r="OOR538" s="24"/>
      <c r="OOS538" s="24" t="e">
        <f>SUM(OOT538:OOW538)</f>
        <v>#REF!</v>
      </c>
      <c r="OOT538" s="24">
        <v>0</v>
      </c>
      <c r="OOU538" s="24">
        <v>0</v>
      </c>
      <c r="OOV538" s="24"/>
      <c r="OOW538" s="24" t="e">
        <f>SUM(OOX538:OPA538)</f>
        <v>#REF!</v>
      </c>
      <c r="OOX538" s="24">
        <v>0</v>
      </c>
      <c r="OOY538" s="24">
        <v>0</v>
      </c>
      <c r="OOZ538" s="24"/>
      <c r="OPA538" s="24" t="e">
        <f>SUM(OPB538:OPE538)</f>
        <v>#REF!</v>
      </c>
      <c r="OPB538" s="24">
        <v>0</v>
      </c>
      <c r="OPC538" s="24">
        <v>0</v>
      </c>
      <c r="OPD538" s="24"/>
      <c r="OPE538" s="24" t="e">
        <f>SUM(OPF538:OPI538)</f>
        <v>#REF!</v>
      </c>
      <c r="OPF538" s="24">
        <v>0</v>
      </c>
      <c r="OPG538" s="24">
        <v>0</v>
      </c>
      <c r="OPH538" s="24"/>
      <c r="OPI538" s="24" t="e">
        <f>SUM(OPJ538:OPM538)</f>
        <v>#REF!</v>
      </c>
      <c r="OPJ538" s="24">
        <v>0</v>
      </c>
      <c r="OPK538" s="24">
        <v>0</v>
      </c>
      <c r="OPL538" s="24"/>
      <c r="OPM538" s="24" t="e">
        <f>SUM(OPN538:OPQ538)</f>
        <v>#REF!</v>
      </c>
      <c r="OPN538" s="24">
        <v>0</v>
      </c>
      <c r="OPO538" s="24">
        <v>0</v>
      </c>
      <c r="OPP538" s="24"/>
      <c r="OPQ538" s="24" t="e">
        <f>SUM(OPR538:OPU538)</f>
        <v>#REF!</v>
      </c>
      <c r="OPR538" s="24">
        <v>0</v>
      </c>
      <c r="OPS538" s="24">
        <v>0</v>
      </c>
      <c r="OPT538" s="24"/>
      <c r="OPU538" s="24" t="e">
        <f>SUM(OPV538:OPY538)</f>
        <v>#REF!</v>
      </c>
      <c r="OPV538" s="24">
        <v>0</v>
      </c>
      <c r="OPW538" s="24">
        <v>0</v>
      </c>
      <c r="OPX538" s="24"/>
      <c r="OPY538" s="24" t="e">
        <f>SUM(OPZ538:OQC538)</f>
        <v>#REF!</v>
      </c>
      <c r="OPZ538" s="24">
        <v>0</v>
      </c>
      <c r="OQA538" s="24">
        <v>0</v>
      </c>
      <c r="OQB538" s="24"/>
      <c r="OQC538" s="24" t="e">
        <f>SUM(OQD538:OQG538)</f>
        <v>#REF!</v>
      </c>
      <c r="OQD538" s="24">
        <v>0</v>
      </c>
      <c r="OQE538" s="24">
        <v>0</v>
      </c>
      <c r="OQF538" s="24"/>
      <c r="OQG538" s="24" t="e">
        <f>SUM(OQH538:OQK538)</f>
        <v>#REF!</v>
      </c>
      <c r="OQH538" s="24">
        <v>0</v>
      </c>
      <c r="OQI538" s="24">
        <v>0</v>
      </c>
      <c r="OQJ538" s="24"/>
      <c r="OQK538" s="24" t="e">
        <f>SUM(OQL538:OQO538)</f>
        <v>#REF!</v>
      </c>
      <c r="OQL538" s="24">
        <v>0</v>
      </c>
      <c r="OQM538" s="24">
        <v>0</v>
      </c>
      <c r="OQN538" s="24"/>
      <c r="OQO538" s="24" t="e">
        <f>SUM(OQP538:OQS538)</f>
        <v>#REF!</v>
      </c>
      <c r="OQP538" s="24">
        <v>0</v>
      </c>
      <c r="OQQ538" s="24">
        <v>0</v>
      </c>
      <c r="OQR538" s="24"/>
      <c r="OQS538" s="24" t="e">
        <f>SUM(OQT538:OQW538)</f>
        <v>#REF!</v>
      </c>
      <c r="OQT538" s="24">
        <v>0</v>
      </c>
      <c r="OQU538" s="24">
        <v>0</v>
      </c>
      <c r="OQV538" s="24"/>
      <c r="OQW538" s="24" t="e">
        <f>SUM(OQX538:ORA538)</f>
        <v>#REF!</v>
      </c>
      <c r="OQX538" s="24">
        <v>0</v>
      </c>
      <c r="OQY538" s="24">
        <v>0</v>
      </c>
      <c r="OQZ538" s="24"/>
      <c r="ORA538" s="24" t="e">
        <f>SUM(ORB538:ORE538)</f>
        <v>#REF!</v>
      </c>
      <c r="ORB538" s="24">
        <v>0</v>
      </c>
      <c r="ORC538" s="24">
        <v>0</v>
      </c>
      <c r="ORD538" s="24"/>
      <c r="ORE538" s="24" t="e">
        <f>SUM(ORF538:ORI538)</f>
        <v>#REF!</v>
      </c>
      <c r="ORF538" s="24">
        <v>0</v>
      </c>
      <c r="ORG538" s="24">
        <v>0</v>
      </c>
      <c r="ORH538" s="24"/>
      <c r="ORI538" s="24" t="e">
        <f>SUM(ORJ538:ORM538)</f>
        <v>#REF!</v>
      </c>
      <c r="ORJ538" s="24">
        <v>0</v>
      </c>
      <c r="ORK538" s="24">
        <v>0</v>
      </c>
      <c r="ORL538" s="24"/>
      <c r="ORM538" s="24" t="e">
        <f>SUM(ORN538:ORQ538)</f>
        <v>#REF!</v>
      </c>
      <c r="ORN538" s="24">
        <v>0</v>
      </c>
      <c r="ORO538" s="24">
        <v>0</v>
      </c>
      <c r="ORP538" s="24"/>
      <c r="ORQ538" s="24" t="e">
        <f>SUM(ORR538:ORU538)</f>
        <v>#REF!</v>
      </c>
      <c r="ORR538" s="24">
        <v>0</v>
      </c>
      <c r="ORS538" s="24">
        <v>0</v>
      </c>
      <c r="ORT538" s="24"/>
      <c r="ORU538" s="24" t="e">
        <f>SUM(ORV538:ORY538)</f>
        <v>#REF!</v>
      </c>
      <c r="ORV538" s="24">
        <v>0</v>
      </c>
      <c r="ORW538" s="24">
        <v>0</v>
      </c>
      <c r="ORX538" s="24"/>
      <c r="ORY538" s="24" t="e">
        <f>SUM(ORZ538:OSC538)</f>
        <v>#REF!</v>
      </c>
      <c r="ORZ538" s="24">
        <v>0</v>
      </c>
      <c r="OSA538" s="24">
        <v>0</v>
      </c>
      <c r="OSB538" s="24"/>
      <c r="OSC538" s="24" t="e">
        <f>SUM(OSD538:OSG538)</f>
        <v>#REF!</v>
      </c>
      <c r="OSD538" s="24">
        <v>0</v>
      </c>
      <c r="OSE538" s="24">
        <v>0</v>
      </c>
      <c r="OSF538" s="24"/>
      <c r="OSG538" s="24" t="e">
        <f>SUM(OSH538:OSK538)</f>
        <v>#REF!</v>
      </c>
      <c r="OSH538" s="24">
        <v>0</v>
      </c>
      <c r="OSI538" s="24">
        <v>0</v>
      </c>
      <c r="OSJ538" s="24"/>
      <c r="OSK538" s="24" t="e">
        <f>SUM(OSL538:OSO538)</f>
        <v>#REF!</v>
      </c>
      <c r="OSL538" s="24">
        <v>0</v>
      </c>
      <c r="OSM538" s="24">
        <v>0</v>
      </c>
      <c r="OSN538" s="24"/>
      <c r="OSO538" s="24" t="e">
        <f>SUM(OSP538:OSS538)</f>
        <v>#REF!</v>
      </c>
      <c r="OSP538" s="24">
        <v>0</v>
      </c>
      <c r="OSQ538" s="24">
        <v>0</v>
      </c>
      <c r="OSR538" s="24"/>
      <c r="OSS538" s="24" t="e">
        <f>SUM(OST538:OSW538)</f>
        <v>#REF!</v>
      </c>
      <c r="OST538" s="24">
        <v>0</v>
      </c>
      <c r="OSU538" s="24">
        <v>0</v>
      </c>
      <c r="OSV538" s="24"/>
      <c r="OSW538" s="24" t="e">
        <f>SUM(OSX538:OTA538)</f>
        <v>#REF!</v>
      </c>
      <c r="OSX538" s="24">
        <v>0</v>
      </c>
      <c r="OSY538" s="24">
        <v>0</v>
      </c>
      <c r="OSZ538" s="24"/>
      <c r="OTA538" s="24" t="e">
        <f>SUM(OTB538:OTE538)</f>
        <v>#REF!</v>
      </c>
      <c r="OTB538" s="24">
        <v>0</v>
      </c>
      <c r="OTC538" s="24">
        <v>0</v>
      </c>
      <c r="OTD538" s="24"/>
      <c r="OTE538" s="24" t="e">
        <f>SUM(OTF538:OTI538)</f>
        <v>#REF!</v>
      </c>
      <c r="OTF538" s="24">
        <v>0</v>
      </c>
      <c r="OTG538" s="24">
        <v>0</v>
      </c>
      <c r="OTH538" s="24"/>
      <c r="OTI538" s="24" t="e">
        <f>SUM(OTJ538:OTM538)</f>
        <v>#REF!</v>
      </c>
      <c r="OTJ538" s="24">
        <v>0</v>
      </c>
      <c r="OTK538" s="24">
        <v>0</v>
      </c>
      <c r="OTL538" s="24"/>
      <c r="OTM538" s="24" t="e">
        <f>SUM(OTN538:OTQ538)</f>
        <v>#REF!</v>
      </c>
      <c r="OTN538" s="24">
        <v>0</v>
      </c>
      <c r="OTO538" s="24">
        <v>0</v>
      </c>
      <c r="OTP538" s="24"/>
      <c r="OTQ538" s="24" t="e">
        <f>SUM(OTR538:OTU538)</f>
        <v>#REF!</v>
      </c>
      <c r="OTR538" s="24">
        <v>0</v>
      </c>
      <c r="OTS538" s="24">
        <v>0</v>
      </c>
      <c r="OTT538" s="24"/>
      <c r="OTU538" s="24" t="e">
        <f>SUM(OTV538:OTY538)</f>
        <v>#REF!</v>
      </c>
      <c r="OTV538" s="24">
        <v>0</v>
      </c>
      <c r="OTW538" s="24">
        <v>0</v>
      </c>
      <c r="OTX538" s="24"/>
      <c r="OTY538" s="24" t="e">
        <f>SUM(OTZ538:OUC538)</f>
        <v>#REF!</v>
      </c>
      <c r="OTZ538" s="24">
        <v>0</v>
      </c>
      <c r="OUA538" s="24">
        <v>0</v>
      </c>
      <c r="OUB538" s="24"/>
      <c r="OUC538" s="24" t="e">
        <f>SUM(OUD538:OUG538)</f>
        <v>#REF!</v>
      </c>
      <c r="OUD538" s="24">
        <v>0</v>
      </c>
      <c r="OUE538" s="24">
        <v>0</v>
      </c>
      <c r="OUF538" s="24"/>
      <c r="OUG538" s="24" t="e">
        <f>SUM(OUH538:OUK538)</f>
        <v>#REF!</v>
      </c>
      <c r="OUH538" s="24">
        <v>0</v>
      </c>
      <c r="OUI538" s="24">
        <v>0</v>
      </c>
      <c r="OUJ538" s="24"/>
      <c r="OUK538" s="24" t="e">
        <f>SUM(OUL538:OUO538)</f>
        <v>#REF!</v>
      </c>
      <c r="OUL538" s="24">
        <v>0</v>
      </c>
      <c r="OUM538" s="24">
        <v>0</v>
      </c>
      <c r="OUN538" s="24"/>
      <c r="OUO538" s="24" t="e">
        <f>SUM(OUP538:OUS538)</f>
        <v>#REF!</v>
      </c>
      <c r="OUP538" s="24">
        <v>0</v>
      </c>
      <c r="OUQ538" s="24">
        <v>0</v>
      </c>
      <c r="OUR538" s="24"/>
      <c r="OUS538" s="24" t="e">
        <f>SUM(OUT538:OUW538)</f>
        <v>#REF!</v>
      </c>
      <c r="OUT538" s="24">
        <v>0</v>
      </c>
      <c r="OUU538" s="24">
        <v>0</v>
      </c>
      <c r="OUV538" s="24"/>
      <c r="OUW538" s="24" t="e">
        <f>SUM(OUX538:OVA538)</f>
        <v>#REF!</v>
      </c>
      <c r="OUX538" s="24">
        <v>0</v>
      </c>
      <c r="OUY538" s="24">
        <v>0</v>
      </c>
      <c r="OUZ538" s="24"/>
      <c r="OVA538" s="24" t="e">
        <f>SUM(OVB538:OVE538)</f>
        <v>#REF!</v>
      </c>
      <c r="OVB538" s="24">
        <v>0</v>
      </c>
      <c r="OVC538" s="24">
        <v>0</v>
      </c>
      <c r="OVD538" s="24"/>
      <c r="OVE538" s="24" t="e">
        <f>SUM(OVF538:OVI538)</f>
        <v>#REF!</v>
      </c>
      <c r="OVF538" s="24">
        <v>0</v>
      </c>
      <c r="OVG538" s="24">
        <v>0</v>
      </c>
      <c r="OVH538" s="24"/>
      <c r="OVI538" s="24" t="e">
        <f>SUM(OVJ538:OVM538)</f>
        <v>#REF!</v>
      </c>
      <c r="OVJ538" s="24">
        <v>0</v>
      </c>
      <c r="OVK538" s="24">
        <v>0</v>
      </c>
      <c r="OVL538" s="24"/>
      <c r="OVM538" s="24" t="e">
        <f>SUM(OVN538:OVQ538)</f>
        <v>#REF!</v>
      </c>
      <c r="OVN538" s="24">
        <v>0</v>
      </c>
      <c r="OVO538" s="24">
        <v>0</v>
      </c>
      <c r="OVP538" s="24"/>
      <c r="OVQ538" s="24" t="e">
        <f>SUM(OVR538:OVU538)</f>
        <v>#REF!</v>
      </c>
      <c r="OVR538" s="24">
        <v>0</v>
      </c>
      <c r="OVS538" s="24">
        <v>0</v>
      </c>
      <c r="OVT538" s="24"/>
      <c r="OVU538" s="24" t="e">
        <f>SUM(OVV538:OVY538)</f>
        <v>#REF!</v>
      </c>
      <c r="OVV538" s="24">
        <v>0</v>
      </c>
      <c r="OVW538" s="24">
        <v>0</v>
      </c>
      <c r="OVX538" s="24"/>
      <c r="OVY538" s="24" t="e">
        <f>SUM(OVZ538:OWC538)</f>
        <v>#REF!</v>
      </c>
      <c r="OVZ538" s="24">
        <v>0</v>
      </c>
      <c r="OWA538" s="24">
        <v>0</v>
      </c>
      <c r="OWB538" s="24"/>
      <c r="OWC538" s="24" t="e">
        <f>SUM(OWD538:OWG538)</f>
        <v>#REF!</v>
      </c>
      <c r="OWD538" s="24">
        <v>0</v>
      </c>
      <c r="OWE538" s="24">
        <v>0</v>
      </c>
      <c r="OWF538" s="24"/>
      <c r="OWG538" s="24" t="e">
        <f>SUM(OWH538:OWK538)</f>
        <v>#REF!</v>
      </c>
      <c r="OWH538" s="24">
        <v>0</v>
      </c>
      <c r="OWI538" s="24">
        <v>0</v>
      </c>
      <c r="OWJ538" s="24"/>
      <c r="OWK538" s="24" t="e">
        <f>SUM(OWL538:OWO538)</f>
        <v>#REF!</v>
      </c>
      <c r="OWL538" s="24">
        <v>0</v>
      </c>
      <c r="OWM538" s="24">
        <v>0</v>
      </c>
      <c r="OWN538" s="24"/>
      <c r="OWO538" s="24" t="e">
        <f>SUM(OWP538:OWS538)</f>
        <v>#REF!</v>
      </c>
      <c r="OWP538" s="24">
        <v>0</v>
      </c>
      <c r="OWQ538" s="24">
        <v>0</v>
      </c>
      <c r="OWR538" s="24"/>
      <c r="OWS538" s="24" t="e">
        <f>SUM(OWT538:OWW538)</f>
        <v>#REF!</v>
      </c>
      <c r="OWT538" s="24">
        <v>0</v>
      </c>
      <c r="OWU538" s="24">
        <v>0</v>
      </c>
      <c r="OWV538" s="24"/>
      <c r="OWW538" s="24" t="e">
        <f>SUM(OWX538:OXA538)</f>
        <v>#REF!</v>
      </c>
      <c r="OWX538" s="24">
        <v>0</v>
      </c>
      <c r="OWY538" s="24">
        <v>0</v>
      </c>
      <c r="OWZ538" s="24"/>
      <c r="OXA538" s="24" t="e">
        <f>SUM(OXB538:OXE538)</f>
        <v>#REF!</v>
      </c>
      <c r="OXB538" s="24">
        <v>0</v>
      </c>
      <c r="OXC538" s="24">
        <v>0</v>
      </c>
      <c r="OXD538" s="24"/>
      <c r="OXE538" s="24" t="e">
        <f>SUM(OXF538:OXI538)</f>
        <v>#REF!</v>
      </c>
      <c r="OXF538" s="24">
        <v>0</v>
      </c>
      <c r="OXG538" s="24">
        <v>0</v>
      </c>
      <c r="OXH538" s="24"/>
      <c r="OXI538" s="24" t="e">
        <f>SUM(OXJ538:OXM538)</f>
        <v>#REF!</v>
      </c>
      <c r="OXJ538" s="24">
        <v>0</v>
      </c>
      <c r="OXK538" s="24">
        <v>0</v>
      </c>
      <c r="OXL538" s="24"/>
      <c r="OXM538" s="24" t="e">
        <f>SUM(OXN538:OXQ538)</f>
        <v>#REF!</v>
      </c>
      <c r="OXN538" s="24">
        <v>0</v>
      </c>
      <c r="OXO538" s="24">
        <v>0</v>
      </c>
      <c r="OXP538" s="24"/>
      <c r="OXQ538" s="24" t="e">
        <f>SUM(OXR538:OXU538)</f>
        <v>#REF!</v>
      </c>
      <c r="OXR538" s="24">
        <v>0</v>
      </c>
      <c r="OXS538" s="24">
        <v>0</v>
      </c>
      <c r="OXT538" s="24"/>
      <c r="OXU538" s="24" t="e">
        <f>SUM(OXV538:OXY538)</f>
        <v>#REF!</v>
      </c>
      <c r="OXV538" s="24">
        <v>0</v>
      </c>
      <c r="OXW538" s="24">
        <v>0</v>
      </c>
      <c r="OXX538" s="24"/>
      <c r="OXY538" s="24" t="e">
        <f>SUM(OXZ538:OYC538)</f>
        <v>#REF!</v>
      </c>
      <c r="OXZ538" s="24">
        <v>0</v>
      </c>
      <c r="OYA538" s="24">
        <v>0</v>
      </c>
      <c r="OYB538" s="24"/>
      <c r="OYC538" s="24" t="e">
        <f>SUM(OYD538:OYG538)</f>
        <v>#REF!</v>
      </c>
      <c r="OYD538" s="24">
        <v>0</v>
      </c>
      <c r="OYE538" s="24">
        <v>0</v>
      </c>
      <c r="OYF538" s="24"/>
      <c r="OYG538" s="24" t="e">
        <f>SUM(OYH538:OYK538)</f>
        <v>#REF!</v>
      </c>
      <c r="OYH538" s="24">
        <v>0</v>
      </c>
      <c r="OYI538" s="24">
        <v>0</v>
      </c>
      <c r="OYJ538" s="24"/>
      <c r="OYK538" s="24" t="e">
        <f>SUM(OYL538:OYO538)</f>
        <v>#REF!</v>
      </c>
      <c r="OYL538" s="24">
        <v>0</v>
      </c>
      <c r="OYM538" s="24">
        <v>0</v>
      </c>
      <c r="OYN538" s="24"/>
      <c r="OYO538" s="24" t="e">
        <f>SUM(OYP538:OYS538)</f>
        <v>#REF!</v>
      </c>
      <c r="OYP538" s="24">
        <v>0</v>
      </c>
      <c r="OYQ538" s="24">
        <v>0</v>
      </c>
      <c r="OYR538" s="24"/>
      <c r="OYS538" s="24" t="e">
        <f>SUM(OYT538:OYW538)</f>
        <v>#REF!</v>
      </c>
      <c r="OYT538" s="24">
        <v>0</v>
      </c>
      <c r="OYU538" s="24">
        <v>0</v>
      </c>
      <c r="OYV538" s="24"/>
      <c r="OYW538" s="24" t="e">
        <f>SUM(OYX538:OZA538)</f>
        <v>#REF!</v>
      </c>
      <c r="OYX538" s="24">
        <v>0</v>
      </c>
      <c r="OYY538" s="24">
        <v>0</v>
      </c>
      <c r="OYZ538" s="24"/>
      <c r="OZA538" s="24" t="e">
        <f>SUM(OZB538:OZE538)</f>
        <v>#REF!</v>
      </c>
      <c r="OZB538" s="24">
        <v>0</v>
      </c>
      <c r="OZC538" s="24">
        <v>0</v>
      </c>
      <c r="OZD538" s="24"/>
      <c r="OZE538" s="24" t="e">
        <f>SUM(OZF538:OZI538)</f>
        <v>#REF!</v>
      </c>
      <c r="OZF538" s="24">
        <v>0</v>
      </c>
      <c r="OZG538" s="24">
        <v>0</v>
      </c>
      <c r="OZH538" s="24"/>
      <c r="OZI538" s="24" t="e">
        <f>SUM(OZJ538:OZM538)</f>
        <v>#REF!</v>
      </c>
      <c r="OZJ538" s="24">
        <v>0</v>
      </c>
      <c r="OZK538" s="24">
        <v>0</v>
      </c>
      <c r="OZL538" s="24"/>
      <c r="OZM538" s="24" t="e">
        <f>SUM(OZN538:OZQ538)</f>
        <v>#REF!</v>
      </c>
      <c r="OZN538" s="24">
        <v>0</v>
      </c>
      <c r="OZO538" s="24">
        <v>0</v>
      </c>
      <c r="OZP538" s="24"/>
      <c r="OZQ538" s="24" t="e">
        <f>SUM(OZR538:OZU538)</f>
        <v>#REF!</v>
      </c>
      <c r="OZR538" s="24">
        <v>0</v>
      </c>
      <c r="OZS538" s="24">
        <v>0</v>
      </c>
      <c r="OZT538" s="24"/>
      <c r="OZU538" s="24" t="e">
        <f>SUM(OZV538:OZY538)</f>
        <v>#REF!</v>
      </c>
      <c r="OZV538" s="24">
        <v>0</v>
      </c>
      <c r="OZW538" s="24">
        <v>0</v>
      </c>
      <c r="OZX538" s="24"/>
      <c r="OZY538" s="24" t="e">
        <f>SUM(OZZ538:PAC538)</f>
        <v>#REF!</v>
      </c>
      <c r="OZZ538" s="24">
        <v>0</v>
      </c>
      <c r="PAA538" s="24">
        <v>0</v>
      </c>
      <c r="PAB538" s="24"/>
      <c r="PAC538" s="24" t="e">
        <f>SUM(PAD538:PAG538)</f>
        <v>#REF!</v>
      </c>
      <c r="PAD538" s="24">
        <v>0</v>
      </c>
      <c r="PAE538" s="24">
        <v>0</v>
      </c>
      <c r="PAF538" s="24"/>
      <c r="PAG538" s="24" t="e">
        <f>SUM(PAH538:PAK538)</f>
        <v>#REF!</v>
      </c>
      <c r="PAH538" s="24">
        <v>0</v>
      </c>
      <c r="PAI538" s="24">
        <v>0</v>
      </c>
      <c r="PAJ538" s="24"/>
      <c r="PAK538" s="24" t="e">
        <f>SUM(PAL538:PAO538)</f>
        <v>#REF!</v>
      </c>
      <c r="PAL538" s="24">
        <v>0</v>
      </c>
      <c r="PAM538" s="24">
        <v>0</v>
      </c>
      <c r="PAN538" s="24"/>
      <c r="PAO538" s="24" t="e">
        <f>SUM(PAP538:PAS538)</f>
        <v>#REF!</v>
      </c>
      <c r="PAP538" s="24">
        <v>0</v>
      </c>
      <c r="PAQ538" s="24">
        <v>0</v>
      </c>
      <c r="PAR538" s="24"/>
      <c r="PAS538" s="24" t="e">
        <f>SUM(PAT538:PAW538)</f>
        <v>#REF!</v>
      </c>
      <c r="PAT538" s="24">
        <v>0</v>
      </c>
      <c r="PAU538" s="24">
        <v>0</v>
      </c>
      <c r="PAV538" s="24"/>
      <c r="PAW538" s="24" t="e">
        <f>SUM(PAX538:PBA538)</f>
        <v>#REF!</v>
      </c>
      <c r="PAX538" s="24">
        <v>0</v>
      </c>
      <c r="PAY538" s="24">
        <v>0</v>
      </c>
      <c r="PAZ538" s="24"/>
      <c r="PBA538" s="24" t="e">
        <f>SUM(PBB538:PBE538)</f>
        <v>#REF!</v>
      </c>
      <c r="PBB538" s="24">
        <v>0</v>
      </c>
      <c r="PBC538" s="24">
        <v>0</v>
      </c>
      <c r="PBD538" s="24"/>
      <c r="PBE538" s="24" t="e">
        <f>SUM(PBF538:PBI538)</f>
        <v>#REF!</v>
      </c>
      <c r="PBF538" s="24">
        <v>0</v>
      </c>
      <c r="PBG538" s="24">
        <v>0</v>
      </c>
      <c r="PBH538" s="24"/>
      <c r="PBI538" s="24" t="e">
        <f>SUM(PBJ538:PBM538)</f>
        <v>#REF!</v>
      </c>
      <c r="PBJ538" s="24">
        <v>0</v>
      </c>
      <c r="PBK538" s="24">
        <v>0</v>
      </c>
      <c r="PBL538" s="24"/>
      <c r="PBM538" s="24" t="e">
        <f>SUM(PBN538:PBQ538)</f>
        <v>#REF!</v>
      </c>
      <c r="PBN538" s="24">
        <v>0</v>
      </c>
      <c r="PBO538" s="24">
        <v>0</v>
      </c>
      <c r="PBP538" s="24"/>
      <c r="PBQ538" s="24" t="e">
        <f>SUM(PBR538:PBU538)</f>
        <v>#REF!</v>
      </c>
      <c r="PBR538" s="24">
        <v>0</v>
      </c>
      <c r="PBS538" s="24">
        <v>0</v>
      </c>
      <c r="PBT538" s="24"/>
      <c r="PBU538" s="24" t="e">
        <f>SUM(PBV538:PBY538)</f>
        <v>#REF!</v>
      </c>
      <c r="PBV538" s="24">
        <v>0</v>
      </c>
      <c r="PBW538" s="24">
        <v>0</v>
      </c>
      <c r="PBX538" s="24"/>
      <c r="PBY538" s="24" t="e">
        <f>SUM(PBZ538:PCC538)</f>
        <v>#REF!</v>
      </c>
      <c r="PBZ538" s="24">
        <v>0</v>
      </c>
      <c r="PCA538" s="24">
        <v>0</v>
      </c>
      <c r="PCB538" s="24"/>
      <c r="PCC538" s="24" t="e">
        <f>SUM(PCD538:PCG538)</f>
        <v>#REF!</v>
      </c>
      <c r="PCD538" s="24">
        <v>0</v>
      </c>
      <c r="PCE538" s="24">
        <v>0</v>
      </c>
      <c r="PCF538" s="24"/>
      <c r="PCG538" s="24" t="e">
        <f>SUM(PCH538:PCK538)</f>
        <v>#REF!</v>
      </c>
      <c r="PCH538" s="24">
        <v>0</v>
      </c>
      <c r="PCI538" s="24">
        <v>0</v>
      </c>
      <c r="PCJ538" s="24"/>
      <c r="PCK538" s="24" t="e">
        <f>SUM(PCL538:PCO538)</f>
        <v>#REF!</v>
      </c>
      <c r="PCL538" s="24">
        <v>0</v>
      </c>
      <c r="PCM538" s="24">
        <v>0</v>
      </c>
      <c r="PCN538" s="24"/>
      <c r="PCO538" s="24" t="e">
        <f>SUM(PCP538:PCS538)</f>
        <v>#REF!</v>
      </c>
      <c r="PCP538" s="24">
        <v>0</v>
      </c>
      <c r="PCQ538" s="24">
        <v>0</v>
      </c>
      <c r="PCR538" s="24"/>
      <c r="PCS538" s="24" t="e">
        <f>SUM(PCT538:PCW538)</f>
        <v>#REF!</v>
      </c>
      <c r="PCT538" s="24">
        <v>0</v>
      </c>
      <c r="PCU538" s="24">
        <v>0</v>
      </c>
      <c r="PCV538" s="24"/>
      <c r="PCW538" s="24" t="e">
        <f>SUM(PCX538:PDA538)</f>
        <v>#REF!</v>
      </c>
      <c r="PCX538" s="24">
        <v>0</v>
      </c>
      <c r="PCY538" s="24">
        <v>0</v>
      </c>
      <c r="PCZ538" s="24"/>
      <c r="PDA538" s="24" t="e">
        <f>SUM(PDB538:PDE538)</f>
        <v>#REF!</v>
      </c>
      <c r="PDB538" s="24">
        <v>0</v>
      </c>
      <c r="PDC538" s="24">
        <v>0</v>
      </c>
      <c r="PDD538" s="24"/>
      <c r="PDE538" s="24" t="e">
        <f>SUM(PDF538:PDI538)</f>
        <v>#REF!</v>
      </c>
      <c r="PDF538" s="24">
        <v>0</v>
      </c>
      <c r="PDG538" s="24">
        <v>0</v>
      </c>
      <c r="PDH538" s="24"/>
      <c r="PDI538" s="24" t="e">
        <f>SUM(PDJ538:PDM538)</f>
        <v>#REF!</v>
      </c>
      <c r="PDJ538" s="24">
        <v>0</v>
      </c>
      <c r="PDK538" s="24">
        <v>0</v>
      </c>
      <c r="PDL538" s="24"/>
      <c r="PDM538" s="24" t="e">
        <f>SUM(PDN538:PDQ538)</f>
        <v>#REF!</v>
      </c>
      <c r="PDN538" s="24">
        <v>0</v>
      </c>
      <c r="PDO538" s="24">
        <v>0</v>
      </c>
      <c r="PDP538" s="24"/>
      <c r="PDQ538" s="24" t="e">
        <f>SUM(PDR538:PDU538)</f>
        <v>#REF!</v>
      </c>
      <c r="PDR538" s="24">
        <v>0</v>
      </c>
      <c r="PDS538" s="24">
        <v>0</v>
      </c>
      <c r="PDT538" s="24"/>
      <c r="PDU538" s="24" t="e">
        <f>SUM(PDV538:PDY538)</f>
        <v>#REF!</v>
      </c>
      <c r="PDV538" s="24">
        <v>0</v>
      </c>
      <c r="PDW538" s="24">
        <v>0</v>
      </c>
      <c r="PDX538" s="24"/>
      <c r="PDY538" s="24" t="e">
        <f>SUM(PDZ538:PEC538)</f>
        <v>#REF!</v>
      </c>
      <c r="PDZ538" s="24">
        <v>0</v>
      </c>
      <c r="PEA538" s="24">
        <v>0</v>
      </c>
      <c r="PEB538" s="24"/>
      <c r="PEC538" s="24" t="e">
        <f>SUM(PED538:PEG538)</f>
        <v>#REF!</v>
      </c>
      <c r="PED538" s="24">
        <v>0</v>
      </c>
      <c r="PEE538" s="24">
        <v>0</v>
      </c>
      <c r="PEF538" s="24"/>
      <c r="PEG538" s="24" t="e">
        <f>SUM(PEH538:PEK538)</f>
        <v>#REF!</v>
      </c>
      <c r="PEH538" s="24">
        <v>0</v>
      </c>
      <c r="PEI538" s="24">
        <v>0</v>
      </c>
      <c r="PEJ538" s="24"/>
      <c r="PEK538" s="24" t="e">
        <f>SUM(PEL538:PEO538)</f>
        <v>#REF!</v>
      </c>
      <c r="PEL538" s="24">
        <v>0</v>
      </c>
      <c r="PEM538" s="24">
        <v>0</v>
      </c>
      <c r="PEN538" s="24"/>
      <c r="PEO538" s="24" t="e">
        <f>SUM(PEP538:PES538)</f>
        <v>#REF!</v>
      </c>
      <c r="PEP538" s="24">
        <v>0</v>
      </c>
      <c r="PEQ538" s="24">
        <v>0</v>
      </c>
      <c r="PER538" s="24"/>
      <c r="PES538" s="24" t="e">
        <f>SUM(PET538:PEW538)</f>
        <v>#REF!</v>
      </c>
      <c r="PET538" s="24">
        <v>0</v>
      </c>
      <c r="PEU538" s="24">
        <v>0</v>
      </c>
      <c r="PEV538" s="24"/>
      <c r="PEW538" s="24" t="e">
        <f>SUM(PEX538:PFA538)</f>
        <v>#REF!</v>
      </c>
      <c r="PEX538" s="24">
        <v>0</v>
      </c>
      <c r="PEY538" s="24">
        <v>0</v>
      </c>
      <c r="PEZ538" s="24"/>
      <c r="PFA538" s="24" t="e">
        <f>SUM(PFB538:PFE538)</f>
        <v>#REF!</v>
      </c>
      <c r="PFB538" s="24">
        <v>0</v>
      </c>
      <c r="PFC538" s="24">
        <v>0</v>
      </c>
      <c r="PFD538" s="24"/>
      <c r="PFE538" s="24" t="e">
        <f>SUM(PFF538:PFI538)</f>
        <v>#REF!</v>
      </c>
      <c r="PFF538" s="24">
        <v>0</v>
      </c>
      <c r="PFG538" s="24">
        <v>0</v>
      </c>
      <c r="PFH538" s="24"/>
      <c r="PFI538" s="24" t="e">
        <f>SUM(PFJ538:PFM538)</f>
        <v>#REF!</v>
      </c>
      <c r="PFJ538" s="24">
        <v>0</v>
      </c>
      <c r="PFK538" s="24">
        <v>0</v>
      </c>
      <c r="PFL538" s="24"/>
      <c r="PFM538" s="24" t="e">
        <f>SUM(PFN538:PFQ538)</f>
        <v>#REF!</v>
      </c>
      <c r="PFN538" s="24">
        <v>0</v>
      </c>
      <c r="PFO538" s="24">
        <v>0</v>
      </c>
      <c r="PFP538" s="24"/>
      <c r="PFQ538" s="24" t="e">
        <f>SUM(PFR538:PFU538)</f>
        <v>#REF!</v>
      </c>
      <c r="PFR538" s="24">
        <v>0</v>
      </c>
      <c r="PFS538" s="24">
        <v>0</v>
      </c>
      <c r="PFT538" s="24"/>
      <c r="PFU538" s="24" t="e">
        <f>SUM(PFV538:PFY538)</f>
        <v>#REF!</v>
      </c>
      <c r="PFV538" s="24">
        <v>0</v>
      </c>
      <c r="PFW538" s="24">
        <v>0</v>
      </c>
      <c r="PFX538" s="24"/>
      <c r="PFY538" s="24" t="e">
        <f>SUM(PFZ538:PGC538)</f>
        <v>#REF!</v>
      </c>
      <c r="PFZ538" s="24">
        <v>0</v>
      </c>
      <c r="PGA538" s="24">
        <v>0</v>
      </c>
      <c r="PGB538" s="24"/>
      <c r="PGC538" s="24" t="e">
        <f>SUM(PGD538:PGG538)</f>
        <v>#REF!</v>
      </c>
      <c r="PGD538" s="24">
        <v>0</v>
      </c>
      <c r="PGE538" s="24">
        <v>0</v>
      </c>
      <c r="PGF538" s="24"/>
      <c r="PGG538" s="24" t="e">
        <f>SUM(PGH538:PGK538)</f>
        <v>#REF!</v>
      </c>
      <c r="PGH538" s="24">
        <v>0</v>
      </c>
      <c r="PGI538" s="24">
        <v>0</v>
      </c>
      <c r="PGJ538" s="24"/>
      <c r="PGK538" s="24" t="e">
        <f>SUM(PGL538:PGO538)</f>
        <v>#REF!</v>
      </c>
      <c r="PGL538" s="24">
        <v>0</v>
      </c>
      <c r="PGM538" s="24">
        <v>0</v>
      </c>
      <c r="PGN538" s="24"/>
      <c r="PGO538" s="24" t="e">
        <f>SUM(PGP538:PGS538)</f>
        <v>#REF!</v>
      </c>
      <c r="PGP538" s="24">
        <v>0</v>
      </c>
      <c r="PGQ538" s="24">
        <v>0</v>
      </c>
      <c r="PGR538" s="24"/>
      <c r="PGS538" s="24" t="e">
        <f>SUM(PGT538:PGW538)</f>
        <v>#REF!</v>
      </c>
      <c r="PGT538" s="24">
        <v>0</v>
      </c>
      <c r="PGU538" s="24">
        <v>0</v>
      </c>
      <c r="PGV538" s="24"/>
      <c r="PGW538" s="24" t="e">
        <f>SUM(PGX538:PHA538)</f>
        <v>#REF!</v>
      </c>
      <c r="PGX538" s="24">
        <v>0</v>
      </c>
      <c r="PGY538" s="24">
        <v>0</v>
      </c>
      <c r="PGZ538" s="24"/>
      <c r="PHA538" s="24" t="e">
        <f>SUM(PHB538:PHE538)</f>
        <v>#REF!</v>
      </c>
      <c r="PHB538" s="24">
        <v>0</v>
      </c>
      <c r="PHC538" s="24">
        <v>0</v>
      </c>
      <c r="PHD538" s="24"/>
      <c r="PHE538" s="24" t="e">
        <f>SUM(PHF538:PHI538)</f>
        <v>#REF!</v>
      </c>
      <c r="PHF538" s="24">
        <v>0</v>
      </c>
      <c r="PHG538" s="24">
        <v>0</v>
      </c>
      <c r="PHH538" s="24"/>
      <c r="PHI538" s="24" t="e">
        <f>SUM(PHJ538:PHM538)</f>
        <v>#REF!</v>
      </c>
      <c r="PHJ538" s="24">
        <v>0</v>
      </c>
      <c r="PHK538" s="24">
        <v>0</v>
      </c>
      <c r="PHL538" s="24"/>
      <c r="PHM538" s="24" t="e">
        <f>SUM(PHN538:PHQ538)</f>
        <v>#REF!</v>
      </c>
      <c r="PHN538" s="24">
        <v>0</v>
      </c>
      <c r="PHO538" s="24">
        <v>0</v>
      </c>
      <c r="PHP538" s="24"/>
      <c r="PHQ538" s="24" t="e">
        <f>SUM(PHR538:PHU538)</f>
        <v>#REF!</v>
      </c>
      <c r="PHR538" s="24">
        <v>0</v>
      </c>
      <c r="PHS538" s="24">
        <v>0</v>
      </c>
      <c r="PHT538" s="24"/>
      <c r="PHU538" s="24" t="e">
        <f>SUM(PHV538:PHY538)</f>
        <v>#REF!</v>
      </c>
      <c r="PHV538" s="24">
        <v>0</v>
      </c>
      <c r="PHW538" s="24">
        <v>0</v>
      </c>
      <c r="PHX538" s="24"/>
      <c r="PHY538" s="24" t="e">
        <f>SUM(PHZ538:PIC538)</f>
        <v>#REF!</v>
      </c>
      <c r="PHZ538" s="24">
        <v>0</v>
      </c>
      <c r="PIA538" s="24">
        <v>0</v>
      </c>
      <c r="PIB538" s="24"/>
      <c r="PIC538" s="24" t="e">
        <f>SUM(PID538:PIG538)</f>
        <v>#REF!</v>
      </c>
      <c r="PID538" s="24">
        <v>0</v>
      </c>
      <c r="PIE538" s="24">
        <v>0</v>
      </c>
      <c r="PIF538" s="24"/>
      <c r="PIG538" s="24" t="e">
        <f>SUM(PIH538:PIK538)</f>
        <v>#REF!</v>
      </c>
      <c r="PIH538" s="24">
        <v>0</v>
      </c>
      <c r="PII538" s="24">
        <v>0</v>
      </c>
      <c r="PIJ538" s="24"/>
      <c r="PIK538" s="24" t="e">
        <f>SUM(PIL538:PIO538)</f>
        <v>#REF!</v>
      </c>
      <c r="PIL538" s="24">
        <v>0</v>
      </c>
      <c r="PIM538" s="24">
        <v>0</v>
      </c>
      <c r="PIN538" s="24"/>
      <c r="PIO538" s="24" t="e">
        <f>SUM(PIP538:PIS538)</f>
        <v>#REF!</v>
      </c>
      <c r="PIP538" s="24">
        <v>0</v>
      </c>
      <c r="PIQ538" s="24">
        <v>0</v>
      </c>
      <c r="PIR538" s="24"/>
      <c r="PIS538" s="24" t="e">
        <f>SUM(PIT538:PIW538)</f>
        <v>#REF!</v>
      </c>
      <c r="PIT538" s="24">
        <v>0</v>
      </c>
      <c r="PIU538" s="24">
        <v>0</v>
      </c>
      <c r="PIV538" s="24"/>
      <c r="PIW538" s="24" t="e">
        <f>SUM(PIX538:PJA538)</f>
        <v>#REF!</v>
      </c>
      <c r="PIX538" s="24">
        <v>0</v>
      </c>
      <c r="PIY538" s="24">
        <v>0</v>
      </c>
      <c r="PIZ538" s="24"/>
      <c r="PJA538" s="24" t="e">
        <f>SUM(PJB538:PJE538)</f>
        <v>#REF!</v>
      </c>
      <c r="PJB538" s="24">
        <v>0</v>
      </c>
      <c r="PJC538" s="24">
        <v>0</v>
      </c>
      <c r="PJD538" s="24"/>
      <c r="PJE538" s="24" t="e">
        <f>SUM(PJF538:PJI538)</f>
        <v>#REF!</v>
      </c>
      <c r="PJF538" s="24">
        <v>0</v>
      </c>
      <c r="PJG538" s="24">
        <v>0</v>
      </c>
      <c r="PJH538" s="24"/>
      <c r="PJI538" s="24" t="e">
        <f>SUM(PJJ538:PJM538)</f>
        <v>#REF!</v>
      </c>
      <c r="PJJ538" s="24">
        <v>0</v>
      </c>
      <c r="PJK538" s="24">
        <v>0</v>
      </c>
      <c r="PJL538" s="24"/>
      <c r="PJM538" s="24" t="e">
        <f>SUM(PJN538:PJQ538)</f>
        <v>#REF!</v>
      </c>
      <c r="PJN538" s="24">
        <v>0</v>
      </c>
      <c r="PJO538" s="24">
        <v>0</v>
      </c>
      <c r="PJP538" s="24"/>
      <c r="PJQ538" s="24" t="e">
        <f>SUM(PJR538:PJU538)</f>
        <v>#REF!</v>
      </c>
      <c r="PJR538" s="24">
        <v>0</v>
      </c>
      <c r="PJS538" s="24">
        <v>0</v>
      </c>
      <c r="PJT538" s="24"/>
      <c r="PJU538" s="24" t="e">
        <f>SUM(PJV538:PJY538)</f>
        <v>#REF!</v>
      </c>
      <c r="PJV538" s="24">
        <v>0</v>
      </c>
      <c r="PJW538" s="24">
        <v>0</v>
      </c>
      <c r="PJX538" s="24"/>
      <c r="PJY538" s="24" t="e">
        <f>SUM(PJZ538:PKC538)</f>
        <v>#REF!</v>
      </c>
      <c r="PJZ538" s="24">
        <v>0</v>
      </c>
      <c r="PKA538" s="24">
        <v>0</v>
      </c>
      <c r="PKB538" s="24"/>
      <c r="PKC538" s="24" t="e">
        <f>SUM(PKD538:PKG538)</f>
        <v>#REF!</v>
      </c>
      <c r="PKD538" s="24">
        <v>0</v>
      </c>
      <c r="PKE538" s="24">
        <v>0</v>
      </c>
      <c r="PKF538" s="24"/>
      <c r="PKG538" s="24" t="e">
        <f>SUM(PKH538:PKK538)</f>
        <v>#REF!</v>
      </c>
      <c r="PKH538" s="24">
        <v>0</v>
      </c>
      <c r="PKI538" s="24">
        <v>0</v>
      </c>
      <c r="PKJ538" s="24"/>
      <c r="PKK538" s="24" t="e">
        <f>SUM(PKL538:PKO538)</f>
        <v>#REF!</v>
      </c>
      <c r="PKL538" s="24">
        <v>0</v>
      </c>
      <c r="PKM538" s="24">
        <v>0</v>
      </c>
      <c r="PKN538" s="24"/>
      <c r="PKO538" s="24" t="e">
        <f>SUM(PKP538:PKS538)</f>
        <v>#REF!</v>
      </c>
      <c r="PKP538" s="24">
        <v>0</v>
      </c>
      <c r="PKQ538" s="24">
        <v>0</v>
      </c>
      <c r="PKR538" s="24"/>
      <c r="PKS538" s="24" t="e">
        <f>SUM(PKT538:PKW538)</f>
        <v>#REF!</v>
      </c>
      <c r="PKT538" s="24">
        <v>0</v>
      </c>
      <c r="PKU538" s="24">
        <v>0</v>
      </c>
      <c r="PKV538" s="24"/>
      <c r="PKW538" s="24" t="e">
        <f>SUM(PKX538:PLA538)</f>
        <v>#REF!</v>
      </c>
      <c r="PKX538" s="24">
        <v>0</v>
      </c>
      <c r="PKY538" s="24">
        <v>0</v>
      </c>
      <c r="PKZ538" s="24"/>
      <c r="PLA538" s="24" t="e">
        <f>SUM(PLB538:PLE538)</f>
        <v>#REF!</v>
      </c>
      <c r="PLB538" s="24">
        <v>0</v>
      </c>
      <c r="PLC538" s="24">
        <v>0</v>
      </c>
      <c r="PLD538" s="24"/>
      <c r="PLE538" s="24" t="e">
        <f>SUM(PLF538:PLI538)</f>
        <v>#REF!</v>
      </c>
      <c r="PLF538" s="24">
        <v>0</v>
      </c>
      <c r="PLG538" s="24">
        <v>0</v>
      </c>
      <c r="PLH538" s="24"/>
      <c r="PLI538" s="24" t="e">
        <f>SUM(PLJ538:PLM538)</f>
        <v>#REF!</v>
      </c>
      <c r="PLJ538" s="24">
        <v>0</v>
      </c>
      <c r="PLK538" s="24">
        <v>0</v>
      </c>
      <c r="PLL538" s="24"/>
      <c r="PLM538" s="24" t="e">
        <f>SUM(PLN538:PLQ538)</f>
        <v>#REF!</v>
      </c>
      <c r="PLN538" s="24">
        <v>0</v>
      </c>
      <c r="PLO538" s="24">
        <v>0</v>
      </c>
      <c r="PLP538" s="24"/>
      <c r="PLQ538" s="24" t="e">
        <f>SUM(PLR538:PLU538)</f>
        <v>#REF!</v>
      </c>
      <c r="PLR538" s="24">
        <v>0</v>
      </c>
      <c r="PLS538" s="24">
        <v>0</v>
      </c>
      <c r="PLT538" s="24"/>
      <c r="PLU538" s="24" t="e">
        <f>SUM(PLV538:PLY538)</f>
        <v>#REF!</v>
      </c>
      <c r="PLV538" s="24">
        <v>0</v>
      </c>
      <c r="PLW538" s="24">
        <v>0</v>
      </c>
      <c r="PLX538" s="24"/>
      <c r="PLY538" s="24" t="e">
        <f>SUM(PLZ538:PMC538)</f>
        <v>#REF!</v>
      </c>
      <c r="PLZ538" s="24">
        <v>0</v>
      </c>
      <c r="PMA538" s="24">
        <v>0</v>
      </c>
      <c r="PMB538" s="24"/>
      <c r="PMC538" s="24" t="e">
        <f>SUM(PMD538:PMG538)</f>
        <v>#REF!</v>
      </c>
      <c r="PMD538" s="24">
        <v>0</v>
      </c>
      <c r="PME538" s="24">
        <v>0</v>
      </c>
      <c r="PMF538" s="24"/>
      <c r="PMG538" s="24" t="e">
        <f>SUM(PMH538:PMK538)</f>
        <v>#REF!</v>
      </c>
      <c r="PMH538" s="24">
        <v>0</v>
      </c>
      <c r="PMI538" s="24">
        <v>0</v>
      </c>
      <c r="PMJ538" s="24"/>
      <c r="PMK538" s="24" t="e">
        <f>SUM(PML538:PMO538)</f>
        <v>#REF!</v>
      </c>
      <c r="PML538" s="24">
        <v>0</v>
      </c>
      <c r="PMM538" s="24">
        <v>0</v>
      </c>
      <c r="PMN538" s="24"/>
      <c r="PMO538" s="24" t="e">
        <f>SUM(PMP538:PMS538)</f>
        <v>#REF!</v>
      </c>
      <c r="PMP538" s="24">
        <v>0</v>
      </c>
      <c r="PMQ538" s="24">
        <v>0</v>
      </c>
      <c r="PMR538" s="24"/>
      <c r="PMS538" s="24" t="e">
        <f>SUM(PMT538:PMW538)</f>
        <v>#REF!</v>
      </c>
      <c r="PMT538" s="24">
        <v>0</v>
      </c>
      <c r="PMU538" s="24">
        <v>0</v>
      </c>
      <c r="PMV538" s="24"/>
      <c r="PMW538" s="24" t="e">
        <f>SUM(PMX538:PNA538)</f>
        <v>#REF!</v>
      </c>
      <c r="PMX538" s="24">
        <v>0</v>
      </c>
      <c r="PMY538" s="24">
        <v>0</v>
      </c>
      <c r="PMZ538" s="24"/>
      <c r="PNA538" s="24" t="e">
        <f>SUM(PNB538:PNE538)</f>
        <v>#REF!</v>
      </c>
      <c r="PNB538" s="24">
        <v>0</v>
      </c>
      <c r="PNC538" s="24">
        <v>0</v>
      </c>
      <c r="PND538" s="24"/>
      <c r="PNE538" s="24" t="e">
        <f>SUM(PNF538:PNI538)</f>
        <v>#REF!</v>
      </c>
      <c r="PNF538" s="24">
        <v>0</v>
      </c>
      <c r="PNG538" s="24">
        <v>0</v>
      </c>
      <c r="PNH538" s="24"/>
      <c r="PNI538" s="24" t="e">
        <f>SUM(PNJ538:PNM538)</f>
        <v>#REF!</v>
      </c>
      <c r="PNJ538" s="24">
        <v>0</v>
      </c>
      <c r="PNK538" s="24">
        <v>0</v>
      </c>
      <c r="PNL538" s="24"/>
      <c r="PNM538" s="24" t="e">
        <f>SUM(PNN538:PNQ538)</f>
        <v>#REF!</v>
      </c>
      <c r="PNN538" s="24">
        <v>0</v>
      </c>
      <c r="PNO538" s="24">
        <v>0</v>
      </c>
      <c r="PNP538" s="24"/>
      <c r="PNQ538" s="24" t="e">
        <f>SUM(PNR538:PNU538)</f>
        <v>#REF!</v>
      </c>
      <c r="PNR538" s="24">
        <v>0</v>
      </c>
      <c r="PNS538" s="24">
        <v>0</v>
      </c>
      <c r="PNT538" s="24"/>
      <c r="PNU538" s="24" t="e">
        <f>SUM(PNV538:PNY538)</f>
        <v>#REF!</v>
      </c>
      <c r="PNV538" s="24">
        <v>0</v>
      </c>
      <c r="PNW538" s="24">
        <v>0</v>
      </c>
      <c r="PNX538" s="24"/>
      <c r="PNY538" s="24" t="e">
        <f>SUM(PNZ538:POC538)</f>
        <v>#REF!</v>
      </c>
      <c r="PNZ538" s="24">
        <v>0</v>
      </c>
      <c r="POA538" s="24">
        <v>0</v>
      </c>
      <c r="POB538" s="24"/>
      <c r="POC538" s="24" t="e">
        <f>SUM(POD538:POG538)</f>
        <v>#REF!</v>
      </c>
      <c r="POD538" s="24">
        <v>0</v>
      </c>
      <c r="POE538" s="24">
        <v>0</v>
      </c>
      <c r="POF538" s="24"/>
      <c r="POG538" s="24" t="e">
        <f>SUM(POH538:POK538)</f>
        <v>#REF!</v>
      </c>
      <c r="POH538" s="24">
        <v>0</v>
      </c>
      <c r="POI538" s="24">
        <v>0</v>
      </c>
      <c r="POJ538" s="24"/>
      <c r="POK538" s="24" t="e">
        <f>SUM(POL538:POO538)</f>
        <v>#REF!</v>
      </c>
      <c r="POL538" s="24">
        <v>0</v>
      </c>
      <c r="POM538" s="24">
        <v>0</v>
      </c>
      <c r="PON538" s="24"/>
      <c r="POO538" s="24" t="e">
        <f>SUM(POP538:POS538)</f>
        <v>#REF!</v>
      </c>
      <c r="POP538" s="24">
        <v>0</v>
      </c>
      <c r="POQ538" s="24">
        <v>0</v>
      </c>
      <c r="POR538" s="24"/>
      <c r="POS538" s="24" t="e">
        <f>SUM(POT538:POW538)</f>
        <v>#REF!</v>
      </c>
      <c r="POT538" s="24">
        <v>0</v>
      </c>
      <c r="POU538" s="24">
        <v>0</v>
      </c>
      <c r="POV538" s="24"/>
      <c r="POW538" s="24" t="e">
        <f>SUM(POX538:PPA538)</f>
        <v>#REF!</v>
      </c>
      <c r="POX538" s="24">
        <v>0</v>
      </c>
      <c r="POY538" s="24">
        <v>0</v>
      </c>
      <c r="POZ538" s="24"/>
      <c r="PPA538" s="24" t="e">
        <f>SUM(PPB538:PPE538)</f>
        <v>#REF!</v>
      </c>
      <c r="PPB538" s="24">
        <v>0</v>
      </c>
      <c r="PPC538" s="24">
        <v>0</v>
      </c>
      <c r="PPD538" s="24"/>
      <c r="PPE538" s="24" t="e">
        <f>SUM(PPF538:PPI538)</f>
        <v>#REF!</v>
      </c>
      <c r="PPF538" s="24">
        <v>0</v>
      </c>
      <c r="PPG538" s="24">
        <v>0</v>
      </c>
      <c r="PPH538" s="24"/>
      <c r="PPI538" s="24" t="e">
        <f>SUM(PPJ538:PPM538)</f>
        <v>#REF!</v>
      </c>
      <c r="PPJ538" s="24">
        <v>0</v>
      </c>
      <c r="PPK538" s="24">
        <v>0</v>
      </c>
      <c r="PPL538" s="24"/>
      <c r="PPM538" s="24" t="e">
        <f>SUM(PPN538:PPQ538)</f>
        <v>#REF!</v>
      </c>
      <c r="PPN538" s="24">
        <v>0</v>
      </c>
      <c r="PPO538" s="24">
        <v>0</v>
      </c>
      <c r="PPP538" s="24"/>
      <c r="PPQ538" s="24" t="e">
        <f>SUM(PPR538:PPU538)</f>
        <v>#REF!</v>
      </c>
      <c r="PPR538" s="24">
        <v>0</v>
      </c>
      <c r="PPS538" s="24">
        <v>0</v>
      </c>
      <c r="PPT538" s="24"/>
      <c r="PPU538" s="24" t="e">
        <f>SUM(PPV538:PPY538)</f>
        <v>#REF!</v>
      </c>
      <c r="PPV538" s="24">
        <v>0</v>
      </c>
      <c r="PPW538" s="24">
        <v>0</v>
      </c>
      <c r="PPX538" s="24"/>
      <c r="PPY538" s="24" t="e">
        <f>SUM(PPZ538:PQC538)</f>
        <v>#REF!</v>
      </c>
      <c r="PPZ538" s="24">
        <v>0</v>
      </c>
      <c r="PQA538" s="24">
        <v>0</v>
      </c>
      <c r="PQB538" s="24"/>
      <c r="PQC538" s="24" t="e">
        <f>SUM(PQD538:PQG538)</f>
        <v>#REF!</v>
      </c>
      <c r="PQD538" s="24">
        <v>0</v>
      </c>
      <c r="PQE538" s="24">
        <v>0</v>
      </c>
      <c r="PQF538" s="24"/>
      <c r="PQG538" s="24" t="e">
        <f>SUM(PQH538:PQK538)</f>
        <v>#REF!</v>
      </c>
      <c r="PQH538" s="24">
        <v>0</v>
      </c>
      <c r="PQI538" s="24">
        <v>0</v>
      </c>
      <c r="PQJ538" s="24"/>
      <c r="PQK538" s="24" t="e">
        <f>SUM(PQL538:PQO538)</f>
        <v>#REF!</v>
      </c>
      <c r="PQL538" s="24">
        <v>0</v>
      </c>
      <c r="PQM538" s="24">
        <v>0</v>
      </c>
      <c r="PQN538" s="24"/>
      <c r="PQO538" s="24" t="e">
        <f>SUM(PQP538:PQS538)</f>
        <v>#REF!</v>
      </c>
      <c r="PQP538" s="24">
        <v>0</v>
      </c>
      <c r="PQQ538" s="24">
        <v>0</v>
      </c>
      <c r="PQR538" s="24"/>
      <c r="PQS538" s="24" t="e">
        <f>SUM(PQT538:PQW538)</f>
        <v>#REF!</v>
      </c>
      <c r="PQT538" s="24">
        <v>0</v>
      </c>
      <c r="PQU538" s="24">
        <v>0</v>
      </c>
      <c r="PQV538" s="24"/>
      <c r="PQW538" s="24" t="e">
        <f>SUM(PQX538:PRA538)</f>
        <v>#REF!</v>
      </c>
      <c r="PQX538" s="24">
        <v>0</v>
      </c>
      <c r="PQY538" s="24">
        <v>0</v>
      </c>
      <c r="PQZ538" s="24"/>
      <c r="PRA538" s="24" t="e">
        <f>SUM(PRB538:PRE538)</f>
        <v>#REF!</v>
      </c>
      <c r="PRB538" s="24">
        <v>0</v>
      </c>
      <c r="PRC538" s="24">
        <v>0</v>
      </c>
      <c r="PRD538" s="24"/>
      <c r="PRE538" s="24" t="e">
        <f>SUM(PRF538:PRI538)</f>
        <v>#REF!</v>
      </c>
      <c r="PRF538" s="24">
        <v>0</v>
      </c>
      <c r="PRG538" s="24">
        <v>0</v>
      </c>
      <c r="PRH538" s="24"/>
      <c r="PRI538" s="24" t="e">
        <f>SUM(PRJ538:PRM538)</f>
        <v>#REF!</v>
      </c>
      <c r="PRJ538" s="24">
        <v>0</v>
      </c>
      <c r="PRK538" s="24">
        <v>0</v>
      </c>
      <c r="PRL538" s="24"/>
      <c r="PRM538" s="24" t="e">
        <f>SUM(PRN538:PRQ538)</f>
        <v>#REF!</v>
      </c>
      <c r="PRN538" s="24">
        <v>0</v>
      </c>
      <c r="PRO538" s="24">
        <v>0</v>
      </c>
      <c r="PRP538" s="24"/>
      <c r="PRQ538" s="24" t="e">
        <f>SUM(PRR538:PRU538)</f>
        <v>#REF!</v>
      </c>
      <c r="PRR538" s="24">
        <v>0</v>
      </c>
      <c r="PRS538" s="24">
        <v>0</v>
      </c>
      <c r="PRT538" s="24"/>
      <c r="PRU538" s="24" t="e">
        <f>SUM(PRV538:PRY538)</f>
        <v>#REF!</v>
      </c>
      <c r="PRV538" s="24">
        <v>0</v>
      </c>
      <c r="PRW538" s="24">
        <v>0</v>
      </c>
      <c r="PRX538" s="24"/>
      <c r="PRY538" s="24" t="e">
        <f>SUM(PRZ538:PSC538)</f>
        <v>#REF!</v>
      </c>
      <c r="PRZ538" s="24">
        <v>0</v>
      </c>
      <c r="PSA538" s="24">
        <v>0</v>
      </c>
      <c r="PSB538" s="24"/>
      <c r="PSC538" s="24" t="e">
        <f>SUM(PSD538:PSG538)</f>
        <v>#REF!</v>
      </c>
      <c r="PSD538" s="24">
        <v>0</v>
      </c>
      <c r="PSE538" s="24">
        <v>0</v>
      </c>
      <c r="PSF538" s="24"/>
      <c r="PSG538" s="24" t="e">
        <f>SUM(PSH538:PSK538)</f>
        <v>#REF!</v>
      </c>
      <c r="PSH538" s="24">
        <v>0</v>
      </c>
      <c r="PSI538" s="24">
        <v>0</v>
      </c>
      <c r="PSJ538" s="24"/>
      <c r="PSK538" s="24" t="e">
        <f>SUM(PSL538:PSO538)</f>
        <v>#REF!</v>
      </c>
      <c r="PSL538" s="24">
        <v>0</v>
      </c>
      <c r="PSM538" s="24">
        <v>0</v>
      </c>
      <c r="PSN538" s="24"/>
      <c r="PSO538" s="24" t="e">
        <f>SUM(PSP538:PSS538)</f>
        <v>#REF!</v>
      </c>
      <c r="PSP538" s="24">
        <v>0</v>
      </c>
      <c r="PSQ538" s="24">
        <v>0</v>
      </c>
      <c r="PSR538" s="24"/>
      <c r="PSS538" s="24" t="e">
        <f>SUM(PST538:PSW538)</f>
        <v>#REF!</v>
      </c>
      <c r="PST538" s="24">
        <v>0</v>
      </c>
      <c r="PSU538" s="24">
        <v>0</v>
      </c>
      <c r="PSV538" s="24"/>
      <c r="PSW538" s="24" t="e">
        <f>SUM(PSX538:PTA538)</f>
        <v>#REF!</v>
      </c>
      <c r="PSX538" s="24">
        <v>0</v>
      </c>
      <c r="PSY538" s="24">
        <v>0</v>
      </c>
      <c r="PSZ538" s="24"/>
      <c r="PTA538" s="24" t="e">
        <f>SUM(PTB538:PTE538)</f>
        <v>#REF!</v>
      </c>
      <c r="PTB538" s="24">
        <v>0</v>
      </c>
      <c r="PTC538" s="24">
        <v>0</v>
      </c>
      <c r="PTD538" s="24"/>
      <c r="PTE538" s="24" t="e">
        <f>SUM(PTF538:PTI538)</f>
        <v>#REF!</v>
      </c>
      <c r="PTF538" s="24">
        <v>0</v>
      </c>
      <c r="PTG538" s="24">
        <v>0</v>
      </c>
      <c r="PTH538" s="24"/>
      <c r="PTI538" s="24" t="e">
        <f>SUM(PTJ538:PTM538)</f>
        <v>#REF!</v>
      </c>
      <c r="PTJ538" s="24">
        <v>0</v>
      </c>
      <c r="PTK538" s="24">
        <v>0</v>
      </c>
      <c r="PTL538" s="24"/>
      <c r="PTM538" s="24" t="e">
        <f>SUM(PTN538:PTQ538)</f>
        <v>#REF!</v>
      </c>
      <c r="PTN538" s="24">
        <v>0</v>
      </c>
      <c r="PTO538" s="24">
        <v>0</v>
      </c>
      <c r="PTP538" s="24"/>
      <c r="PTQ538" s="24" t="e">
        <f>SUM(PTR538:PTU538)</f>
        <v>#REF!</v>
      </c>
      <c r="PTR538" s="24">
        <v>0</v>
      </c>
      <c r="PTS538" s="24">
        <v>0</v>
      </c>
      <c r="PTT538" s="24"/>
      <c r="PTU538" s="24" t="e">
        <f>SUM(PTV538:PTY538)</f>
        <v>#REF!</v>
      </c>
      <c r="PTV538" s="24">
        <v>0</v>
      </c>
      <c r="PTW538" s="24">
        <v>0</v>
      </c>
      <c r="PTX538" s="24"/>
      <c r="PTY538" s="24" t="e">
        <f>SUM(PTZ538:PUC538)</f>
        <v>#REF!</v>
      </c>
      <c r="PTZ538" s="24">
        <v>0</v>
      </c>
      <c r="PUA538" s="24">
        <v>0</v>
      </c>
      <c r="PUB538" s="24"/>
      <c r="PUC538" s="24" t="e">
        <f>SUM(PUD538:PUG538)</f>
        <v>#REF!</v>
      </c>
      <c r="PUD538" s="24">
        <v>0</v>
      </c>
      <c r="PUE538" s="24">
        <v>0</v>
      </c>
      <c r="PUF538" s="24"/>
      <c r="PUG538" s="24" t="e">
        <f>SUM(PUH538:PUK538)</f>
        <v>#REF!</v>
      </c>
      <c r="PUH538" s="24">
        <v>0</v>
      </c>
      <c r="PUI538" s="24">
        <v>0</v>
      </c>
      <c r="PUJ538" s="24"/>
      <c r="PUK538" s="24" t="e">
        <f>SUM(PUL538:PUO538)</f>
        <v>#REF!</v>
      </c>
      <c r="PUL538" s="24">
        <v>0</v>
      </c>
      <c r="PUM538" s="24">
        <v>0</v>
      </c>
      <c r="PUN538" s="24"/>
      <c r="PUO538" s="24" t="e">
        <f>SUM(PUP538:PUS538)</f>
        <v>#REF!</v>
      </c>
      <c r="PUP538" s="24">
        <v>0</v>
      </c>
      <c r="PUQ538" s="24">
        <v>0</v>
      </c>
      <c r="PUR538" s="24"/>
      <c r="PUS538" s="24" t="e">
        <f>SUM(PUT538:PUW538)</f>
        <v>#REF!</v>
      </c>
      <c r="PUT538" s="24">
        <v>0</v>
      </c>
      <c r="PUU538" s="24">
        <v>0</v>
      </c>
      <c r="PUV538" s="24"/>
      <c r="PUW538" s="24" t="e">
        <f>SUM(PUX538:PVA538)</f>
        <v>#REF!</v>
      </c>
      <c r="PUX538" s="24">
        <v>0</v>
      </c>
      <c r="PUY538" s="24">
        <v>0</v>
      </c>
      <c r="PUZ538" s="24"/>
      <c r="PVA538" s="24" t="e">
        <f>SUM(PVB538:PVE538)</f>
        <v>#REF!</v>
      </c>
      <c r="PVB538" s="24">
        <v>0</v>
      </c>
      <c r="PVC538" s="24">
        <v>0</v>
      </c>
      <c r="PVD538" s="24"/>
      <c r="PVE538" s="24" t="e">
        <f>SUM(PVF538:PVI538)</f>
        <v>#REF!</v>
      </c>
      <c r="PVF538" s="24">
        <v>0</v>
      </c>
      <c r="PVG538" s="24">
        <v>0</v>
      </c>
      <c r="PVH538" s="24"/>
      <c r="PVI538" s="24" t="e">
        <f>SUM(PVJ538:PVM538)</f>
        <v>#REF!</v>
      </c>
      <c r="PVJ538" s="24">
        <v>0</v>
      </c>
      <c r="PVK538" s="24">
        <v>0</v>
      </c>
      <c r="PVL538" s="24"/>
      <c r="PVM538" s="24" t="e">
        <f>SUM(PVN538:PVQ538)</f>
        <v>#REF!</v>
      </c>
      <c r="PVN538" s="24">
        <v>0</v>
      </c>
      <c r="PVO538" s="24">
        <v>0</v>
      </c>
      <c r="PVP538" s="24"/>
      <c r="PVQ538" s="24" t="e">
        <f>SUM(PVR538:PVU538)</f>
        <v>#REF!</v>
      </c>
      <c r="PVR538" s="24">
        <v>0</v>
      </c>
      <c r="PVS538" s="24">
        <v>0</v>
      </c>
      <c r="PVT538" s="24"/>
      <c r="PVU538" s="24" t="e">
        <f>SUM(PVV538:PVY538)</f>
        <v>#REF!</v>
      </c>
      <c r="PVV538" s="24">
        <v>0</v>
      </c>
      <c r="PVW538" s="24">
        <v>0</v>
      </c>
      <c r="PVX538" s="24"/>
      <c r="PVY538" s="24" t="e">
        <f>SUM(PVZ538:PWC538)</f>
        <v>#REF!</v>
      </c>
      <c r="PVZ538" s="24">
        <v>0</v>
      </c>
      <c r="PWA538" s="24">
        <v>0</v>
      </c>
      <c r="PWB538" s="24"/>
      <c r="PWC538" s="24" t="e">
        <f>SUM(PWD538:PWG538)</f>
        <v>#REF!</v>
      </c>
      <c r="PWD538" s="24">
        <v>0</v>
      </c>
      <c r="PWE538" s="24">
        <v>0</v>
      </c>
      <c r="PWF538" s="24"/>
      <c r="PWG538" s="24" t="e">
        <f>SUM(PWH538:PWK538)</f>
        <v>#REF!</v>
      </c>
      <c r="PWH538" s="24">
        <v>0</v>
      </c>
      <c r="PWI538" s="24">
        <v>0</v>
      </c>
      <c r="PWJ538" s="24"/>
      <c r="PWK538" s="24" t="e">
        <f>SUM(PWL538:PWO538)</f>
        <v>#REF!</v>
      </c>
      <c r="PWL538" s="24">
        <v>0</v>
      </c>
      <c r="PWM538" s="24">
        <v>0</v>
      </c>
      <c r="PWN538" s="24"/>
      <c r="PWO538" s="24" t="e">
        <f>SUM(PWP538:PWS538)</f>
        <v>#REF!</v>
      </c>
      <c r="PWP538" s="24">
        <v>0</v>
      </c>
      <c r="PWQ538" s="24">
        <v>0</v>
      </c>
      <c r="PWR538" s="24"/>
      <c r="PWS538" s="24" t="e">
        <f>SUM(PWT538:PWW538)</f>
        <v>#REF!</v>
      </c>
      <c r="PWT538" s="24">
        <v>0</v>
      </c>
      <c r="PWU538" s="24">
        <v>0</v>
      </c>
      <c r="PWV538" s="24"/>
      <c r="PWW538" s="24" t="e">
        <f>SUM(PWX538:PXA538)</f>
        <v>#REF!</v>
      </c>
      <c r="PWX538" s="24">
        <v>0</v>
      </c>
      <c r="PWY538" s="24">
        <v>0</v>
      </c>
      <c r="PWZ538" s="24"/>
      <c r="PXA538" s="24" t="e">
        <f>SUM(PXB538:PXE538)</f>
        <v>#REF!</v>
      </c>
      <c r="PXB538" s="24">
        <v>0</v>
      </c>
      <c r="PXC538" s="24">
        <v>0</v>
      </c>
      <c r="PXD538" s="24"/>
      <c r="PXE538" s="24" t="e">
        <f>SUM(PXF538:PXI538)</f>
        <v>#REF!</v>
      </c>
      <c r="PXF538" s="24">
        <v>0</v>
      </c>
      <c r="PXG538" s="24">
        <v>0</v>
      </c>
      <c r="PXH538" s="24"/>
      <c r="PXI538" s="24" t="e">
        <f>SUM(PXJ538:PXM538)</f>
        <v>#REF!</v>
      </c>
      <c r="PXJ538" s="24">
        <v>0</v>
      </c>
      <c r="PXK538" s="24">
        <v>0</v>
      </c>
      <c r="PXL538" s="24"/>
      <c r="PXM538" s="24" t="e">
        <f>SUM(PXN538:PXQ538)</f>
        <v>#REF!</v>
      </c>
      <c r="PXN538" s="24">
        <v>0</v>
      </c>
      <c r="PXO538" s="24">
        <v>0</v>
      </c>
      <c r="PXP538" s="24"/>
      <c r="PXQ538" s="24" t="e">
        <f>SUM(PXR538:PXU538)</f>
        <v>#REF!</v>
      </c>
      <c r="PXR538" s="24">
        <v>0</v>
      </c>
      <c r="PXS538" s="24">
        <v>0</v>
      </c>
      <c r="PXT538" s="24"/>
      <c r="PXU538" s="24" t="e">
        <f>SUM(PXV538:PXY538)</f>
        <v>#REF!</v>
      </c>
      <c r="PXV538" s="24">
        <v>0</v>
      </c>
      <c r="PXW538" s="24">
        <v>0</v>
      </c>
      <c r="PXX538" s="24"/>
      <c r="PXY538" s="24" t="e">
        <f>SUM(PXZ538:PYC538)</f>
        <v>#REF!</v>
      </c>
      <c r="PXZ538" s="24">
        <v>0</v>
      </c>
      <c r="PYA538" s="24">
        <v>0</v>
      </c>
      <c r="PYB538" s="24"/>
      <c r="PYC538" s="24" t="e">
        <f>SUM(PYD538:PYG538)</f>
        <v>#REF!</v>
      </c>
      <c r="PYD538" s="24">
        <v>0</v>
      </c>
      <c r="PYE538" s="24">
        <v>0</v>
      </c>
      <c r="PYF538" s="24"/>
      <c r="PYG538" s="24" t="e">
        <f>SUM(PYH538:PYK538)</f>
        <v>#REF!</v>
      </c>
      <c r="PYH538" s="24">
        <v>0</v>
      </c>
      <c r="PYI538" s="24">
        <v>0</v>
      </c>
      <c r="PYJ538" s="24"/>
      <c r="PYK538" s="24" t="e">
        <f>SUM(PYL538:PYO538)</f>
        <v>#REF!</v>
      </c>
      <c r="PYL538" s="24">
        <v>0</v>
      </c>
      <c r="PYM538" s="24">
        <v>0</v>
      </c>
      <c r="PYN538" s="24"/>
      <c r="PYO538" s="24" t="e">
        <f>SUM(PYP538:PYS538)</f>
        <v>#REF!</v>
      </c>
      <c r="PYP538" s="24">
        <v>0</v>
      </c>
      <c r="PYQ538" s="24">
        <v>0</v>
      </c>
      <c r="PYR538" s="24"/>
      <c r="PYS538" s="24" t="e">
        <f>SUM(PYT538:PYW538)</f>
        <v>#REF!</v>
      </c>
      <c r="PYT538" s="24">
        <v>0</v>
      </c>
      <c r="PYU538" s="24">
        <v>0</v>
      </c>
      <c r="PYV538" s="24"/>
      <c r="PYW538" s="24" t="e">
        <f>SUM(PYX538:PZA538)</f>
        <v>#REF!</v>
      </c>
      <c r="PYX538" s="24">
        <v>0</v>
      </c>
      <c r="PYY538" s="24">
        <v>0</v>
      </c>
      <c r="PYZ538" s="24"/>
      <c r="PZA538" s="24" t="e">
        <f>SUM(PZB538:PZE538)</f>
        <v>#REF!</v>
      </c>
      <c r="PZB538" s="24">
        <v>0</v>
      </c>
      <c r="PZC538" s="24">
        <v>0</v>
      </c>
      <c r="PZD538" s="24"/>
      <c r="PZE538" s="24" t="e">
        <f>SUM(PZF538:PZI538)</f>
        <v>#REF!</v>
      </c>
      <c r="PZF538" s="24">
        <v>0</v>
      </c>
      <c r="PZG538" s="24">
        <v>0</v>
      </c>
      <c r="PZH538" s="24"/>
      <c r="PZI538" s="24" t="e">
        <f>SUM(PZJ538:PZM538)</f>
        <v>#REF!</v>
      </c>
      <c r="PZJ538" s="24">
        <v>0</v>
      </c>
      <c r="PZK538" s="24">
        <v>0</v>
      </c>
      <c r="PZL538" s="24"/>
      <c r="PZM538" s="24" t="e">
        <f>SUM(PZN538:PZQ538)</f>
        <v>#REF!</v>
      </c>
      <c r="PZN538" s="24">
        <v>0</v>
      </c>
      <c r="PZO538" s="24">
        <v>0</v>
      </c>
      <c r="PZP538" s="24"/>
      <c r="PZQ538" s="24" t="e">
        <f>SUM(PZR538:PZU538)</f>
        <v>#REF!</v>
      </c>
      <c r="PZR538" s="24">
        <v>0</v>
      </c>
      <c r="PZS538" s="24">
        <v>0</v>
      </c>
      <c r="PZT538" s="24"/>
      <c r="PZU538" s="24" t="e">
        <f>SUM(PZV538:PZY538)</f>
        <v>#REF!</v>
      </c>
      <c r="PZV538" s="24">
        <v>0</v>
      </c>
      <c r="PZW538" s="24">
        <v>0</v>
      </c>
      <c r="PZX538" s="24"/>
      <c r="PZY538" s="24" t="e">
        <f>SUM(PZZ538:QAC538)</f>
        <v>#REF!</v>
      </c>
      <c r="PZZ538" s="24">
        <v>0</v>
      </c>
      <c r="QAA538" s="24">
        <v>0</v>
      </c>
      <c r="QAB538" s="24"/>
      <c r="QAC538" s="24" t="e">
        <f>SUM(QAD538:QAG538)</f>
        <v>#REF!</v>
      </c>
      <c r="QAD538" s="24">
        <v>0</v>
      </c>
      <c r="QAE538" s="24">
        <v>0</v>
      </c>
      <c r="QAF538" s="24"/>
      <c r="QAG538" s="24" t="e">
        <f>SUM(QAH538:QAK538)</f>
        <v>#REF!</v>
      </c>
      <c r="QAH538" s="24">
        <v>0</v>
      </c>
      <c r="QAI538" s="24">
        <v>0</v>
      </c>
      <c r="QAJ538" s="24"/>
      <c r="QAK538" s="24" t="e">
        <f>SUM(QAL538:QAO538)</f>
        <v>#REF!</v>
      </c>
      <c r="QAL538" s="24">
        <v>0</v>
      </c>
      <c r="QAM538" s="24">
        <v>0</v>
      </c>
      <c r="QAN538" s="24"/>
      <c r="QAO538" s="24" t="e">
        <f>SUM(QAP538:QAS538)</f>
        <v>#REF!</v>
      </c>
      <c r="QAP538" s="24">
        <v>0</v>
      </c>
      <c r="QAQ538" s="24">
        <v>0</v>
      </c>
      <c r="QAR538" s="24"/>
      <c r="QAS538" s="24" t="e">
        <f>SUM(QAT538:QAW538)</f>
        <v>#REF!</v>
      </c>
      <c r="QAT538" s="24">
        <v>0</v>
      </c>
      <c r="QAU538" s="24">
        <v>0</v>
      </c>
      <c r="QAV538" s="24"/>
      <c r="QAW538" s="24" t="e">
        <f>SUM(QAX538:QBA538)</f>
        <v>#REF!</v>
      </c>
      <c r="QAX538" s="24">
        <v>0</v>
      </c>
      <c r="QAY538" s="24">
        <v>0</v>
      </c>
      <c r="QAZ538" s="24"/>
      <c r="QBA538" s="24" t="e">
        <f>SUM(QBB538:QBE538)</f>
        <v>#REF!</v>
      </c>
      <c r="QBB538" s="24">
        <v>0</v>
      </c>
      <c r="QBC538" s="24">
        <v>0</v>
      </c>
      <c r="QBD538" s="24"/>
      <c r="QBE538" s="24" t="e">
        <f>SUM(QBF538:QBI538)</f>
        <v>#REF!</v>
      </c>
      <c r="QBF538" s="24">
        <v>0</v>
      </c>
      <c r="QBG538" s="24">
        <v>0</v>
      </c>
      <c r="QBH538" s="24"/>
      <c r="QBI538" s="24" t="e">
        <f>SUM(QBJ538:QBM538)</f>
        <v>#REF!</v>
      </c>
      <c r="QBJ538" s="24">
        <v>0</v>
      </c>
      <c r="QBK538" s="24">
        <v>0</v>
      </c>
      <c r="QBL538" s="24"/>
      <c r="QBM538" s="24" t="e">
        <f>SUM(QBN538:QBQ538)</f>
        <v>#REF!</v>
      </c>
      <c r="QBN538" s="24">
        <v>0</v>
      </c>
      <c r="QBO538" s="24">
        <v>0</v>
      </c>
      <c r="QBP538" s="24"/>
      <c r="QBQ538" s="24" t="e">
        <f>SUM(QBR538:QBU538)</f>
        <v>#REF!</v>
      </c>
      <c r="QBR538" s="24">
        <v>0</v>
      </c>
      <c r="QBS538" s="24">
        <v>0</v>
      </c>
      <c r="QBT538" s="24"/>
      <c r="QBU538" s="24" t="e">
        <f>SUM(QBV538:QBY538)</f>
        <v>#REF!</v>
      </c>
      <c r="QBV538" s="24">
        <v>0</v>
      </c>
      <c r="QBW538" s="24">
        <v>0</v>
      </c>
      <c r="QBX538" s="24"/>
      <c r="QBY538" s="24" t="e">
        <f>SUM(QBZ538:QCC538)</f>
        <v>#REF!</v>
      </c>
      <c r="QBZ538" s="24">
        <v>0</v>
      </c>
      <c r="QCA538" s="24">
        <v>0</v>
      </c>
      <c r="QCB538" s="24"/>
      <c r="QCC538" s="24" t="e">
        <f>SUM(QCD538:QCG538)</f>
        <v>#REF!</v>
      </c>
      <c r="QCD538" s="24">
        <v>0</v>
      </c>
      <c r="QCE538" s="24">
        <v>0</v>
      </c>
      <c r="QCF538" s="24"/>
      <c r="QCG538" s="24" t="e">
        <f>SUM(QCH538:QCK538)</f>
        <v>#REF!</v>
      </c>
      <c r="QCH538" s="24">
        <v>0</v>
      </c>
      <c r="QCI538" s="24">
        <v>0</v>
      </c>
      <c r="QCJ538" s="24"/>
      <c r="QCK538" s="24" t="e">
        <f>SUM(QCL538:QCO538)</f>
        <v>#REF!</v>
      </c>
      <c r="QCL538" s="24">
        <v>0</v>
      </c>
      <c r="QCM538" s="24">
        <v>0</v>
      </c>
      <c r="QCN538" s="24"/>
      <c r="QCO538" s="24" t="e">
        <f>SUM(QCP538:QCS538)</f>
        <v>#REF!</v>
      </c>
      <c r="QCP538" s="24">
        <v>0</v>
      </c>
      <c r="QCQ538" s="24">
        <v>0</v>
      </c>
      <c r="QCR538" s="24"/>
      <c r="QCS538" s="24" t="e">
        <f>SUM(QCT538:QCW538)</f>
        <v>#REF!</v>
      </c>
      <c r="QCT538" s="24">
        <v>0</v>
      </c>
      <c r="QCU538" s="24">
        <v>0</v>
      </c>
      <c r="QCV538" s="24"/>
      <c r="QCW538" s="24" t="e">
        <f>SUM(QCX538:QDA538)</f>
        <v>#REF!</v>
      </c>
      <c r="QCX538" s="24">
        <v>0</v>
      </c>
      <c r="QCY538" s="24">
        <v>0</v>
      </c>
      <c r="QCZ538" s="24"/>
      <c r="QDA538" s="24" t="e">
        <f>SUM(QDB538:QDE538)</f>
        <v>#REF!</v>
      </c>
      <c r="QDB538" s="24">
        <v>0</v>
      </c>
      <c r="QDC538" s="24">
        <v>0</v>
      </c>
      <c r="QDD538" s="24"/>
      <c r="QDE538" s="24" t="e">
        <f>SUM(QDF538:QDI538)</f>
        <v>#REF!</v>
      </c>
      <c r="QDF538" s="24">
        <v>0</v>
      </c>
      <c r="QDG538" s="24">
        <v>0</v>
      </c>
      <c r="QDH538" s="24"/>
      <c r="QDI538" s="24" t="e">
        <f>SUM(QDJ538:QDM538)</f>
        <v>#REF!</v>
      </c>
      <c r="QDJ538" s="24">
        <v>0</v>
      </c>
      <c r="QDK538" s="24">
        <v>0</v>
      </c>
      <c r="QDL538" s="24"/>
      <c r="QDM538" s="24" t="e">
        <f>SUM(QDN538:QDQ538)</f>
        <v>#REF!</v>
      </c>
      <c r="QDN538" s="24">
        <v>0</v>
      </c>
      <c r="QDO538" s="24">
        <v>0</v>
      </c>
      <c r="QDP538" s="24"/>
      <c r="QDQ538" s="24" t="e">
        <f>SUM(QDR538:QDU538)</f>
        <v>#REF!</v>
      </c>
      <c r="QDR538" s="24">
        <v>0</v>
      </c>
      <c r="QDS538" s="24">
        <v>0</v>
      </c>
      <c r="QDT538" s="24"/>
      <c r="QDU538" s="24" t="e">
        <f>SUM(QDV538:QDY538)</f>
        <v>#REF!</v>
      </c>
      <c r="QDV538" s="24">
        <v>0</v>
      </c>
      <c r="QDW538" s="24">
        <v>0</v>
      </c>
      <c r="QDX538" s="24"/>
      <c r="QDY538" s="24" t="e">
        <f>SUM(QDZ538:QEC538)</f>
        <v>#REF!</v>
      </c>
      <c r="QDZ538" s="24">
        <v>0</v>
      </c>
      <c r="QEA538" s="24">
        <v>0</v>
      </c>
      <c r="QEB538" s="24"/>
      <c r="QEC538" s="24" t="e">
        <f>SUM(QED538:QEG538)</f>
        <v>#REF!</v>
      </c>
      <c r="QED538" s="24">
        <v>0</v>
      </c>
      <c r="QEE538" s="24">
        <v>0</v>
      </c>
      <c r="QEF538" s="24"/>
      <c r="QEG538" s="24" t="e">
        <f>SUM(QEH538:QEK538)</f>
        <v>#REF!</v>
      </c>
      <c r="QEH538" s="24">
        <v>0</v>
      </c>
      <c r="QEI538" s="24">
        <v>0</v>
      </c>
      <c r="QEJ538" s="24"/>
      <c r="QEK538" s="24" t="e">
        <f>SUM(QEL538:QEO538)</f>
        <v>#REF!</v>
      </c>
      <c r="QEL538" s="24">
        <v>0</v>
      </c>
      <c r="QEM538" s="24">
        <v>0</v>
      </c>
      <c r="QEN538" s="24"/>
      <c r="QEO538" s="24" t="e">
        <f>SUM(QEP538:QES538)</f>
        <v>#REF!</v>
      </c>
      <c r="QEP538" s="24">
        <v>0</v>
      </c>
      <c r="QEQ538" s="24">
        <v>0</v>
      </c>
      <c r="QER538" s="24"/>
      <c r="QES538" s="24" t="e">
        <f>SUM(QET538:QEW538)</f>
        <v>#REF!</v>
      </c>
      <c r="QET538" s="24">
        <v>0</v>
      </c>
      <c r="QEU538" s="24">
        <v>0</v>
      </c>
      <c r="QEV538" s="24"/>
      <c r="QEW538" s="24" t="e">
        <f>SUM(QEX538:QFA538)</f>
        <v>#REF!</v>
      </c>
      <c r="QEX538" s="24">
        <v>0</v>
      </c>
      <c r="QEY538" s="24">
        <v>0</v>
      </c>
      <c r="QEZ538" s="24"/>
      <c r="QFA538" s="24" t="e">
        <f>SUM(QFB538:QFE538)</f>
        <v>#REF!</v>
      </c>
      <c r="QFB538" s="24">
        <v>0</v>
      </c>
      <c r="QFC538" s="24">
        <v>0</v>
      </c>
      <c r="QFD538" s="24"/>
      <c r="QFE538" s="24" t="e">
        <f>SUM(QFF538:QFI538)</f>
        <v>#REF!</v>
      </c>
      <c r="QFF538" s="24">
        <v>0</v>
      </c>
      <c r="QFG538" s="24">
        <v>0</v>
      </c>
      <c r="QFH538" s="24"/>
      <c r="QFI538" s="24" t="e">
        <f>SUM(QFJ538:QFM538)</f>
        <v>#REF!</v>
      </c>
      <c r="QFJ538" s="24">
        <v>0</v>
      </c>
      <c r="QFK538" s="24">
        <v>0</v>
      </c>
      <c r="QFL538" s="24"/>
      <c r="QFM538" s="24" t="e">
        <f>SUM(QFN538:QFQ538)</f>
        <v>#REF!</v>
      </c>
      <c r="QFN538" s="24">
        <v>0</v>
      </c>
      <c r="QFO538" s="24">
        <v>0</v>
      </c>
      <c r="QFP538" s="24"/>
      <c r="QFQ538" s="24" t="e">
        <f>SUM(QFR538:QFU538)</f>
        <v>#REF!</v>
      </c>
      <c r="QFR538" s="24">
        <v>0</v>
      </c>
      <c r="QFS538" s="24">
        <v>0</v>
      </c>
      <c r="QFT538" s="24"/>
      <c r="QFU538" s="24" t="e">
        <f>SUM(QFV538:QFY538)</f>
        <v>#REF!</v>
      </c>
      <c r="QFV538" s="24">
        <v>0</v>
      </c>
      <c r="QFW538" s="24">
        <v>0</v>
      </c>
      <c r="QFX538" s="24"/>
      <c r="QFY538" s="24" t="e">
        <f>SUM(QFZ538:QGC538)</f>
        <v>#REF!</v>
      </c>
      <c r="QFZ538" s="24">
        <v>0</v>
      </c>
      <c r="QGA538" s="24">
        <v>0</v>
      </c>
      <c r="QGB538" s="24"/>
      <c r="QGC538" s="24" t="e">
        <f>SUM(QGD538:QGG538)</f>
        <v>#REF!</v>
      </c>
      <c r="QGD538" s="24">
        <v>0</v>
      </c>
      <c r="QGE538" s="24">
        <v>0</v>
      </c>
      <c r="QGF538" s="24"/>
      <c r="QGG538" s="24" t="e">
        <f>SUM(QGH538:QGK538)</f>
        <v>#REF!</v>
      </c>
      <c r="QGH538" s="24">
        <v>0</v>
      </c>
      <c r="QGI538" s="24">
        <v>0</v>
      </c>
      <c r="QGJ538" s="24"/>
      <c r="QGK538" s="24" t="e">
        <f>SUM(QGL538:QGO538)</f>
        <v>#REF!</v>
      </c>
      <c r="QGL538" s="24">
        <v>0</v>
      </c>
      <c r="QGM538" s="24">
        <v>0</v>
      </c>
      <c r="QGN538" s="24"/>
      <c r="QGO538" s="24" t="e">
        <f>SUM(QGP538:QGS538)</f>
        <v>#REF!</v>
      </c>
      <c r="QGP538" s="24">
        <v>0</v>
      </c>
      <c r="QGQ538" s="24">
        <v>0</v>
      </c>
      <c r="QGR538" s="24"/>
      <c r="QGS538" s="24" t="e">
        <f>SUM(QGT538:QGW538)</f>
        <v>#REF!</v>
      </c>
      <c r="QGT538" s="24">
        <v>0</v>
      </c>
      <c r="QGU538" s="24">
        <v>0</v>
      </c>
      <c r="QGV538" s="24"/>
      <c r="QGW538" s="24" t="e">
        <f>SUM(QGX538:QHA538)</f>
        <v>#REF!</v>
      </c>
      <c r="QGX538" s="24">
        <v>0</v>
      </c>
      <c r="QGY538" s="24">
        <v>0</v>
      </c>
      <c r="QGZ538" s="24"/>
      <c r="QHA538" s="24" t="e">
        <f>SUM(QHB538:QHE538)</f>
        <v>#REF!</v>
      </c>
      <c r="QHB538" s="24">
        <v>0</v>
      </c>
      <c r="QHC538" s="24">
        <v>0</v>
      </c>
      <c r="QHD538" s="24"/>
      <c r="QHE538" s="24" t="e">
        <f>SUM(QHF538:QHI538)</f>
        <v>#REF!</v>
      </c>
      <c r="QHF538" s="24">
        <v>0</v>
      </c>
      <c r="QHG538" s="24">
        <v>0</v>
      </c>
      <c r="QHH538" s="24"/>
      <c r="QHI538" s="24" t="e">
        <f>SUM(QHJ538:QHM538)</f>
        <v>#REF!</v>
      </c>
      <c r="QHJ538" s="24">
        <v>0</v>
      </c>
      <c r="QHK538" s="24">
        <v>0</v>
      </c>
      <c r="QHL538" s="24"/>
      <c r="QHM538" s="24" t="e">
        <f>SUM(QHN538:QHQ538)</f>
        <v>#REF!</v>
      </c>
      <c r="QHN538" s="24">
        <v>0</v>
      </c>
      <c r="QHO538" s="24">
        <v>0</v>
      </c>
      <c r="QHP538" s="24"/>
      <c r="QHQ538" s="24" t="e">
        <f>SUM(QHR538:QHU538)</f>
        <v>#REF!</v>
      </c>
      <c r="QHR538" s="24">
        <v>0</v>
      </c>
      <c r="QHS538" s="24">
        <v>0</v>
      </c>
      <c r="QHT538" s="24"/>
      <c r="QHU538" s="24" t="e">
        <f>SUM(QHV538:QHY538)</f>
        <v>#REF!</v>
      </c>
      <c r="QHV538" s="24">
        <v>0</v>
      </c>
      <c r="QHW538" s="24">
        <v>0</v>
      </c>
      <c r="QHX538" s="24"/>
      <c r="QHY538" s="24" t="e">
        <f>SUM(QHZ538:QIC538)</f>
        <v>#REF!</v>
      </c>
      <c r="QHZ538" s="24">
        <v>0</v>
      </c>
      <c r="QIA538" s="24">
        <v>0</v>
      </c>
      <c r="QIB538" s="24"/>
      <c r="QIC538" s="24" t="e">
        <f>SUM(QID538:QIG538)</f>
        <v>#REF!</v>
      </c>
      <c r="QID538" s="24">
        <v>0</v>
      </c>
      <c r="QIE538" s="24">
        <v>0</v>
      </c>
      <c r="QIF538" s="24"/>
      <c r="QIG538" s="24" t="e">
        <f>SUM(QIH538:QIK538)</f>
        <v>#REF!</v>
      </c>
      <c r="QIH538" s="24">
        <v>0</v>
      </c>
      <c r="QII538" s="24">
        <v>0</v>
      </c>
      <c r="QIJ538" s="24"/>
      <c r="QIK538" s="24" t="e">
        <f>SUM(QIL538:QIO538)</f>
        <v>#REF!</v>
      </c>
      <c r="QIL538" s="24">
        <v>0</v>
      </c>
      <c r="QIM538" s="24">
        <v>0</v>
      </c>
      <c r="QIN538" s="24"/>
      <c r="QIO538" s="24" t="e">
        <f>SUM(QIP538:QIS538)</f>
        <v>#REF!</v>
      </c>
      <c r="QIP538" s="24">
        <v>0</v>
      </c>
      <c r="QIQ538" s="24">
        <v>0</v>
      </c>
      <c r="QIR538" s="24"/>
      <c r="QIS538" s="24" t="e">
        <f>SUM(QIT538:QIW538)</f>
        <v>#REF!</v>
      </c>
      <c r="QIT538" s="24">
        <v>0</v>
      </c>
      <c r="QIU538" s="24">
        <v>0</v>
      </c>
      <c r="QIV538" s="24"/>
      <c r="QIW538" s="24" t="e">
        <f>SUM(QIX538:QJA538)</f>
        <v>#REF!</v>
      </c>
      <c r="QIX538" s="24">
        <v>0</v>
      </c>
      <c r="QIY538" s="24">
        <v>0</v>
      </c>
      <c r="QIZ538" s="24"/>
      <c r="QJA538" s="24" t="e">
        <f>SUM(QJB538:QJE538)</f>
        <v>#REF!</v>
      </c>
      <c r="QJB538" s="24">
        <v>0</v>
      </c>
      <c r="QJC538" s="24">
        <v>0</v>
      </c>
      <c r="QJD538" s="24"/>
      <c r="QJE538" s="24" t="e">
        <f>SUM(QJF538:QJI538)</f>
        <v>#REF!</v>
      </c>
      <c r="QJF538" s="24">
        <v>0</v>
      </c>
      <c r="QJG538" s="24">
        <v>0</v>
      </c>
      <c r="QJH538" s="24"/>
      <c r="QJI538" s="24" t="e">
        <f>SUM(QJJ538:QJM538)</f>
        <v>#REF!</v>
      </c>
      <c r="QJJ538" s="24">
        <v>0</v>
      </c>
      <c r="QJK538" s="24">
        <v>0</v>
      </c>
      <c r="QJL538" s="24"/>
      <c r="QJM538" s="24" t="e">
        <f>SUM(QJN538:QJQ538)</f>
        <v>#REF!</v>
      </c>
      <c r="QJN538" s="24">
        <v>0</v>
      </c>
      <c r="QJO538" s="24">
        <v>0</v>
      </c>
      <c r="QJP538" s="24"/>
      <c r="QJQ538" s="24" t="e">
        <f>SUM(QJR538:QJU538)</f>
        <v>#REF!</v>
      </c>
      <c r="QJR538" s="24">
        <v>0</v>
      </c>
      <c r="QJS538" s="24">
        <v>0</v>
      </c>
      <c r="QJT538" s="24"/>
      <c r="QJU538" s="24" t="e">
        <f>SUM(QJV538:QJY538)</f>
        <v>#REF!</v>
      </c>
      <c r="QJV538" s="24">
        <v>0</v>
      </c>
      <c r="QJW538" s="24">
        <v>0</v>
      </c>
      <c r="QJX538" s="24"/>
      <c r="QJY538" s="24" t="e">
        <f>SUM(QJZ538:QKC538)</f>
        <v>#REF!</v>
      </c>
      <c r="QJZ538" s="24">
        <v>0</v>
      </c>
      <c r="QKA538" s="24">
        <v>0</v>
      </c>
      <c r="QKB538" s="24"/>
      <c r="QKC538" s="24" t="e">
        <f>SUM(QKD538:QKG538)</f>
        <v>#REF!</v>
      </c>
      <c r="QKD538" s="24">
        <v>0</v>
      </c>
      <c r="QKE538" s="24">
        <v>0</v>
      </c>
      <c r="QKF538" s="24"/>
      <c r="QKG538" s="24" t="e">
        <f>SUM(QKH538:QKK538)</f>
        <v>#REF!</v>
      </c>
      <c r="QKH538" s="24">
        <v>0</v>
      </c>
      <c r="QKI538" s="24">
        <v>0</v>
      </c>
      <c r="QKJ538" s="24"/>
      <c r="QKK538" s="24" t="e">
        <f>SUM(QKL538:QKO538)</f>
        <v>#REF!</v>
      </c>
      <c r="QKL538" s="24">
        <v>0</v>
      </c>
      <c r="QKM538" s="24">
        <v>0</v>
      </c>
      <c r="QKN538" s="24"/>
      <c r="QKO538" s="24" t="e">
        <f>SUM(QKP538:QKS538)</f>
        <v>#REF!</v>
      </c>
      <c r="QKP538" s="24">
        <v>0</v>
      </c>
      <c r="QKQ538" s="24">
        <v>0</v>
      </c>
      <c r="QKR538" s="24"/>
      <c r="QKS538" s="24" t="e">
        <f>SUM(QKT538:QKW538)</f>
        <v>#REF!</v>
      </c>
      <c r="QKT538" s="24">
        <v>0</v>
      </c>
      <c r="QKU538" s="24">
        <v>0</v>
      </c>
      <c r="QKV538" s="24"/>
      <c r="QKW538" s="24" t="e">
        <f>SUM(QKX538:QLA538)</f>
        <v>#REF!</v>
      </c>
      <c r="QKX538" s="24">
        <v>0</v>
      </c>
      <c r="QKY538" s="24">
        <v>0</v>
      </c>
      <c r="QKZ538" s="24"/>
      <c r="QLA538" s="24" t="e">
        <f>SUM(QLB538:QLE538)</f>
        <v>#REF!</v>
      </c>
      <c r="QLB538" s="24">
        <v>0</v>
      </c>
      <c r="QLC538" s="24">
        <v>0</v>
      </c>
      <c r="QLD538" s="24"/>
      <c r="QLE538" s="24" t="e">
        <f>SUM(QLF538:QLI538)</f>
        <v>#REF!</v>
      </c>
      <c r="QLF538" s="24">
        <v>0</v>
      </c>
      <c r="QLG538" s="24">
        <v>0</v>
      </c>
      <c r="QLH538" s="24"/>
      <c r="QLI538" s="24" t="e">
        <f>SUM(QLJ538:QLM538)</f>
        <v>#REF!</v>
      </c>
      <c r="QLJ538" s="24">
        <v>0</v>
      </c>
      <c r="QLK538" s="24">
        <v>0</v>
      </c>
      <c r="QLL538" s="24"/>
      <c r="QLM538" s="24" t="e">
        <f>SUM(QLN538:QLQ538)</f>
        <v>#REF!</v>
      </c>
      <c r="QLN538" s="24">
        <v>0</v>
      </c>
      <c r="QLO538" s="24">
        <v>0</v>
      </c>
      <c r="QLP538" s="24"/>
      <c r="QLQ538" s="24" t="e">
        <f>SUM(QLR538:QLU538)</f>
        <v>#REF!</v>
      </c>
      <c r="QLR538" s="24">
        <v>0</v>
      </c>
      <c r="QLS538" s="24">
        <v>0</v>
      </c>
      <c r="QLT538" s="24"/>
      <c r="QLU538" s="24" t="e">
        <f>SUM(QLV538:QLY538)</f>
        <v>#REF!</v>
      </c>
      <c r="QLV538" s="24">
        <v>0</v>
      </c>
      <c r="QLW538" s="24">
        <v>0</v>
      </c>
      <c r="QLX538" s="24"/>
      <c r="QLY538" s="24" t="e">
        <f>SUM(QLZ538:QMC538)</f>
        <v>#REF!</v>
      </c>
      <c r="QLZ538" s="24">
        <v>0</v>
      </c>
      <c r="QMA538" s="24">
        <v>0</v>
      </c>
      <c r="QMB538" s="24"/>
      <c r="QMC538" s="24" t="e">
        <f>SUM(QMD538:QMG538)</f>
        <v>#REF!</v>
      </c>
      <c r="QMD538" s="24">
        <v>0</v>
      </c>
      <c r="QME538" s="24">
        <v>0</v>
      </c>
      <c r="QMF538" s="24"/>
      <c r="QMG538" s="24" t="e">
        <f>SUM(QMH538:QMK538)</f>
        <v>#REF!</v>
      </c>
      <c r="QMH538" s="24">
        <v>0</v>
      </c>
      <c r="QMI538" s="24">
        <v>0</v>
      </c>
      <c r="QMJ538" s="24"/>
      <c r="QMK538" s="24" t="e">
        <f>SUM(QML538:QMO538)</f>
        <v>#REF!</v>
      </c>
      <c r="QML538" s="24">
        <v>0</v>
      </c>
      <c r="QMM538" s="24">
        <v>0</v>
      </c>
      <c r="QMN538" s="24"/>
      <c r="QMO538" s="24" t="e">
        <f>SUM(QMP538:QMS538)</f>
        <v>#REF!</v>
      </c>
      <c r="QMP538" s="24">
        <v>0</v>
      </c>
      <c r="QMQ538" s="24">
        <v>0</v>
      </c>
      <c r="QMR538" s="24"/>
      <c r="QMS538" s="24" t="e">
        <f>SUM(QMT538:QMW538)</f>
        <v>#REF!</v>
      </c>
      <c r="QMT538" s="24">
        <v>0</v>
      </c>
      <c r="QMU538" s="24">
        <v>0</v>
      </c>
      <c r="QMV538" s="24"/>
      <c r="QMW538" s="24" t="e">
        <f>SUM(QMX538:QNA538)</f>
        <v>#REF!</v>
      </c>
      <c r="QMX538" s="24">
        <v>0</v>
      </c>
      <c r="QMY538" s="24">
        <v>0</v>
      </c>
      <c r="QMZ538" s="24"/>
      <c r="QNA538" s="24" t="e">
        <f>SUM(QNB538:QNE538)</f>
        <v>#REF!</v>
      </c>
      <c r="QNB538" s="24">
        <v>0</v>
      </c>
      <c r="QNC538" s="24">
        <v>0</v>
      </c>
      <c r="QND538" s="24"/>
      <c r="QNE538" s="24" t="e">
        <f>SUM(QNF538:QNI538)</f>
        <v>#REF!</v>
      </c>
      <c r="QNF538" s="24">
        <v>0</v>
      </c>
      <c r="QNG538" s="24">
        <v>0</v>
      </c>
      <c r="QNH538" s="24"/>
      <c r="QNI538" s="24" t="e">
        <f>SUM(QNJ538:QNM538)</f>
        <v>#REF!</v>
      </c>
      <c r="QNJ538" s="24">
        <v>0</v>
      </c>
      <c r="QNK538" s="24">
        <v>0</v>
      </c>
      <c r="QNL538" s="24"/>
      <c r="QNM538" s="24" t="e">
        <f>SUM(QNN538:QNQ538)</f>
        <v>#REF!</v>
      </c>
      <c r="QNN538" s="24">
        <v>0</v>
      </c>
      <c r="QNO538" s="24">
        <v>0</v>
      </c>
      <c r="QNP538" s="24"/>
      <c r="QNQ538" s="24" t="e">
        <f>SUM(QNR538:QNU538)</f>
        <v>#REF!</v>
      </c>
      <c r="QNR538" s="24">
        <v>0</v>
      </c>
      <c r="QNS538" s="24">
        <v>0</v>
      </c>
      <c r="QNT538" s="24"/>
      <c r="QNU538" s="24" t="e">
        <f>SUM(QNV538:QNY538)</f>
        <v>#REF!</v>
      </c>
      <c r="QNV538" s="24">
        <v>0</v>
      </c>
      <c r="QNW538" s="24">
        <v>0</v>
      </c>
      <c r="QNX538" s="24"/>
      <c r="QNY538" s="24" t="e">
        <f>SUM(QNZ538:QOC538)</f>
        <v>#REF!</v>
      </c>
      <c r="QNZ538" s="24">
        <v>0</v>
      </c>
      <c r="QOA538" s="24">
        <v>0</v>
      </c>
      <c r="QOB538" s="24"/>
      <c r="QOC538" s="24" t="e">
        <f>SUM(QOD538:QOG538)</f>
        <v>#REF!</v>
      </c>
      <c r="QOD538" s="24">
        <v>0</v>
      </c>
      <c r="QOE538" s="24">
        <v>0</v>
      </c>
      <c r="QOF538" s="24"/>
      <c r="QOG538" s="24" t="e">
        <f>SUM(QOH538:QOK538)</f>
        <v>#REF!</v>
      </c>
      <c r="QOH538" s="24">
        <v>0</v>
      </c>
      <c r="QOI538" s="24">
        <v>0</v>
      </c>
      <c r="QOJ538" s="24"/>
      <c r="QOK538" s="24" t="e">
        <f>SUM(QOL538:QOO538)</f>
        <v>#REF!</v>
      </c>
      <c r="QOL538" s="24">
        <v>0</v>
      </c>
      <c r="QOM538" s="24">
        <v>0</v>
      </c>
      <c r="QON538" s="24"/>
      <c r="QOO538" s="24" t="e">
        <f>SUM(QOP538:QOS538)</f>
        <v>#REF!</v>
      </c>
      <c r="QOP538" s="24">
        <v>0</v>
      </c>
      <c r="QOQ538" s="24">
        <v>0</v>
      </c>
      <c r="QOR538" s="24"/>
      <c r="QOS538" s="24" t="e">
        <f>SUM(QOT538:QOW538)</f>
        <v>#REF!</v>
      </c>
      <c r="QOT538" s="24">
        <v>0</v>
      </c>
      <c r="QOU538" s="24">
        <v>0</v>
      </c>
      <c r="QOV538" s="24"/>
      <c r="QOW538" s="24" t="e">
        <f>SUM(QOX538:QPA538)</f>
        <v>#REF!</v>
      </c>
      <c r="QOX538" s="24">
        <v>0</v>
      </c>
      <c r="QOY538" s="24">
        <v>0</v>
      </c>
      <c r="QOZ538" s="24"/>
      <c r="QPA538" s="24" t="e">
        <f>SUM(QPB538:QPE538)</f>
        <v>#REF!</v>
      </c>
      <c r="QPB538" s="24">
        <v>0</v>
      </c>
      <c r="QPC538" s="24">
        <v>0</v>
      </c>
      <c r="QPD538" s="24"/>
      <c r="QPE538" s="24" t="e">
        <f>SUM(QPF538:QPI538)</f>
        <v>#REF!</v>
      </c>
      <c r="QPF538" s="24">
        <v>0</v>
      </c>
      <c r="QPG538" s="24">
        <v>0</v>
      </c>
      <c r="QPH538" s="24"/>
      <c r="QPI538" s="24" t="e">
        <f>SUM(QPJ538:QPM538)</f>
        <v>#REF!</v>
      </c>
      <c r="QPJ538" s="24">
        <v>0</v>
      </c>
      <c r="QPK538" s="24">
        <v>0</v>
      </c>
      <c r="QPL538" s="24"/>
      <c r="QPM538" s="24" t="e">
        <f>SUM(QPN538:QPQ538)</f>
        <v>#REF!</v>
      </c>
      <c r="QPN538" s="24">
        <v>0</v>
      </c>
      <c r="QPO538" s="24">
        <v>0</v>
      </c>
      <c r="QPP538" s="24"/>
      <c r="QPQ538" s="24" t="e">
        <f>SUM(QPR538:QPU538)</f>
        <v>#REF!</v>
      </c>
      <c r="QPR538" s="24">
        <v>0</v>
      </c>
      <c r="QPS538" s="24">
        <v>0</v>
      </c>
      <c r="QPT538" s="24"/>
      <c r="QPU538" s="24" t="e">
        <f>SUM(QPV538:QPY538)</f>
        <v>#REF!</v>
      </c>
      <c r="QPV538" s="24">
        <v>0</v>
      </c>
      <c r="QPW538" s="24">
        <v>0</v>
      </c>
      <c r="QPX538" s="24"/>
      <c r="QPY538" s="24" t="e">
        <f>SUM(QPZ538:QQC538)</f>
        <v>#REF!</v>
      </c>
      <c r="QPZ538" s="24">
        <v>0</v>
      </c>
      <c r="QQA538" s="24">
        <v>0</v>
      </c>
      <c r="QQB538" s="24"/>
      <c r="QQC538" s="24" t="e">
        <f>SUM(QQD538:QQG538)</f>
        <v>#REF!</v>
      </c>
      <c r="QQD538" s="24">
        <v>0</v>
      </c>
      <c r="QQE538" s="24">
        <v>0</v>
      </c>
      <c r="QQF538" s="24"/>
      <c r="QQG538" s="24" t="e">
        <f>SUM(QQH538:QQK538)</f>
        <v>#REF!</v>
      </c>
      <c r="QQH538" s="24">
        <v>0</v>
      </c>
      <c r="QQI538" s="24">
        <v>0</v>
      </c>
      <c r="QQJ538" s="24"/>
      <c r="QQK538" s="24" t="e">
        <f>SUM(QQL538:QQO538)</f>
        <v>#REF!</v>
      </c>
      <c r="QQL538" s="24">
        <v>0</v>
      </c>
      <c r="QQM538" s="24">
        <v>0</v>
      </c>
      <c r="QQN538" s="24"/>
      <c r="QQO538" s="24" t="e">
        <f>SUM(QQP538:QQS538)</f>
        <v>#REF!</v>
      </c>
      <c r="QQP538" s="24">
        <v>0</v>
      </c>
      <c r="QQQ538" s="24">
        <v>0</v>
      </c>
      <c r="QQR538" s="24"/>
      <c r="QQS538" s="24" t="e">
        <f>SUM(QQT538:QQW538)</f>
        <v>#REF!</v>
      </c>
      <c r="QQT538" s="24">
        <v>0</v>
      </c>
      <c r="QQU538" s="24">
        <v>0</v>
      </c>
      <c r="QQV538" s="24"/>
      <c r="QQW538" s="24" t="e">
        <f>SUM(QQX538:QRA538)</f>
        <v>#REF!</v>
      </c>
      <c r="QQX538" s="24">
        <v>0</v>
      </c>
      <c r="QQY538" s="24">
        <v>0</v>
      </c>
      <c r="QQZ538" s="24"/>
      <c r="QRA538" s="24" t="e">
        <f>SUM(QRB538:QRE538)</f>
        <v>#REF!</v>
      </c>
      <c r="QRB538" s="24">
        <v>0</v>
      </c>
      <c r="QRC538" s="24">
        <v>0</v>
      </c>
      <c r="QRD538" s="24"/>
      <c r="QRE538" s="24" t="e">
        <f>SUM(QRF538:QRI538)</f>
        <v>#REF!</v>
      </c>
      <c r="QRF538" s="24">
        <v>0</v>
      </c>
      <c r="QRG538" s="24">
        <v>0</v>
      </c>
      <c r="QRH538" s="24"/>
      <c r="QRI538" s="24" t="e">
        <f>SUM(QRJ538:QRM538)</f>
        <v>#REF!</v>
      </c>
      <c r="QRJ538" s="24">
        <v>0</v>
      </c>
      <c r="QRK538" s="24">
        <v>0</v>
      </c>
      <c r="QRL538" s="24"/>
      <c r="QRM538" s="24" t="e">
        <f>SUM(QRN538:QRQ538)</f>
        <v>#REF!</v>
      </c>
      <c r="QRN538" s="24">
        <v>0</v>
      </c>
      <c r="QRO538" s="24">
        <v>0</v>
      </c>
      <c r="QRP538" s="24"/>
      <c r="QRQ538" s="24" t="e">
        <f>SUM(QRR538:QRU538)</f>
        <v>#REF!</v>
      </c>
      <c r="QRR538" s="24">
        <v>0</v>
      </c>
      <c r="QRS538" s="24">
        <v>0</v>
      </c>
      <c r="QRT538" s="24"/>
      <c r="QRU538" s="24" t="e">
        <f>SUM(QRV538:QRY538)</f>
        <v>#REF!</v>
      </c>
      <c r="QRV538" s="24">
        <v>0</v>
      </c>
      <c r="QRW538" s="24">
        <v>0</v>
      </c>
      <c r="QRX538" s="24"/>
      <c r="QRY538" s="24" t="e">
        <f>SUM(QRZ538:QSC538)</f>
        <v>#REF!</v>
      </c>
      <c r="QRZ538" s="24">
        <v>0</v>
      </c>
      <c r="QSA538" s="24">
        <v>0</v>
      </c>
      <c r="QSB538" s="24"/>
      <c r="QSC538" s="24" t="e">
        <f>SUM(QSD538:QSG538)</f>
        <v>#REF!</v>
      </c>
      <c r="QSD538" s="24">
        <v>0</v>
      </c>
      <c r="QSE538" s="24">
        <v>0</v>
      </c>
      <c r="QSF538" s="24"/>
      <c r="QSG538" s="24" t="e">
        <f>SUM(QSH538:QSK538)</f>
        <v>#REF!</v>
      </c>
      <c r="QSH538" s="24">
        <v>0</v>
      </c>
      <c r="QSI538" s="24">
        <v>0</v>
      </c>
      <c r="QSJ538" s="24"/>
      <c r="QSK538" s="24" t="e">
        <f>SUM(QSL538:QSO538)</f>
        <v>#REF!</v>
      </c>
      <c r="QSL538" s="24">
        <v>0</v>
      </c>
      <c r="QSM538" s="24">
        <v>0</v>
      </c>
      <c r="QSN538" s="24"/>
      <c r="QSO538" s="24" t="e">
        <f>SUM(QSP538:QSS538)</f>
        <v>#REF!</v>
      </c>
      <c r="QSP538" s="24">
        <v>0</v>
      </c>
      <c r="QSQ538" s="24">
        <v>0</v>
      </c>
      <c r="QSR538" s="24"/>
      <c r="QSS538" s="24" t="e">
        <f>SUM(QST538:QSW538)</f>
        <v>#REF!</v>
      </c>
      <c r="QST538" s="24">
        <v>0</v>
      </c>
      <c r="QSU538" s="24">
        <v>0</v>
      </c>
      <c r="QSV538" s="24"/>
      <c r="QSW538" s="24" t="e">
        <f>SUM(QSX538:QTA538)</f>
        <v>#REF!</v>
      </c>
      <c r="QSX538" s="24">
        <v>0</v>
      </c>
      <c r="QSY538" s="24">
        <v>0</v>
      </c>
      <c r="QSZ538" s="24"/>
      <c r="QTA538" s="24" t="e">
        <f>SUM(QTB538:QTE538)</f>
        <v>#REF!</v>
      </c>
      <c r="QTB538" s="24">
        <v>0</v>
      </c>
      <c r="QTC538" s="24">
        <v>0</v>
      </c>
      <c r="QTD538" s="24"/>
      <c r="QTE538" s="24" t="e">
        <f>SUM(QTF538:QTI538)</f>
        <v>#REF!</v>
      </c>
      <c r="QTF538" s="24">
        <v>0</v>
      </c>
      <c r="QTG538" s="24">
        <v>0</v>
      </c>
      <c r="QTH538" s="24"/>
      <c r="QTI538" s="24" t="e">
        <f>SUM(QTJ538:QTM538)</f>
        <v>#REF!</v>
      </c>
      <c r="QTJ538" s="24">
        <v>0</v>
      </c>
      <c r="QTK538" s="24">
        <v>0</v>
      </c>
      <c r="QTL538" s="24"/>
      <c r="QTM538" s="24" t="e">
        <f>SUM(QTN538:QTQ538)</f>
        <v>#REF!</v>
      </c>
      <c r="QTN538" s="24">
        <v>0</v>
      </c>
      <c r="QTO538" s="24">
        <v>0</v>
      </c>
      <c r="QTP538" s="24"/>
      <c r="QTQ538" s="24" t="e">
        <f>SUM(QTR538:QTU538)</f>
        <v>#REF!</v>
      </c>
      <c r="QTR538" s="24">
        <v>0</v>
      </c>
      <c r="QTS538" s="24">
        <v>0</v>
      </c>
      <c r="QTT538" s="24"/>
      <c r="QTU538" s="24" t="e">
        <f>SUM(QTV538:QTY538)</f>
        <v>#REF!</v>
      </c>
      <c r="QTV538" s="24">
        <v>0</v>
      </c>
      <c r="QTW538" s="24">
        <v>0</v>
      </c>
      <c r="QTX538" s="24"/>
      <c r="QTY538" s="24" t="e">
        <f>SUM(QTZ538:QUC538)</f>
        <v>#REF!</v>
      </c>
      <c r="QTZ538" s="24">
        <v>0</v>
      </c>
      <c r="QUA538" s="24">
        <v>0</v>
      </c>
      <c r="QUB538" s="24"/>
      <c r="QUC538" s="24" t="e">
        <f>SUM(QUD538:QUG538)</f>
        <v>#REF!</v>
      </c>
      <c r="QUD538" s="24">
        <v>0</v>
      </c>
      <c r="QUE538" s="24">
        <v>0</v>
      </c>
      <c r="QUF538" s="24"/>
      <c r="QUG538" s="24" t="e">
        <f>SUM(QUH538:QUK538)</f>
        <v>#REF!</v>
      </c>
      <c r="QUH538" s="24">
        <v>0</v>
      </c>
      <c r="QUI538" s="24">
        <v>0</v>
      </c>
      <c r="QUJ538" s="24"/>
      <c r="QUK538" s="24" t="e">
        <f>SUM(QUL538:QUO538)</f>
        <v>#REF!</v>
      </c>
      <c r="QUL538" s="24">
        <v>0</v>
      </c>
      <c r="QUM538" s="24">
        <v>0</v>
      </c>
      <c r="QUN538" s="24"/>
      <c r="QUO538" s="24" t="e">
        <f>SUM(QUP538:QUS538)</f>
        <v>#REF!</v>
      </c>
      <c r="QUP538" s="24">
        <v>0</v>
      </c>
      <c r="QUQ538" s="24">
        <v>0</v>
      </c>
      <c r="QUR538" s="24"/>
      <c r="QUS538" s="24" t="e">
        <f>SUM(QUT538:QUW538)</f>
        <v>#REF!</v>
      </c>
      <c r="QUT538" s="24">
        <v>0</v>
      </c>
      <c r="QUU538" s="24">
        <v>0</v>
      </c>
      <c r="QUV538" s="24"/>
      <c r="QUW538" s="24" t="e">
        <f>SUM(QUX538:QVA538)</f>
        <v>#REF!</v>
      </c>
      <c r="QUX538" s="24">
        <v>0</v>
      </c>
      <c r="QUY538" s="24">
        <v>0</v>
      </c>
      <c r="QUZ538" s="24"/>
      <c r="QVA538" s="24" t="e">
        <f>SUM(QVB538:QVE538)</f>
        <v>#REF!</v>
      </c>
      <c r="QVB538" s="24">
        <v>0</v>
      </c>
      <c r="QVC538" s="24">
        <v>0</v>
      </c>
      <c r="QVD538" s="24"/>
      <c r="QVE538" s="24" t="e">
        <f>SUM(QVF538:QVI538)</f>
        <v>#REF!</v>
      </c>
      <c r="QVF538" s="24">
        <v>0</v>
      </c>
      <c r="QVG538" s="24">
        <v>0</v>
      </c>
      <c r="QVH538" s="24"/>
      <c r="QVI538" s="24" t="e">
        <f>SUM(QVJ538:QVM538)</f>
        <v>#REF!</v>
      </c>
      <c r="QVJ538" s="24">
        <v>0</v>
      </c>
      <c r="QVK538" s="24">
        <v>0</v>
      </c>
      <c r="QVL538" s="24"/>
      <c r="QVM538" s="24" t="e">
        <f>SUM(QVN538:QVQ538)</f>
        <v>#REF!</v>
      </c>
      <c r="QVN538" s="24">
        <v>0</v>
      </c>
      <c r="QVO538" s="24">
        <v>0</v>
      </c>
      <c r="QVP538" s="24"/>
      <c r="QVQ538" s="24" t="e">
        <f>SUM(QVR538:QVU538)</f>
        <v>#REF!</v>
      </c>
      <c r="QVR538" s="24">
        <v>0</v>
      </c>
      <c r="QVS538" s="24">
        <v>0</v>
      </c>
      <c r="QVT538" s="24"/>
      <c r="QVU538" s="24" t="e">
        <f>SUM(QVV538:QVY538)</f>
        <v>#REF!</v>
      </c>
      <c r="QVV538" s="24">
        <v>0</v>
      </c>
      <c r="QVW538" s="24">
        <v>0</v>
      </c>
      <c r="QVX538" s="24"/>
      <c r="QVY538" s="24" t="e">
        <f>SUM(QVZ538:QWC538)</f>
        <v>#REF!</v>
      </c>
      <c r="QVZ538" s="24">
        <v>0</v>
      </c>
      <c r="QWA538" s="24">
        <v>0</v>
      </c>
      <c r="QWB538" s="24"/>
      <c r="QWC538" s="24" t="e">
        <f>SUM(QWD538:QWG538)</f>
        <v>#REF!</v>
      </c>
      <c r="QWD538" s="24">
        <v>0</v>
      </c>
      <c r="QWE538" s="24">
        <v>0</v>
      </c>
      <c r="QWF538" s="24"/>
      <c r="QWG538" s="24" t="e">
        <f>SUM(QWH538:QWK538)</f>
        <v>#REF!</v>
      </c>
      <c r="QWH538" s="24">
        <v>0</v>
      </c>
      <c r="QWI538" s="24">
        <v>0</v>
      </c>
      <c r="QWJ538" s="24"/>
      <c r="QWK538" s="24" t="e">
        <f>SUM(QWL538:QWO538)</f>
        <v>#REF!</v>
      </c>
      <c r="QWL538" s="24">
        <v>0</v>
      </c>
      <c r="QWM538" s="24">
        <v>0</v>
      </c>
      <c r="QWN538" s="24"/>
      <c r="QWO538" s="24" t="e">
        <f>SUM(QWP538:QWS538)</f>
        <v>#REF!</v>
      </c>
      <c r="QWP538" s="24">
        <v>0</v>
      </c>
      <c r="QWQ538" s="24">
        <v>0</v>
      </c>
      <c r="QWR538" s="24"/>
      <c r="QWS538" s="24" t="e">
        <f>SUM(QWT538:QWW538)</f>
        <v>#REF!</v>
      </c>
      <c r="QWT538" s="24">
        <v>0</v>
      </c>
      <c r="QWU538" s="24">
        <v>0</v>
      </c>
      <c r="QWV538" s="24"/>
      <c r="QWW538" s="24" t="e">
        <f>SUM(QWX538:QXA538)</f>
        <v>#REF!</v>
      </c>
      <c r="QWX538" s="24">
        <v>0</v>
      </c>
      <c r="QWY538" s="24">
        <v>0</v>
      </c>
      <c r="QWZ538" s="24"/>
      <c r="QXA538" s="24" t="e">
        <f>SUM(QXB538:QXE538)</f>
        <v>#REF!</v>
      </c>
      <c r="QXB538" s="24">
        <v>0</v>
      </c>
      <c r="QXC538" s="24">
        <v>0</v>
      </c>
      <c r="QXD538" s="24"/>
      <c r="QXE538" s="24" t="e">
        <f>SUM(QXF538:QXI538)</f>
        <v>#REF!</v>
      </c>
      <c r="QXF538" s="24">
        <v>0</v>
      </c>
      <c r="QXG538" s="24">
        <v>0</v>
      </c>
      <c r="QXH538" s="24"/>
      <c r="QXI538" s="24" t="e">
        <f>SUM(QXJ538:QXM538)</f>
        <v>#REF!</v>
      </c>
      <c r="QXJ538" s="24">
        <v>0</v>
      </c>
      <c r="QXK538" s="24">
        <v>0</v>
      </c>
      <c r="QXL538" s="24"/>
      <c r="QXM538" s="24" t="e">
        <f>SUM(QXN538:QXQ538)</f>
        <v>#REF!</v>
      </c>
      <c r="QXN538" s="24">
        <v>0</v>
      </c>
      <c r="QXO538" s="24">
        <v>0</v>
      </c>
      <c r="QXP538" s="24"/>
      <c r="QXQ538" s="24" t="e">
        <f>SUM(QXR538:QXU538)</f>
        <v>#REF!</v>
      </c>
      <c r="QXR538" s="24">
        <v>0</v>
      </c>
      <c r="QXS538" s="24">
        <v>0</v>
      </c>
      <c r="QXT538" s="24"/>
      <c r="QXU538" s="24" t="e">
        <f>SUM(QXV538:QXY538)</f>
        <v>#REF!</v>
      </c>
      <c r="QXV538" s="24">
        <v>0</v>
      </c>
      <c r="QXW538" s="24">
        <v>0</v>
      </c>
      <c r="QXX538" s="24"/>
      <c r="QXY538" s="24" t="e">
        <f>SUM(QXZ538:QYC538)</f>
        <v>#REF!</v>
      </c>
      <c r="QXZ538" s="24">
        <v>0</v>
      </c>
      <c r="QYA538" s="24">
        <v>0</v>
      </c>
      <c r="QYB538" s="24"/>
      <c r="QYC538" s="24" t="e">
        <f>SUM(QYD538:QYG538)</f>
        <v>#REF!</v>
      </c>
      <c r="QYD538" s="24">
        <v>0</v>
      </c>
      <c r="QYE538" s="24">
        <v>0</v>
      </c>
      <c r="QYF538" s="24"/>
      <c r="QYG538" s="24" t="e">
        <f>SUM(QYH538:QYK538)</f>
        <v>#REF!</v>
      </c>
      <c r="QYH538" s="24">
        <v>0</v>
      </c>
      <c r="QYI538" s="24">
        <v>0</v>
      </c>
      <c r="QYJ538" s="24"/>
      <c r="QYK538" s="24" t="e">
        <f>SUM(QYL538:QYO538)</f>
        <v>#REF!</v>
      </c>
      <c r="QYL538" s="24">
        <v>0</v>
      </c>
      <c r="QYM538" s="24">
        <v>0</v>
      </c>
      <c r="QYN538" s="24"/>
      <c r="QYO538" s="24" t="e">
        <f>SUM(QYP538:QYS538)</f>
        <v>#REF!</v>
      </c>
      <c r="QYP538" s="24">
        <v>0</v>
      </c>
      <c r="QYQ538" s="24">
        <v>0</v>
      </c>
      <c r="QYR538" s="24"/>
      <c r="QYS538" s="24" t="e">
        <f>SUM(QYT538:QYW538)</f>
        <v>#REF!</v>
      </c>
      <c r="QYT538" s="24">
        <v>0</v>
      </c>
      <c r="QYU538" s="24">
        <v>0</v>
      </c>
      <c r="QYV538" s="24"/>
      <c r="QYW538" s="24" t="e">
        <f>SUM(QYX538:QZA538)</f>
        <v>#REF!</v>
      </c>
      <c r="QYX538" s="24">
        <v>0</v>
      </c>
      <c r="QYY538" s="24">
        <v>0</v>
      </c>
      <c r="QYZ538" s="24"/>
      <c r="QZA538" s="24" t="e">
        <f>SUM(QZB538:QZE538)</f>
        <v>#REF!</v>
      </c>
      <c r="QZB538" s="24">
        <v>0</v>
      </c>
      <c r="QZC538" s="24">
        <v>0</v>
      </c>
      <c r="QZD538" s="24"/>
      <c r="QZE538" s="24" t="e">
        <f>SUM(QZF538:QZI538)</f>
        <v>#REF!</v>
      </c>
      <c r="QZF538" s="24">
        <v>0</v>
      </c>
      <c r="QZG538" s="24">
        <v>0</v>
      </c>
      <c r="QZH538" s="24"/>
      <c r="QZI538" s="24" t="e">
        <f>SUM(QZJ538:QZM538)</f>
        <v>#REF!</v>
      </c>
      <c r="QZJ538" s="24">
        <v>0</v>
      </c>
      <c r="QZK538" s="24">
        <v>0</v>
      </c>
      <c r="QZL538" s="24"/>
      <c r="QZM538" s="24" t="e">
        <f>SUM(QZN538:QZQ538)</f>
        <v>#REF!</v>
      </c>
      <c r="QZN538" s="24">
        <v>0</v>
      </c>
      <c r="QZO538" s="24">
        <v>0</v>
      </c>
      <c r="QZP538" s="24"/>
      <c r="QZQ538" s="24" t="e">
        <f>SUM(QZR538:QZU538)</f>
        <v>#REF!</v>
      </c>
      <c r="QZR538" s="24">
        <v>0</v>
      </c>
      <c r="QZS538" s="24">
        <v>0</v>
      </c>
      <c r="QZT538" s="24"/>
      <c r="QZU538" s="24" t="e">
        <f>SUM(QZV538:QZY538)</f>
        <v>#REF!</v>
      </c>
      <c r="QZV538" s="24">
        <v>0</v>
      </c>
      <c r="QZW538" s="24">
        <v>0</v>
      </c>
      <c r="QZX538" s="24"/>
      <c r="QZY538" s="24" t="e">
        <f>SUM(QZZ538:RAC538)</f>
        <v>#REF!</v>
      </c>
      <c r="QZZ538" s="24">
        <v>0</v>
      </c>
      <c r="RAA538" s="24">
        <v>0</v>
      </c>
      <c r="RAB538" s="24"/>
      <c r="RAC538" s="24" t="e">
        <f>SUM(RAD538:RAG538)</f>
        <v>#REF!</v>
      </c>
      <c r="RAD538" s="24">
        <v>0</v>
      </c>
      <c r="RAE538" s="24">
        <v>0</v>
      </c>
      <c r="RAF538" s="24"/>
      <c r="RAG538" s="24" t="e">
        <f>SUM(RAH538:RAK538)</f>
        <v>#REF!</v>
      </c>
      <c r="RAH538" s="24">
        <v>0</v>
      </c>
      <c r="RAI538" s="24">
        <v>0</v>
      </c>
      <c r="RAJ538" s="24"/>
      <c r="RAK538" s="24" t="e">
        <f>SUM(RAL538:RAO538)</f>
        <v>#REF!</v>
      </c>
      <c r="RAL538" s="24">
        <v>0</v>
      </c>
      <c r="RAM538" s="24">
        <v>0</v>
      </c>
      <c r="RAN538" s="24"/>
      <c r="RAO538" s="24" t="e">
        <f>SUM(RAP538:RAS538)</f>
        <v>#REF!</v>
      </c>
      <c r="RAP538" s="24">
        <v>0</v>
      </c>
      <c r="RAQ538" s="24">
        <v>0</v>
      </c>
      <c r="RAR538" s="24"/>
      <c r="RAS538" s="24" t="e">
        <f>SUM(RAT538:RAW538)</f>
        <v>#REF!</v>
      </c>
      <c r="RAT538" s="24">
        <v>0</v>
      </c>
      <c r="RAU538" s="24">
        <v>0</v>
      </c>
      <c r="RAV538" s="24"/>
      <c r="RAW538" s="24" t="e">
        <f>SUM(RAX538:RBA538)</f>
        <v>#REF!</v>
      </c>
      <c r="RAX538" s="24">
        <v>0</v>
      </c>
      <c r="RAY538" s="24">
        <v>0</v>
      </c>
      <c r="RAZ538" s="24"/>
      <c r="RBA538" s="24" t="e">
        <f>SUM(RBB538:RBE538)</f>
        <v>#REF!</v>
      </c>
      <c r="RBB538" s="24">
        <v>0</v>
      </c>
      <c r="RBC538" s="24">
        <v>0</v>
      </c>
      <c r="RBD538" s="24"/>
      <c r="RBE538" s="24" t="e">
        <f>SUM(RBF538:RBI538)</f>
        <v>#REF!</v>
      </c>
      <c r="RBF538" s="24">
        <v>0</v>
      </c>
      <c r="RBG538" s="24">
        <v>0</v>
      </c>
      <c r="RBH538" s="24"/>
      <c r="RBI538" s="24" t="e">
        <f>SUM(RBJ538:RBM538)</f>
        <v>#REF!</v>
      </c>
      <c r="RBJ538" s="24">
        <v>0</v>
      </c>
      <c r="RBK538" s="24">
        <v>0</v>
      </c>
      <c r="RBL538" s="24"/>
      <c r="RBM538" s="24" t="e">
        <f>SUM(RBN538:RBQ538)</f>
        <v>#REF!</v>
      </c>
      <c r="RBN538" s="24">
        <v>0</v>
      </c>
      <c r="RBO538" s="24">
        <v>0</v>
      </c>
      <c r="RBP538" s="24"/>
      <c r="RBQ538" s="24" t="e">
        <f>SUM(RBR538:RBU538)</f>
        <v>#REF!</v>
      </c>
      <c r="RBR538" s="24">
        <v>0</v>
      </c>
      <c r="RBS538" s="24">
        <v>0</v>
      </c>
      <c r="RBT538" s="24"/>
      <c r="RBU538" s="24" t="e">
        <f>SUM(RBV538:RBY538)</f>
        <v>#REF!</v>
      </c>
      <c r="RBV538" s="24">
        <v>0</v>
      </c>
      <c r="RBW538" s="24">
        <v>0</v>
      </c>
      <c r="RBX538" s="24"/>
      <c r="RBY538" s="24" t="e">
        <f>SUM(RBZ538:RCC538)</f>
        <v>#REF!</v>
      </c>
      <c r="RBZ538" s="24">
        <v>0</v>
      </c>
      <c r="RCA538" s="24">
        <v>0</v>
      </c>
      <c r="RCB538" s="24"/>
      <c r="RCC538" s="24" t="e">
        <f>SUM(RCD538:RCG538)</f>
        <v>#REF!</v>
      </c>
      <c r="RCD538" s="24">
        <v>0</v>
      </c>
      <c r="RCE538" s="24">
        <v>0</v>
      </c>
      <c r="RCF538" s="24"/>
      <c r="RCG538" s="24" t="e">
        <f>SUM(RCH538:RCK538)</f>
        <v>#REF!</v>
      </c>
      <c r="RCH538" s="24">
        <v>0</v>
      </c>
      <c r="RCI538" s="24">
        <v>0</v>
      </c>
      <c r="RCJ538" s="24"/>
      <c r="RCK538" s="24" t="e">
        <f>SUM(RCL538:RCO538)</f>
        <v>#REF!</v>
      </c>
      <c r="RCL538" s="24">
        <v>0</v>
      </c>
      <c r="RCM538" s="24">
        <v>0</v>
      </c>
      <c r="RCN538" s="24"/>
      <c r="RCO538" s="24" t="e">
        <f>SUM(RCP538:RCS538)</f>
        <v>#REF!</v>
      </c>
      <c r="RCP538" s="24">
        <v>0</v>
      </c>
      <c r="RCQ538" s="24">
        <v>0</v>
      </c>
      <c r="RCR538" s="24"/>
      <c r="RCS538" s="24" t="e">
        <f>SUM(RCT538:RCW538)</f>
        <v>#REF!</v>
      </c>
      <c r="RCT538" s="24">
        <v>0</v>
      </c>
      <c r="RCU538" s="24">
        <v>0</v>
      </c>
      <c r="RCV538" s="24"/>
      <c r="RCW538" s="24" t="e">
        <f>SUM(RCX538:RDA538)</f>
        <v>#REF!</v>
      </c>
      <c r="RCX538" s="24">
        <v>0</v>
      </c>
      <c r="RCY538" s="24">
        <v>0</v>
      </c>
      <c r="RCZ538" s="24"/>
      <c r="RDA538" s="24" t="e">
        <f>SUM(RDB538:RDE538)</f>
        <v>#REF!</v>
      </c>
      <c r="RDB538" s="24">
        <v>0</v>
      </c>
      <c r="RDC538" s="24">
        <v>0</v>
      </c>
      <c r="RDD538" s="24"/>
      <c r="RDE538" s="24" t="e">
        <f>SUM(RDF538:RDI538)</f>
        <v>#REF!</v>
      </c>
      <c r="RDF538" s="24">
        <v>0</v>
      </c>
      <c r="RDG538" s="24">
        <v>0</v>
      </c>
      <c r="RDH538" s="24"/>
      <c r="RDI538" s="24" t="e">
        <f>SUM(RDJ538:RDM538)</f>
        <v>#REF!</v>
      </c>
      <c r="RDJ538" s="24">
        <v>0</v>
      </c>
      <c r="RDK538" s="24">
        <v>0</v>
      </c>
      <c r="RDL538" s="24"/>
      <c r="RDM538" s="24" t="e">
        <f>SUM(RDN538:RDQ538)</f>
        <v>#REF!</v>
      </c>
      <c r="RDN538" s="24">
        <v>0</v>
      </c>
      <c r="RDO538" s="24">
        <v>0</v>
      </c>
      <c r="RDP538" s="24"/>
      <c r="RDQ538" s="24" t="e">
        <f>SUM(RDR538:RDU538)</f>
        <v>#REF!</v>
      </c>
      <c r="RDR538" s="24">
        <v>0</v>
      </c>
      <c r="RDS538" s="24">
        <v>0</v>
      </c>
      <c r="RDT538" s="24"/>
      <c r="RDU538" s="24" t="e">
        <f>SUM(RDV538:RDY538)</f>
        <v>#REF!</v>
      </c>
      <c r="RDV538" s="24">
        <v>0</v>
      </c>
      <c r="RDW538" s="24">
        <v>0</v>
      </c>
      <c r="RDX538" s="24"/>
      <c r="RDY538" s="24" t="e">
        <f>SUM(RDZ538:REC538)</f>
        <v>#REF!</v>
      </c>
      <c r="RDZ538" s="24">
        <v>0</v>
      </c>
      <c r="REA538" s="24">
        <v>0</v>
      </c>
      <c r="REB538" s="24"/>
      <c r="REC538" s="24" t="e">
        <f>SUM(RED538:REG538)</f>
        <v>#REF!</v>
      </c>
      <c r="RED538" s="24">
        <v>0</v>
      </c>
      <c r="REE538" s="24">
        <v>0</v>
      </c>
      <c r="REF538" s="24"/>
      <c r="REG538" s="24" t="e">
        <f>SUM(REH538:REK538)</f>
        <v>#REF!</v>
      </c>
      <c r="REH538" s="24">
        <v>0</v>
      </c>
      <c r="REI538" s="24">
        <v>0</v>
      </c>
      <c r="REJ538" s="24"/>
      <c r="REK538" s="24" t="e">
        <f>SUM(REL538:REO538)</f>
        <v>#REF!</v>
      </c>
      <c r="REL538" s="24">
        <v>0</v>
      </c>
      <c r="REM538" s="24">
        <v>0</v>
      </c>
      <c r="REN538" s="24"/>
      <c r="REO538" s="24" t="e">
        <f>SUM(REP538:RES538)</f>
        <v>#REF!</v>
      </c>
      <c r="REP538" s="24">
        <v>0</v>
      </c>
      <c r="REQ538" s="24">
        <v>0</v>
      </c>
      <c r="RER538" s="24"/>
      <c r="RES538" s="24" t="e">
        <f>SUM(RET538:REW538)</f>
        <v>#REF!</v>
      </c>
      <c r="RET538" s="24">
        <v>0</v>
      </c>
      <c r="REU538" s="24">
        <v>0</v>
      </c>
      <c r="REV538" s="24"/>
      <c r="REW538" s="24" t="e">
        <f>SUM(REX538:RFA538)</f>
        <v>#REF!</v>
      </c>
      <c r="REX538" s="24">
        <v>0</v>
      </c>
      <c r="REY538" s="24">
        <v>0</v>
      </c>
      <c r="REZ538" s="24"/>
      <c r="RFA538" s="24" t="e">
        <f>SUM(RFB538:RFE538)</f>
        <v>#REF!</v>
      </c>
      <c r="RFB538" s="24">
        <v>0</v>
      </c>
      <c r="RFC538" s="24">
        <v>0</v>
      </c>
      <c r="RFD538" s="24"/>
      <c r="RFE538" s="24" t="e">
        <f>SUM(RFF538:RFI538)</f>
        <v>#REF!</v>
      </c>
      <c r="RFF538" s="24">
        <v>0</v>
      </c>
      <c r="RFG538" s="24">
        <v>0</v>
      </c>
      <c r="RFH538" s="24"/>
      <c r="RFI538" s="24" t="e">
        <f>SUM(RFJ538:RFM538)</f>
        <v>#REF!</v>
      </c>
      <c r="RFJ538" s="24">
        <v>0</v>
      </c>
      <c r="RFK538" s="24">
        <v>0</v>
      </c>
      <c r="RFL538" s="24"/>
      <c r="RFM538" s="24" t="e">
        <f>SUM(RFN538:RFQ538)</f>
        <v>#REF!</v>
      </c>
      <c r="RFN538" s="24">
        <v>0</v>
      </c>
      <c r="RFO538" s="24">
        <v>0</v>
      </c>
      <c r="RFP538" s="24"/>
      <c r="RFQ538" s="24" t="e">
        <f>SUM(RFR538:RFU538)</f>
        <v>#REF!</v>
      </c>
      <c r="RFR538" s="24">
        <v>0</v>
      </c>
      <c r="RFS538" s="24">
        <v>0</v>
      </c>
      <c r="RFT538" s="24"/>
      <c r="RFU538" s="24" t="e">
        <f>SUM(RFV538:RFY538)</f>
        <v>#REF!</v>
      </c>
      <c r="RFV538" s="24">
        <v>0</v>
      </c>
      <c r="RFW538" s="24">
        <v>0</v>
      </c>
      <c r="RFX538" s="24"/>
      <c r="RFY538" s="24" t="e">
        <f>SUM(RFZ538:RGC538)</f>
        <v>#REF!</v>
      </c>
      <c r="RFZ538" s="24">
        <v>0</v>
      </c>
      <c r="RGA538" s="24">
        <v>0</v>
      </c>
      <c r="RGB538" s="24"/>
      <c r="RGC538" s="24" t="e">
        <f>SUM(RGD538:RGG538)</f>
        <v>#REF!</v>
      </c>
      <c r="RGD538" s="24">
        <v>0</v>
      </c>
      <c r="RGE538" s="24">
        <v>0</v>
      </c>
      <c r="RGF538" s="24"/>
      <c r="RGG538" s="24" t="e">
        <f>SUM(RGH538:RGK538)</f>
        <v>#REF!</v>
      </c>
      <c r="RGH538" s="24">
        <v>0</v>
      </c>
      <c r="RGI538" s="24">
        <v>0</v>
      </c>
      <c r="RGJ538" s="24"/>
      <c r="RGK538" s="24" t="e">
        <f>SUM(RGL538:RGO538)</f>
        <v>#REF!</v>
      </c>
      <c r="RGL538" s="24">
        <v>0</v>
      </c>
      <c r="RGM538" s="24">
        <v>0</v>
      </c>
      <c r="RGN538" s="24"/>
      <c r="RGO538" s="24" t="e">
        <f>SUM(RGP538:RGS538)</f>
        <v>#REF!</v>
      </c>
      <c r="RGP538" s="24">
        <v>0</v>
      </c>
      <c r="RGQ538" s="24">
        <v>0</v>
      </c>
      <c r="RGR538" s="24"/>
      <c r="RGS538" s="24" t="e">
        <f>SUM(RGT538:RGW538)</f>
        <v>#REF!</v>
      </c>
      <c r="RGT538" s="24">
        <v>0</v>
      </c>
      <c r="RGU538" s="24">
        <v>0</v>
      </c>
      <c r="RGV538" s="24"/>
      <c r="RGW538" s="24" t="e">
        <f>SUM(RGX538:RHA538)</f>
        <v>#REF!</v>
      </c>
      <c r="RGX538" s="24">
        <v>0</v>
      </c>
      <c r="RGY538" s="24">
        <v>0</v>
      </c>
      <c r="RGZ538" s="24"/>
      <c r="RHA538" s="24" t="e">
        <f>SUM(RHB538:RHE538)</f>
        <v>#REF!</v>
      </c>
      <c r="RHB538" s="24">
        <v>0</v>
      </c>
      <c r="RHC538" s="24">
        <v>0</v>
      </c>
      <c r="RHD538" s="24"/>
      <c r="RHE538" s="24" t="e">
        <f>SUM(RHF538:RHI538)</f>
        <v>#REF!</v>
      </c>
      <c r="RHF538" s="24">
        <v>0</v>
      </c>
      <c r="RHG538" s="24">
        <v>0</v>
      </c>
      <c r="RHH538" s="24"/>
      <c r="RHI538" s="24" t="e">
        <f>SUM(RHJ538:RHM538)</f>
        <v>#REF!</v>
      </c>
      <c r="RHJ538" s="24">
        <v>0</v>
      </c>
      <c r="RHK538" s="24">
        <v>0</v>
      </c>
      <c r="RHL538" s="24"/>
      <c r="RHM538" s="24" t="e">
        <f>SUM(RHN538:RHQ538)</f>
        <v>#REF!</v>
      </c>
      <c r="RHN538" s="24">
        <v>0</v>
      </c>
      <c r="RHO538" s="24">
        <v>0</v>
      </c>
      <c r="RHP538" s="24"/>
      <c r="RHQ538" s="24" t="e">
        <f>SUM(RHR538:RHU538)</f>
        <v>#REF!</v>
      </c>
      <c r="RHR538" s="24">
        <v>0</v>
      </c>
      <c r="RHS538" s="24">
        <v>0</v>
      </c>
      <c r="RHT538" s="24"/>
      <c r="RHU538" s="24" t="e">
        <f>SUM(RHV538:RHY538)</f>
        <v>#REF!</v>
      </c>
      <c r="RHV538" s="24">
        <v>0</v>
      </c>
      <c r="RHW538" s="24">
        <v>0</v>
      </c>
      <c r="RHX538" s="24"/>
      <c r="RHY538" s="24" t="e">
        <f>SUM(RHZ538:RIC538)</f>
        <v>#REF!</v>
      </c>
      <c r="RHZ538" s="24">
        <v>0</v>
      </c>
      <c r="RIA538" s="24">
        <v>0</v>
      </c>
      <c r="RIB538" s="24"/>
      <c r="RIC538" s="24" t="e">
        <f>SUM(RID538:RIG538)</f>
        <v>#REF!</v>
      </c>
      <c r="RID538" s="24">
        <v>0</v>
      </c>
      <c r="RIE538" s="24">
        <v>0</v>
      </c>
      <c r="RIF538" s="24"/>
      <c r="RIG538" s="24" t="e">
        <f>SUM(RIH538:RIK538)</f>
        <v>#REF!</v>
      </c>
      <c r="RIH538" s="24">
        <v>0</v>
      </c>
      <c r="RII538" s="24">
        <v>0</v>
      </c>
      <c r="RIJ538" s="24"/>
      <c r="RIK538" s="24" t="e">
        <f>SUM(RIL538:RIO538)</f>
        <v>#REF!</v>
      </c>
      <c r="RIL538" s="24">
        <v>0</v>
      </c>
      <c r="RIM538" s="24">
        <v>0</v>
      </c>
      <c r="RIN538" s="24"/>
      <c r="RIO538" s="24" t="e">
        <f>SUM(RIP538:RIS538)</f>
        <v>#REF!</v>
      </c>
      <c r="RIP538" s="24">
        <v>0</v>
      </c>
      <c r="RIQ538" s="24">
        <v>0</v>
      </c>
      <c r="RIR538" s="24"/>
      <c r="RIS538" s="24" t="e">
        <f>SUM(RIT538:RIW538)</f>
        <v>#REF!</v>
      </c>
      <c r="RIT538" s="24">
        <v>0</v>
      </c>
      <c r="RIU538" s="24">
        <v>0</v>
      </c>
      <c r="RIV538" s="24"/>
      <c r="RIW538" s="24" t="e">
        <f>SUM(RIX538:RJA538)</f>
        <v>#REF!</v>
      </c>
      <c r="RIX538" s="24">
        <v>0</v>
      </c>
      <c r="RIY538" s="24">
        <v>0</v>
      </c>
      <c r="RIZ538" s="24"/>
      <c r="RJA538" s="24" t="e">
        <f>SUM(RJB538:RJE538)</f>
        <v>#REF!</v>
      </c>
      <c r="RJB538" s="24">
        <v>0</v>
      </c>
      <c r="RJC538" s="24">
        <v>0</v>
      </c>
      <c r="RJD538" s="24"/>
      <c r="RJE538" s="24" t="e">
        <f>SUM(RJF538:RJI538)</f>
        <v>#REF!</v>
      </c>
      <c r="RJF538" s="24">
        <v>0</v>
      </c>
      <c r="RJG538" s="24">
        <v>0</v>
      </c>
      <c r="RJH538" s="24"/>
      <c r="RJI538" s="24" t="e">
        <f>SUM(RJJ538:RJM538)</f>
        <v>#REF!</v>
      </c>
      <c r="RJJ538" s="24">
        <v>0</v>
      </c>
      <c r="RJK538" s="24">
        <v>0</v>
      </c>
      <c r="RJL538" s="24"/>
      <c r="RJM538" s="24" t="e">
        <f>SUM(RJN538:RJQ538)</f>
        <v>#REF!</v>
      </c>
      <c r="RJN538" s="24">
        <v>0</v>
      </c>
      <c r="RJO538" s="24">
        <v>0</v>
      </c>
      <c r="RJP538" s="24"/>
      <c r="RJQ538" s="24" t="e">
        <f>SUM(RJR538:RJU538)</f>
        <v>#REF!</v>
      </c>
      <c r="RJR538" s="24">
        <v>0</v>
      </c>
      <c r="RJS538" s="24">
        <v>0</v>
      </c>
      <c r="RJT538" s="24"/>
      <c r="RJU538" s="24" t="e">
        <f>SUM(RJV538:RJY538)</f>
        <v>#REF!</v>
      </c>
      <c r="RJV538" s="24">
        <v>0</v>
      </c>
      <c r="RJW538" s="24">
        <v>0</v>
      </c>
      <c r="RJX538" s="24"/>
      <c r="RJY538" s="24" t="e">
        <f>SUM(RJZ538:RKC538)</f>
        <v>#REF!</v>
      </c>
      <c r="RJZ538" s="24">
        <v>0</v>
      </c>
      <c r="RKA538" s="24">
        <v>0</v>
      </c>
      <c r="RKB538" s="24"/>
      <c r="RKC538" s="24" t="e">
        <f>SUM(RKD538:RKG538)</f>
        <v>#REF!</v>
      </c>
      <c r="RKD538" s="24">
        <v>0</v>
      </c>
      <c r="RKE538" s="24">
        <v>0</v>
      </c>
      <c r="RKF538" s="24"/>
      <c r="RKG538" s="24" t="e">
        <f>SUM(RKH538:RKK538)</f>
        <v>#REF!</v>
      </c>
      <c r="RKH538" s="24">
        <v>0</v>
      </c>
      <c r="RKI538" s="24">
        <v>0</v>
      </c>
      <c r="RKJ538" s="24"/>
      <c r="RKK538" s="24" t="e">
        <f>SUM(RKL538:RKO538)</f>
        <v>#REF!</v>
      </c>
      <c r="RKL538" s="24">
        <v>0</v>
      </c>
      <c r="RKM538" s="24">
        <v>0</v>
      </c>
      <c r="RKN538" s="24"/>
      <c r="RKO538" s="24" t="e">
        <f>SUM(RKP538:RKS538)</f>
        <v>#REF!</v>
      </c>
      <c r="RKP538" s="24">
        <v>0</v>
      </c>
      <c r="RKQ538" s="24">
        <v>0</v>
      </c>
      <c r="RKR538" s="24"/>
      <c r="RKS538" s="24" t="e">
        <f>SUM(RKT538:RKW538)</f>
        <v>#REF!</v>
      </c>
      <c r="RKT538" s="24">
        <v>0</v>
      </c>
      <c r="RKU538" s="24">
        <v>0</v>
      </c>
      <c r="RKV538" s="24"/>
      <c r="RKW538" s="24" t="e">
        <f>SUM(RKX538:RLA538)</f>
        <v>#REF!</v>
      </c>
      <c r="RKX538" s="24">
        <v>0</v>
      </c>
      <c r="RKY538" s="24">
        <v>0</v>
      </c>
      <c r="RKZ538" s="24"/>
      <c r="RLA538" s="24" t="e">
        <f>SUM(RLB538:RLE538)</f>
        <v>#REF!</v>
      </c>
      <c r="RLB538" s="24">
        <v>0</v>
      </c>
      <c r="RLC538" s="24">
        <v>0</v>
      </c>
      <c r="RLD538" s="24"/>
      <c r="RLE538" s="24" t="e">
        <f>SUM(RLF538:RLI538)</f>
        <v>#REF!</v>
      </c>
      <c r="RLF538" s="24">
        <v>0</v>
      </c>
      <c r="RLG538" s="24">
        <v>0</v>
      </c>
      <c r="RLH538" s="24"/>
      <c r="RLI538" s="24" t="e">
        <f>SUM(RLJ538:RLM538)</f>
        <v>#REF!</v>
      </c>
      <c r="RLJ538" s="24">
        <v>0</v>
      </c>
      <c r="RLK538" s="24">
        <v>0</v>
      </c>
      <c r="RLL538" s="24"/>
      <c r="RLM538" s="24" t="e">
        <f>SUM(RLN538:RLQ538)</f>
        <v>#REF!</v>
      </c>
      <c r="RLN538" s="24">
        <v>0</v>
      </c>
      <c r="RLO538" s="24">
        <v>0</v>
      </c>
      <c r="RLP538" s="24"/>
      <c r="RLQ538" s="24" t="e">
        <f>SUM(RLR538:RLU538)</f>
        <v>#REF!</v>
      </c>
      <c r="RLR538" s="24">
        <v>0</v>
      </c>
      <c r="RLS538" s="24">
        <v>0</v>
      </c>
      <c r="RLT538" s="24"/>
      <c r="RLU538" s="24" t="e">
        <f>SUM(RLV538:RLY538)</f>
        <v>#REF!</v>
      </c>
      <c r="RLV538" s="24">
        <v>0</v>
      </c>
      <c r="RLW538" s="24">
        <v>0</v>
      </c>
      <c r="RLX538" s="24"/>
      <c r="RLY538" s="24" t="e">
        <f>SUM(RLZ538:RMC538)</f>
        <v>#REF!</v>
      </c>
      <c r="RLZ538" s="24">
        <v>0</v>
      </c>
      <c r="RMA538" s="24">
        <v>0</v>
      </c>
      <c r="RMB538" s="24"/>
      <c r="RMC538" s="24" t="e">
        <f>SUM(RMD538:RMG538)</f>
        <v>#REF!</v>
      </c>
      <c r="RMD538" s="24">
        <v>0</v>
      </c>
      <c r="RME538" s="24">
        <v>0</v>
      </c>
      <c r="RMF538" s="24"/>
      <c r="RMG538" s="24" t="e">
        <f>SUM(RMH538:RMK538)</f>
        <v>#REF!</v>
      </c>
      <c r="RMH538" s="24">
        <v>0</v>
      </c>
      <c r="RMI538" s="24">
        <v>0</v>
      </c>
      <c r="RMJ538" s="24"/>
      <c r="RMK538" s="24" t="e">
        <f>SUM(RML538:RMO538)</f>
        <v>#REF!</v>
      </c>
      <c r="RML538" s="24">
        <v>0</v>
      </c>
      <c r="RMM538" s="24">
        <v>0</v>
      </c>
      <c r="RMN538" s="24"/>
      <c r="RMO538" s="24" t="e">
        <f>SUM(RMP538:RMS538)</f>
        <v>#REF!</v>
      </c>
      <c r="RMP538" s="24">
        <v>0</v>
      </c>
      <c r="RMQ538" s="24">
        <v>0</v>
      </c>
      <c r="RMR538" s="24"/>
      <c r="RMS538" s="24" t="e">
        <f>SUM(RMT538:RMW538)</f>
        <v>#REF!</v>
      </c>
      <c r="RMT538" s="24">
        <v>0</v>
      </c>
      <c r="RMU538" s="24">
        <v>0</v>
      </c>
      <c r="RMV538" s="24"/>
      <c r="RMW538" s="24" t="e">
        <f>SUM(RMX538:RNA538)</f>
        <v>#REF!</v>
      </c>
      <c r="RMX538" s="24">
        <v>0</v>
      </c>
      <c r="RMY538" s="24">
        <v>0</v>
      </c>
      <c r="RMZ538" s="24"/>
      <c r="RNA538" s="24" t="e">
        <f>SUM(RNB538:RNE538)</f>
        <v>#REF!</v>
      </c>
      <c r="RNB538" s="24">
        <v>0</v>
      </c>
      <c r="RNC538" s="24">
        <v>0</v>
      </c>
      <c r="RND538" s="24"/>
      <c r="RNE538" s="24" t="e">
        <f>SUM(RNF538:RNI538)</f>
        <v>#REF!</v>
      </c>
      <c r="RNF538" s="24">
        <v>0</v>
      </c>
      <c r="RNG538" s="24">
        <v>0</v>
      </c>
      <c r="RNH538" s="24"/>
      <c r="RNI538" s="24" t="e">
        <f>SUM(RNJ538:RNM538)</f>
        <v>#REF!</v>
      </c>
      <c r="RNJ538" s="24">
        <v>0</v>
      </c>
      <c r="RNK538" s="24">
        <v>0</v>
      </c>
      <c r="RNL538" s="24"/>
      <c r="RNM538" s="24" t="e">
        <f>SUM(RNN538:RNQ538)</f>
        <v>#REF!</v>
      </c>
      <c r="RNN538" s="24">
        <v>0</v>
      </c>
      <c r="RNO538" s="24">
        <v>0</v>
      </c>
      <c r="RNP538" s="24"/>
      <c r="RNQ538" s="24" t="e">
        <f>SUM(RNR538:RNU538)</f>
        <v>#REF!</v>
      </c>
      <c r="RNR538" s="24">
        <v>0</v>
      </c>
      <c r="RNS538" s="24">
        <v>0</v>
      </c>
      <c r="RNT538" s="24"/>
      <c r="RNU538" s="24" t="e">
        <f>SUM(RNV538:RNY538)</f>
        <v>#REF!</v>
      </c>
      <c r="RNV538" s="24">
        <v>0</v>
      </c>
      <c r="RNW538" s="24">
        <v>0</v>
      </c>
      <c r="RNX538" s="24"/>
      <c r="RNY538" s="24" t="e">
        <f>SUM(RNZ538:ROC538)</f>
        <v>#REF!</v>
      </c>
      <c r="RNZ538" s="24">
        <v>0</v>
      </c>
      <c r="ROA538" s="24">
        <v>0</v>
      </c>
      <c r="ROB538" s="24"/>
      <c r="ROC538" s="24" t="e">
        <f>SUM(ROD538:ROG538)</f>
        <v>#REF!</v>
      </c>
      <c r="ROD538" s="24">
        <v>0</v>
      </c>
      <c r="ROE538" s="24">
        <v>0</v>
      </c>
      <c r="ROF538" s="24"/>
      <c r="ROG538" s="24" t="e">
        <f>SUM(ROH538:ROK538)</f>
        <v>#REF!</v>
      </c>
      <c r="ROH538" s="24">
        <v>0</v>
      </c>
      <c r="ROI538" s="24">
        <v>0</v>
      </c>
      <c r="ROJ538" s="24"/>
      <c r="ROK538" s="24" t="e">
        <f>SUM(ROL538:ROO538)</f>
        <v>#REF!</v>
      </c>
      <c r="ROL538" s="24">
        <v>0</v>
      </c>
      <c r="ROM538" s="24">
        <v>0</v>
      </c>
      <c r="RON538" s="24"/>
      <c r="ROO538" s="24" t="e">
        <f>SUM(ROP538:ROS538)</f>
        <v>#REF!</v>
      </c>
      <c r="ROP538" s="24">
        <v>0</v>
      </c>
      <c r="ROQ538" s="24">
        <v>0</v>
      </c>
      <c r="ROR538" s="24"/>
      <c r="ROS538" s="24" t="e">
        <f>SUM(ROT538:ROW538)</f>
        <v>#REF!</v>
      </c>
      <c r="ROT538" s="24">
        <v>0</v>
      </c>
      <c r="ROU538" s="24">
        <v>0</v>
      </c>
      <c r="ROV538" s="24"/>
      <c r="ROW538" s="24" t="e">
        <f>SUM(ROX538:RPA538)</f>
        <v>#REF!</v>
      </c>
      <c r="ROX538" s="24">
        <v>0</v>
      </c>
      <c r="ROY538" s="24">
        <v>0</v>
      </c>
      <c r="ROZ538" s="24"/>
      <c r="RPA538" s="24" t="e">
        <f>SUM(RPB538:RPE538)</f>
        <v>#REF!</v>
      </c>
      <c r="RPB538" s="24">
        <v>0</v>
      </c>
      <c r="RPC538" s="24">
        <v>0</v>
      </c>
      <c r="RPD538" s="24"/>
      <c r="RPE538" s="24" t="e">
        <f>SUM(RPF538:RPI538)</f>
        <v>#REF!</v>
      </c>
      <c r="RPF538" s="24">
        <v>0</v>
      </c>
      <c r="RPG538" s="24">
        <v>0</v>
      </c>
      <c r="RPH538" s="24"/>
      <c r="RPI538" s="24" t="e">
        <f>SUM(RPJ538:RPM538)</f>
        <v>#REF!</v>
      </c>
      <c r="RPJ538" s="24">
        <v>0</v>
      </c>
      <c r="RPK538" s="24">
        <v>0</v>
      </c>
      <c r="RPL538" s="24"/>
      <c r="RPM538" s="24" t="e">
        <f>SUM(RPN538:RPQ538)</f>
        <v>#REF!</v>
      </c>
      <c r="RPN538" s="24">
        <v>0</v>
      </c>
      <c r="RPO538" s="24">
        <v>0</v>
      </c>
      <c r="RPP538" s="24"/>
      <c r="RPQ538" s="24" t="e">
        <f>SUM(RPR538:RPU538)</f>
        <v>#REF!</v>
      </c>
      <c r="RPR538" s="24">
        <v>0</v>
      </c>
      <c r="RPS538" s="24">
        <v>0</v>
      </c>
      <c r="RPT538" s="24"/>
      <c r="RPU538" s="24" t="e">
        <f>SUM(RPV538:RPY538)</f>
        <v>#REF!</v>
      </c>
      <c r="RPV538" s="24">
        <v>0</v>
      </c>
      <c r="RPW538" s="24">
        <v>0</v>
      </c>
      <c r="RPX538" s="24"/>
      <c r="RPY538" s="24" t="e">
        <f>SUM(RPZ538:RQC538)</f>
        <v>#REF!</v>
      </c>
      <c r="RPZ538" s="24">
        <v>0</v>
      </c>
      <c r="RQA538" s="24">
        <v>0</v>
      </c>
      <c r="RQB538" s="24"/>
      <c r="RQC538" s="24" t="e">
        <f>SUM(RQD538:RQG538)</f>
        <v>#REF!</v>
      </c>
      <c r="RQD538" s="24">
        <v>0</v>
      </c>
      <c r="RQE538" s="24">
        <v>0</v>
      </c>
      <c r="RQF538" s="24"/>
      <c r="RQG538" s="24" t="e">
        <f>SUM(RQH538:RQK538)</f>
        <v>#REF!</v>
      </c>
      <c r="RQH538" s="24">
        <v>0</v>
      </c>
      <c r="RQI538" s="24">
        <v>0</v>
      </c>
      <c r="RQJ538" s="24"/>
      <c r="RQK538" s="24" t="e">
        <f>SUM(RQL538:RQO538)</f>
        <v>#REF!</v>
      </c>
      <c r="RQL538" s="24">
        <v>0</v>
      </c>
      <c r="RQM538" s="24">
        <v>0</v>
      </c>
      <c r="RQN538" s="24"/>
      <c r="RQO538" s="24" t="e">
        <f>SUM(RQP538:RQS538)</f>
        <v>#REF!</v>
      </c>
      <c r="RQP538" s="24">
        <v>0</v>
      </c>
      <c r="RQQ538" s="24">
        <v>0</v>
      </c>
      <c r="RQR538" s="24"/>
      <c r="RQS538" s="24" t="e">
        <f>SUM(RQT538:RQW538)</f>
        <v>#REF!</v>
      </c>
      <c r="RQT538" s="24">
        <v>0</v>
      </c>
      <c r="RQU538" s="24">
        <v>0</v>
      </c>
      <c r="RQV538" s="24"/>
      <c r="RQW538" s="24" t="e">
        <f>SUM(RQX538:RRA538)</f>
        <v>#REF!</v>
      </c>
      <c r="RQX538" s="24">
        <v>0</v>
      </c>
      <c r="RQY538" s="24">
        <v>0</v>
      </c>
      <c r="RQZ538" s="24"/>
      <c r="RRA538" s="24" t="e">
        <f>SUM(RRB538:RRE538)</f>
        <v>#REF!</v>
      </c>
      <c r="RRB538" s="24">
        <v>0</v>
      </c>
      <c r="RRC538" s="24">
        <v>0</v>
      </c>
      <c r="RRD538" s="24"/>
      <c r="RRE538" s="24" t="e">
        <f>SUM(RRF538:RRI538)</f>
        <v>#REF!</v>
      </c>
      <c r="RRF538" s="24">
        <v>0</v>
      </c>
      <c r="RRG538" s="24">
        <v>0</v>
      </c>
      <c r="RRH538" s="24"/>
      <c r="RRI538" s="24" t="e">
        <f>SUM(RRJ538:RRM538)</f>
        <v>#REF!</v>
      </c>
      <c r="RRJ538" s="24">
        <v>0</v>
      </c>
      <c r="RRK538" s="24">
        <v>0</v>
      </c>
      <c r="RRL538" s="24"/>
      <c r="RRM538" s="24" t="e">
        <f>SUM(RRN538:RRQ538)</f>
        <v>#REF!</v>
      </c>
      <c r="RRN538" s="24">
        <v>0</v>
      </c>
      <c r="RRO538" s="24">
        <v>0</v>
      </c>
      <c r="RRP538" s="24"/>
      <c r="RRQ538" s="24" t="e">
        <f>SUM(RRR538:RRU538)</f>
        <v>#REF!</v>
      </c>
      <c r="RRR538" s="24">
        <v>0</v>
      </c>
      <c r="RRS538" s="24">
        <v>0</v>
      </c>
      <c r="RRT538" s="24"/>
      <c r="RRU538" s="24" t="e">
        <f>SUM(RRV538:RRY538)</f>
        <v>#REF!</v>
      </c>
      <c r="RRV538" s="24">
        <v>0</v>
      </c>
      <c r="RRW538" s="24">
        <v>0</v>
      </c>
      <c r="RRX538" s="24"/>
      <c r="RRY538" s="24" t="e">
        <f>SUM(RRZ538:RSC538)</f>
        <v>#REF!</v>
      </c>
      <c r="RRZ538" s="24">
        <v>0</v>
      </c>
      <c r="RSA538" s="24">
        <v>0</v>
      </c>
      <c r="RSB538" s="24"/>
      <c r="RSC538" s="24" t="e">
        <f>SUM(RSD538:RSG538)</f>
        <v>#REF!</v>
      </c>
      <c r="RSD538" s="24">
        <v>0</v>
      </c>
      <c r="RSE538" s="24">
        <v>0</v>
      </c>
      <c r="RSF538" s="24"/>
      <c r="RSG538" s="24" t="e">
        <f>SUM(RSH538:RSK538)</f>
        <v>#REF!</v>
      </c>
      <c r="RSH538" s="24">
        <v>0</v>
      </c>
      <c r="RSI538" s="24">
        <v>0</v>
      </c>
      <c r="RSJ538" s="24"/>
      <c r="RSK538" s="24" t="e">
        <f>SUM(RSL538:RSO538)</f>
        <v>#REF!</v>
      </c>
      <c r="RSL538" s="24">
        <v>0</v>
      </c>
      <c r="RSM538" s="24">
        <v>0</v>
      </c>
      <c r="RSN538" s="24"/>
      <c r="RSO538" s="24" t="e">
        <f>SUM(RSP538:RSS538)</f>
        <v>#REF!</v>
      </c>
      <c r="RSP538" s="24">
        <v>0</v>
      </c>
      <c r="RSQ538" s="24">
        <v>0</v>
      </c>
      <c r="RSR538" s="24"/>
      <c r="RSS538" s="24" t="e">
        <f>SUM(RST538:RSW538)</f>
        <v>#REF!</v>
      </c>
      <c r="RST538" s="24">
        <v>0</v>
      </c>
      <c r="RSU538" s="24">
        <v>0</v>
      </c>
      <c r="RSV538" s="24"/>
      <c r="RSW538" s="24" t="e">
        <f>SUM(RSX538:RTA538)</f>
        <v>#REF!</v>
      </c>
      <c r="RSX538" s="24">
        <v>0</v>
      </c>
      <c r="RSY538" s="24">
        <v>0</v>
      </c>
      <c r="RSZ538" s="24"/>
      <c r="RTA538" s="24" t="e">
        <f>SUM(RTB538:RTE538)</f>
        <v>#REF!</v>
      </c>
      <c r="RTB538" s="24">
        <v>0</v>
      </c>
      <c r="RTC538" s="24">
        <v>0</v>
      </c>
      <c r="RTD538" s="24"/>
      <c r="RTE538" s="24" t="e">
        <f>SUM(RTF538:RTI538)</f>
        <v>#REF!</v>
      </c>
      <c r="RTF538" s="24">
        <v>0</v>
      </c>
      <c r="RTG538" s="24">
        <v>0</v>
      </c>
      <c r="RTH538" s="24"/>
      <c r="RTI538" s="24" t="e">
        <f>SUM(RTJ538:RTM538)</f>
        <v>#REF!</v>
      </c>
      <c r="RTJ538" s="24">
        <v>0</v>
      </c>
      <c r="RTK538" s="24">
        <v>0</v>
      </c>
      <c r="RTL538" s="24"/>
      <c r="RTM538" s="24" t="e">
        <f>SUM(RTN538:RTQ538)</f>
        <v>#REF!</v>
      </c>
      <c r="RTN538" s="24">
        <v>0</v>
      </c>
      <c r="RTO538" s="24">
        <v>0</v>
      </c>
      <c r="RTP538" s="24"/>
      <c r="RTQ538" s="24" t="e">
        <f>SUM(RTR538:RTU538)</f>
        <v>#REF!</v>
      </c>
      <c r="RTR538" s="24">
        <v>0</v>
      </c>
      <c r="RTS538" s="24">
        <v>0</v>
      </c>
      <c r="RTT538" s="24"/>
      <c r="RTU538" s="24" t="e">
        <f>SUM(RTV538:RTY538)</f>
        <v>#REF!</v>
      </c>
      <c r="RTV538" s="24">
        <v>0</v>
      </c>
      <c r="RTW538" s="24">
        <v>0</v>
      </c>
      <c r="RTX538" s="24"/>
      <c r="RTY538" s="24" t="e">
        <f>SUM(RTZ538:RUC538)</f>
        <v>#REF!</v>
      </c>
      <c r="RTZ538" s="24">
        <v>0</v>
      </c>
      <c r="RUA538" s="24">
        <v>0</v>
      </c>
      <c r="RUB538" s="24"/>
      <c r="RUC538" s="24" t="e">
        <f>SUM(RUD538:RUG538)</f>
        <v>#REF!</v>
      </c>
      <c r="RUD538" s="24">
        <v>0</v>
      </c>
      <c r="RUE538" s="24">
        <v>0</v>
      </c>
      <c r="RUF538" s="24"/>
      <c r="RUG538" s="24" t="e">
        <f>SUM(RUH538:RUK538)</f>
        <v>#REF!</v>
      </c>
      <c r="RUH538" s="24">
        <v>0</v>
      </c>
      <c r="RUI538" s="24">
        <v>0</v>
      </c>
      <c r="RUJ538" s="24"/>
      <c r="RUK538" s="24" t="e">
        <f>SUM(RUL538:RUO538)</f>
        <v>#REF!</v>
      </c>
      <c r="RUL538" s="24">
        <v>0</v>
      </c>
      <c r="RUM538" s="24">
        <v>0</v>
      </c>
      <c r="RUN538" s="24"/>
      <c r="RUO538" s="24" t="e">
        <f>SUM(RUP538:RUS538)</f>
        <v>#REF!</v>
      </c>
      <c r="RUP538" s="24">
        <v>0</v>
      </c>
      <c r="RUQ538" s="24">
        <v>0</v>
      </c>
      <c r="RUR538" s="24"/>
      <c r="RUS538" s="24" t="e">
        <f>SUM(RUT538:RUW538)</f>
        <v>#REF!</v>
      </c>
      <c r="RUT538" s="24">
        <v>0</v>
      </c>
      <c r="RUU538" s="24">
        <v>0</v>
      </c>
      <c r="RUV538" s="24"/>
      <c r="RUW538" s="24" t="e">
        <f>SUM(RUX538:RVA538)</f>
        <v>#REF!</v>
      </c>
      <c r="RUX538" s="24">
        <v>0</v>
      </c>
      <c r="RUY538" s="24">
        <v>0</v>
      </c>
      <c r="RUZ538" s="24"/>
      <c r="RVA538" s="24" t="e">
        <f>SUM(RVB538:RVE538)</f>
        <v>#REF!</v>
      </c>
      <c r="RVB538" s="24">
        <v>0</v>
      </c>
      <c r="RVC538" s="24">
        <v>0</v>
      </c>
      <c r="RVD538" s="24"/>
      <c r="RVE538" s="24" t="e">
        <f>SUM(RVF538:RVI538)</f>
        <v>#REF!</v>
      </c>
      <c r="RVF538" s="24">
        <v>0</v>
      </c>
      <c r="RVG538" s="24">
        <v>0</v>
      </c>
      <c r="RVH538" s="24"/>
      <c r="RVI538" s="24" t="e">
        <f>SUM(RVJ538:RVM538)</f>
        <v>#REF!</v>
      </c>
      <c r="RVJ538" s="24">
        <v>0</v>
      </c>
      <c r="RVK538" s="24">
        <v>0</v>
      </c>
      <c r="RVL538" s="24"/>
      <c r="RVM538" s="24" t="e">
        <f>SUM(RVN538:RVQ538)</f>
        <v>#REF!</v>
      </c>
      <c r="RVN538" s="24">
        <v>0</v>
      </c>
      <c r="RVO538" s="24">
        <v>0</v>
      </c>
      <c r="RVP538" s="24"/>
      <c r="RVQ538" s="24" t="e">
        <f>SUM(RVR538:RVU538)</f>
        <v>#REF!</v>
      </c>
      <c r="RVR538" s="24">
        <v>0</v>
      </c>
      <c r="RVS538" s="24">
        <v>0</v>
      </c>
      <c r="RVT538" s="24"/>
      <c r="RVU538" s="24" t="e">
        <f>SUM(RVV538:RVY538)</f>
        <v>#REF!</v>
      </c>
      <c r="RVV538" s="24">
        <v>0</v>
      </c>
      <c r="RVW538" s="24">
        <v>0</v>
      </c>
      <c r="RVX538" s="24"/>
      <c r="RVY538" s="24" t="e">
        <f>SUM(RVZ538:RWC538)</f>
        <v>#REF!</v>
      </c>
      <c r="RVZ538" s="24">
        <v>0</v>
      </c>
      <c r="RWA538" s="24">
        <v>0</v>
      </c>
      <c r="RWB538" s="24"/>
      <c r="RWC538" s="24" t="e">
        <f>SUM(RWD538:RWG538)</f>
        <v>#REF!</v>
      </c>
      <c r="RWD538" s="24">
        <v>0</v>
      </c>
      <c r="RWE538" s="24">
        <v>0</v>
      </c>
      <c r="RWF538" s="24"/>
      <c r="RWG538" s="24" t="e">
        <f>SUM(RWH538:RWK538)</f>
        <v>#REF!</v>
      </c>
      <c r="RWH538" s="24">
        <v>0</v>
      </c>
      <c r="RWI538" s="24">
        <v>0</v>
      </c>
      <c r="RWJ538" s="24"/>
      <c r="RWK538" s="24" t="e">
        <f>SUM(RWL538:RWO538)</f>
        <v>#REF!</v>
      </c>
      <c r="RWL538" s="24">
        <v>0</v>
      </c>
      <c r="RWM538" s="24">
        <v>0</v>
      </c>
      <c r="RWN538" s="24"/>
      <c r="RWO538" s="24" t="e">
        <f>SUM(RWP538:RWS538)</f>
        <v>#REF!</v>
      </c>
      <c r="RWP538" s="24">
        <v>0</v>
      </c>
      <c r="RWQ538" s="24">
        <v>0</v>
      </c>
      <c r="RWR538" s="24"/>
      <c r="RWS538" s="24" t="e">
        <f>SUM(RWT538:RWW538)</f>
        <v>#REF!</v>
      </c>
      <c r="RWT538" s="24">
        <v>0</v>
      </c>
      <c r="RWU538" s="24">
        <v>0</v>
      </c>
      <c r="RWV538" s="24"/>
      <c r="RWW538" s="24" t="e">
        <f>SUM(RWX538:RXA538)</f>
        <v>#REF!</v>
      </c>
      <c r="RWX538" s="24">
        <v>0</v>
      </c>
      <c r="RWY538" s="24">
        <v>0</v>
      </c>
      <c r="RWZ538" s="24"/>
      <c r="RXA538" s="24" t="e">
        <f>SUM(RXB538:RXE538)</f>
        <v>#REF!</v>
      </c>
      <c r="RXB538" s="24">
        <v>0</v>
      </c>
      <c r="RXC538" s="24">
        <v>0</v>
      </c>
      <c r="RXD538" s="24"/>
      <c r="RXE538" s="24" t="e">
        <f>SUM(RXF538:RXI538)</f>
        <v>#REF!</v>
      </c>
      <c r="RXF538" s="24">
        <v>0</v>
      </c>
      <c r="RXG538" s="24">
        <v>0</v>
      </c>
      <c r="RXH538" s="24"/>
      <c r="RXI538" s="24" t="e">
        <f>SUM(RXJ538:RXM538)</f>
        <v>#REF!</v>
      </c>
      <c r="RXJ538" s="24">
        <v>0</v>
      </c>
      <c r="RXK538" s="24">
        <v>0</v>
      </c>
      <c r="RXL538" s="24"/>
      <c r="RXM538" s="24" t="e">
        <f>SUM(RXN538:RXQ538)</f>
        <v>#REF!</v>
      </c>
      <c r="RXN538" s="24">
        <v>0</v>
      </c>
      <c r="RXO538" s="24">
        <v>0</v>
      </c>
      <c r="RXP538" s="24"/>
      <c r="RXQ538" s="24" t="e">
        <f>SUM(RXR538:RXU538)</f>
        <v>#REF!</v>
      </c>
      <c r="RXR538" s="24">
        <v>0</v>
      </c>
      <c r="RXS538" s="24">
        <v>0</v>
      </c>
      <c r="RXT538" s="24"/>
      <c r="RXU538" s="24" t="e">
        <f>SUM(RXV538:RXY538)</f>
        <v>#REF!</v>
      </c>
      <c r="RXV538" s="24">
        <v>0</v>
      </c>
      <c r="RXW538" s="24">
        <v>0</v>
      </c>
      <c r="RXX538" s="24"/>
      <c r="RXY538" s="24" t="e">
        <f>SUM(RXZ538:RYC538)</f>
        <v>#REF!</v>
      </c>
      <c r="RXZ538" s="24">
        <v>0</v>
      </c>
      <c r="RYA538" s="24">
        <v>0</v>
      </c>
      <c r="RYB538" s="24"/>
      <c r="RYC538" s="24" t="e">
        <f>SUM(RYD538:RYG538)</f>
        <v>#REF!</v>
      </c>
      <c r="RYD538" s="24">
        <v>0</v>
      </c>
      <c r="RYE538" s="24">
        <v>0</v>
      </c>
      <c r="RYF538" s="24"/>
      <c r="RYG538" s="24" t="e">
        <f>SUM(RYH538:RYK538)</f>
        <v>#REF!</v>
      </c>
      <c r="RYH538" s="24">
        <v>0</v>
      </c>
      <c r="RYI538" s="24">
        <v>0</v>
      </c>
      <c r="RYJ538" s="24"/>
      <c r="RYK538" s="24" t="e">
        <f>SUM(RYL538:RYO538)</f>
        <v>#REF!</v>
      </c>
      <c r="RYL538" s="24">
        <v>0</v>
      </c>
      <c r="RYM538" s="24">
        <v>0</v>
      </c>
      <c r="RYN538" s="24"/>
      <c r="RYO538" s="24" t="e">
        <f>SUM(RYP538:RYS538)</f>
        <v>#REF!</v>
      </c>
      <c r="RYP538" s="24">
        <v>0</v>
      </c>
      <c r="RYQ538" s="24">
        <v>0</v>
      </c>
      <c r="RYR538" s="24"/>
      <c r="RYS538" s="24" t="e">
        <f>SUM(RYT538:RYW538)</f>
        <v>#REF!</v>
      </c>
      <c r="RYT538" s="24">
        <v>0</v>
      </c>
      <c r="RYU538" s="24">
        <v>0</v>
      </c>
      <c r="RYV538" s="24"/>
      <c r="RYW538" s="24" t="e">
        <f>SUM(RYX538:RZA538)</f>
        <v>#REF!</v>
      </c>
      <c r="RYX538" s="24">
        <v>0</v>
      </c>
      <c r="RYY538" s="24">
        <v>0</v>
      </c>
      <c r="RYZ538" s="24"/>
      <c r="RZA538" s="24" t="e">
        <f>SUM(RZB538:RZE538)</f>
        <v>#REF!</v>
      </c>
      <c r="RZB538" s="24">
        <v>0</v>
      </c>
      <c r="RZC538" s="24">
        <v>0</v>
      </c>
      <c r="RZD538" s="24"/>
      <c r="RZE538" s="24" t="e">
        <f>SUM(RZF538:RZI538)</f>
        <v>#REF!</v>
      </c>
      <c r="RZF538" s="24">
        <v>0</v>
      </c>
      <c r="RZG538" s="24">
        <v>0</v>
      </c>
      <c r="RZH538" s="24"/>
      <c r="RZI538" s="24" t="e">
        <f>SUM(RZJ538:RZM538)</f>
        <v>#REF!</v>
      </c>
      <c r="RZJ538" s="24">
        <v>0</v>
      </c>
      <c r="RZK538" s="24">
        <v>0</v>
      </c>
      <c r="RZL538" s="24"/>
      <c r="RZM538" s="24" t="e">
        <f>SUM(RZN538:RZQ538)</f>
        <v>#REF!</v>
      </c>
      <c r="RZN538" s="24">
        <v>0</v>
      </c>
      <c r="RZO538" s="24">
        <v>0</v>
      </c>
      <c r="RZP538" s="24"/>
      <c r="RZQ538" s="24" t="e">
        <f>SUM(RZR538:RZU538)</f>
        <v>#REF!</v>
      </c>
      <c r="RZR538" s="24">
        <v>0</v>
      </c>
      <c r="RZS538" s="24">
        <v>0</v>
      </c>
      <c r="RZT538" s="24"/>
      <c r="RZU538" s="24" t="e">
        <f>SUM(RZV538:RZY538)</f>
        <v>#REF!</v>
      </c>
      <c r="RZV538" s="24">
        <v>0</v>
      </c>
      <c r="RZW538" s="24">
        <v>0</v>
      </c>
      <c r="RZX538" s="24"/>
      <c r="RZY538" s="24" t="e">
        <f>SUM(RZZ538:SAC538)</f>
        <v>#REF!</v>
      </c>
      <c r="RZZ538" s="24">
        <v>0</v>
      </c>
      <c r="SAA538" s="24">
        <v>0</v>
      </c>
      <c r="SAB538" s="24"/>
      <c r="SAC538" s="24" t="e">
        <f>SUM(SAD538:SAG538)</f>
        <v>#REF!</v>
      </c>
      <c r="SAD538" s="24">
        <v>0</v>
      </c>
      <c r="SAE538" s="24">
        <v>0</v>
      </c>
      <c r="SAF538" s="24"/>
      <c r="SAG538" s="24" t="e">
        <f>SUM(SAH538:SAK538)</f>
        <v>#REF!</v>
      </c>
      <c r="SAH538" s="24">
        <v>0</v>
      </c>
      <c r="SAI538" s="24">
        <v>0</v>
      </c>
      <c r="SAJ538" s="24"/>
      <c r="SAK538" s="24" t="e">
        <f>SUM(SAL538:SAO538)</f>
        <v>#REF!</v>
      </c>
      <c r="SAL538" s="24">
        <v>0</v>
      </c>
      <c r="SAM538" s="24">
        <v>0</v>
      </c>
      <c r="SAN538" s="24"/>
      <c r="SAO538" s="24" t="e">
        <f>SUM(SAP538:SAS538)</f>
        <v>#REF!</v>
      </c>
      <c r="SAP538" s="24">
        <v>0</v>
      </c>
      <c r="SAQ538" s="24">
        <v>0</v>
      </c>
      <c r="SAR538" s="24"/>
      <c r="SAS538" s="24" t="e">
        <f>SUM(SAT538:SAW538)</f>
        <v>#REF!</v>
      </c>
      <c r="SAT538" s="24">
        <v>0</v>
      </c>
      <c r="SAU538" s="24">
        <v>0</v>
      </c>
      <c r="SAV538" s="24"/>
      <c r="SAW538" s="24" t="e">
        <f>SUM(SAX538:SBA538)</f>
        <v>#REF!</v>
      </c>
      <c r="SAX538" s="24">
        <v>0</v>
      </c>
      <c r="SAY538" s="24">
        <v>0</v>
      </c>
      <c r="SAZ538" s="24"/>
      <c r="SBA538" s="24" t="e">
        <f>SUM(SBB538:SBE538)</f>
        <v>#REF!</v>
      </c>
      <c r="SBB538" s="24">
        <v>0</v>
      </c>
      <c r="SBC538" s="24">
        <v>0</v>
      </c>
      <c r="SBD538" s="24"/>
      <c r="SBE538" s="24" t="e">
        <f>SUM(SBF538:SBI538)</f>
        <v>#REF!</v>
      </c>
      <c r="SBF538" s="24">
        <v>0</v>
      </c>
      <c r="SBG538" s="24">
        <v>0</v>
      </c>
      <c r="SBH538" s="24"/>
      <c r="SBI538" s="24" t="e">
        <f>SUM(SBJ538:SBM538)</f>
        <v>#REF!</v>
      </c>
      <c r="SBJ538" s="24">
        <v>0</v>
      </c>
      <c r="SBK538" s="24">
        <v>0</v>
      </c>
      <c r="SBL538" s="24"/>
      <c r="SBM538" s="24" t="e">
        <f>SUM(SBN538:SBQ538)</f>
        <v>#REF!</v>
      </c>
      <c r="SBN538" s="24">
        <v>0</v>
      </c>
      <c r="SBO538" s="24">
        <v>0</v>
      </c>
      <c r="SBP538" s="24"/>
      <c r="SBQ538" s="24" t="e">
        <f>SUM(SBR538:SBU538)</f>
        <v>#REF!</v>
      </c>
      <c r="SBR538" s="24">
        <v>0</v>
      </c>
      <c r="SBS538" s="24">
        <v>0</v>
      </c>
      <c r="SBT538" s="24"/>
      <c r="SBU538" s="24" t="e">
        <f>SUM(SBV538:SBY538)</f>
        <v>#REF!</v>
      </c>
      <c r="SBV538" s="24">
        <v>0</v>
      </c>
      <c r="SBW538" s="24">
        <v>0</v>
      </c>
      <c r="SBX538" s="24"/>
      <c r="SBY538" s="24" t="e">
        <f>SUM(SBZ538:SCC538)</f>
        <v>#REF!</v>
      </c>
      <c r="SBZ538" s="24">
        <v>0</v>
      </c>
      <c r="SCA538" s="24">
        <v>0</v>
      </c>
      <c r="SCB538" s="24"/>
      <c r="SCC538" s="24" t="e">
        <f>SUM(SCD538:SCG538)</f>
        <v>#REF!</v>
      </c>
      <c r="SCD538" s="24">
        <v>0</v>
      </c>
      <c r="SCE538" s="24">
        <v>0</v>
      </c>
      <c r="SCF538" s="24"/>
      <c r="SCG538" s="24" t="e">
        <f>SUM(SCH538:SCK538)</f>
        <v>#REF!</v>
      </c>
      <c r="SCH538" s="24">
        <v>0</v>
      </c>
      <c r="SCI538" s="24">
        <v>0</v>
      </c>
      <c r="SCJ538" s="24"/>
      <c r="SCK538" s="24" t="e">
        <f>SUM(SCL538:SCO538)</f>
        <v>#REF!</v>
      </c>
      <c r="SCL538" s="24">
        <v>0</v>
      </c>
      <c r="SCM538" s="24">
        <v>0</v>
      </c>
      <c r="SCN538" s="24"/>
      <c r="SCO538" s="24" t="e">
        <f>SUM(SCP538:SCS538)</f>
        <v>#REF!</v>
      </c>
      <c r="SCP538" s="24">
        <v>0</v>
      </c>
      <c r="SCQ538" s="24">
        <v>0</v>
      </c>
      <c r="SCR538" s="24"/>
      <c r="SCS538" s="24" t="e">
        <f>SUM(SCT538:SCW538)</f>
        <v>#REF!</v>
      </c>
      <c r="SCT538" s="24">
        <v>0</v>
      </c>
      <c r="SCU538" s="24">
        <v>0</v>
      </c>
      <c r="SCV538" s="24"/>
      <c r="SCW538" s="24" t="e">
        <f>SUM(SCX538:SDA538)</f>
        <v>#REF!</v>
      </c>
      <c r="SCX538" s="24">
        <v>0</v>
      </c>
      <c r="SCY538" s="24">
        <v>0</v>
      </c>
      <c r="SCZ538" s="24"/>
      <c r="SDA538" s="24" t="e">
        <f>SUM(SDB538:SDE538)</f>
        <v>#REF!</v>
      </c>
      <c r="SDB538" s="24">
        <v>0</v>
      </c>
      <c r="SDC538" s="24">
        <v>0</v>
      </c>
      <c r="SDD538" s="24"/>
      <c r="SDE538" s="24" t="e">
        <f>SUM(SDF538:SDI538)</f>
        <v>#REF!</v>
      </c>
      <c r="SDF538" s="24">
        <v>0</v>
      </c>
      <c r="SDG538" s="24">
        <v>0</v>
      </c>
      <c r="SDH538" s="24"/>
      <c r="SDI538" s="24" t="e">
        <f>SUM(SDJ538:SDM538)</f>
        <v>#REF!</v>
      </c>
      <c r="SDJ538" s="24">
        <v>0</v>
      </c>
      <c r="SDK538" s="24">
        <v>0</v>
      </c>
      <c r="SDL538" s="24"/>
      <c r="SDM538" s="24" t="e">
        <f>SUM(SDN538:SDQ538)</f>
        <v>#REF!</v>
      </c>
      <c r="SDN538" s="24">
        <v>0</v>
      </c>
      <c r="SDO538" s="24">
        <v>0</v>
      </c>
      <c r="SDP538" s="24"/>
      <c r="SDQ538" s="24" t="e">
        <f>SUM(SDR538:SDU538)</f>
        <v>#REF!</v>
      </c>
      <c r="SDR538" s="24">
        <v>0</v>
      </c>
      <c r="SDS538" s="24">
        <v>0</v>
      </c>
      <c r="SDT538" s="24"/>
      <c r="SDU538" s="24" t="e">
        <f>SUM(SDV538:SDY538)</f>
        <v>#REF!</v>
      </c>
      <c r="SDV538" s="24">
        <v>0</v>
      </c>
      <c r="SDW538" s="24">
        <v>0</v>
      </c>
      <c r="SDX538" s="24"/>
      <c r="SDY538" s="24" t="e">
        <f>SUM(SDZ538:SEC538)</f>
        <v>#REF!</v>
      </c>
      <c r="SDZ538" s="24">
        <v>0</v>
      </c>
      <c r="SEA538" s="24">
        <v>0</v>
      </c>
      <c r="SEB538" s="24"/>
      <c r="SEC538" s="24" t="e">
        <f>SUM(SED538:SEG538)</f>
        <v>#REF!</v>
      </c>
      <c r="SED538" s="24">
        <v>0</v>
      </c>
      <c r="SEE538" s="24">
        <v>0</v>
      </c>
      <c r="SEF538" s="24"/>
      <c r="SEG538" s="24" t="e">
        <f>SUM(SEH538:SEK538)</f>
        <v>#REF!</v>
      </c>
      <c r="SEH538" s="24">
        <v>0</v>
      </c>
      <c r="SEI538" s="24">
        <v>0</v>
      </c>
      <c r="SEJ538" s="24"/>
      <c r="SEK538" s="24" t="e">
        <f>SUM(SEL538:SEO538)</f>
        <v>#REF!</v>
      </c>
      <c r="SEL538" s="24">
        <v>0</v>
      </c>
      <c r="SEM538" s="24">
        <v>0</v>
      </c>
      <c r="SEN538" s="24"/>
      <c r="SEO538" s="24" t="e">
        <f>SUM(SEP538:SES538)</f>
        <v>#REF!</v>
      </c>
      <c r="SEP538" s="24">
        <v>0</v>
      </c>
      <c r="SEQ538" s="24">
        <v>0</v>
      </c>
      <c r="SER538" s="24"/>
      <c r="SES538" s="24" t="e">
        <f>SUM(SET538:SEW538)</f>
        <v>#REF!</v>
      </c>
      <c r="SET538" s="24">
        <v>0</v>
      </c>
      <c r="SEU538" s="24">
        <v>0</v>
      </c>
      <c r="SEV538" s="24"/>
      <c r="SEW538" s="24" t="e">
        <f>SUM(SEX538:SFA538)</f>
        <v>#REF!</v>
      </c>
      <c r="SEX538" s="24">
        <v>0</v>
      </c>
      <c r="SEY538" s="24">
        <v>0</v>
      </c>
      <c r="SEZ538" s="24"/>
      <c r="SFA538" s="24" t="e">
        <f>SUM(SFB538:SFE538)</f>
        <v>#REF!</v>
      </c>
      <c r="SFB538" s="24">
        <v>0</v>
      </c>
      <c r="SFC538" s="24">
        <v>0</v>
      </c>
      <c r="SFD538" s="24"/>
      <c r="SFE538" s="24" t="e">
        <f>SUM(SFF538:SFI538)</f>
        <v>#REF!</v>
      </c>
      <c r="SFF538" s="24">
        <v>0</v>
      </c>
      <c r="SFG538" s="24">
        <v>0</v>
      </c>
      <c r="SFH538" s="24"/>
      <c r="SFI538" s="24" t="e">
        <f>SUM(SFJ538:SFM538)</f>
        <v>#REF!</v>
      </c>
      <c r="SFJ538" s="24">
        <v>0</v>
      </c>
      <c r="SFK538" s="24">
        <v>0</v>
      </c>
      <c r="SFL538" s="24"/>
      <c r="SFM538" s="24" t="e">
        <f>SUM(SFN538:SFQ538)</f>
        <v>#REF!</v>
      </c>
      <c r="SFN538" s="24">
        <v>0</v>
      </c>
      <c r="SFO538" s="24">
        <v>0</v>
      </c>
      <c r="SFP538" s="24"/>
      <c r="SFQ538" s="24" t="e">
        <f>SUM(SFR538:SFU538)</f>
        <v>#REF!</v>
      </c>
      <c r="SFR538" s="24">
        <v>0</v>
      </c>
      <c r="SFS538" s="24">
        <v>0</v>
      </c>
      <c r="SFT538" s="24"/>
      <c r="SFU538" s="24" t="e">
        <f>SUM(SFV538:SFY538)</f>
        <v>#REF!</v>
      </c>
      <c r="SFV538" s="24">
        <v>0</v>
      </c>
      <c r="SFW538" s="24">
        <v>0</v>
      </c>
      <c r="SFX538" s="24"/>
      <c r="SFY538" s="24" t="e">
        <f>SUM(SFZ538:SGC538)</f>
        <v>#REF!</v>
      </c>
      <c r="SFZ538" s="24">
        <v>0</v>
      </c>
      <c r="SGA538" s="24">
        <v>0</v>
      </c>
      <c r="SGB538" s="24"/>
      <c r="SGC538" s="24" t="e">
        <f>SUM(SGD538:SGG538)</f>
        <v>#REF!</v>
      </c>
      <c r="SGD538" s="24">
        <v>0</v>
      </c>
      <c r="SGE538" s="24">
        <v>0</v>
      </c>
      <c r="SGF538" s="24"/>
      <c r="SGG538" s="24" t="e">
        <f>SUM(SGH538:SGK538)</f>
        <v>#REF!</v>
      </c>
      <c r="SGH538" s="24">
        <v>0</v>
      </c>
      <c r="SGI538" s="24">
        <v>0</v>
      </c>
      <c r="SGJ538" s="24"/>
      <c r="SGK538" s="24" t="e">
        <f>SUM(SGL538:SGO538)</f>
        <v>#REF!</v>
      </c>
      <c r="SGL538" s="24">
        <v>0</v>
      </c>
      <c r="SGM538" s="24">
        <v>0</v>
      </c>
      <c r="SGN538" s="24"/>
      <c r="SGO538" s="24" t="e">
        <f>SUM(SGP538:SGS538)</f>
        <v>#REF!</v>
      </c>
      <c r="SGP538" s="24">
        <v>0</v>
      </c>
      <c r="SGQ538" s="24">
        <v>0</v>
      </c>
      <c r="SGR538" s="24"/>
      <c r="SGS538" s="24" t="e">
        <f>SUM(SGT538:SGW538)</f>
        <v>#REF!</v>
      </c>
      <c r="SGT538" s="24">
        <v>0</v>
      </c>
      <c r="SGU538" s="24">
        <v>0</v>
      </c>
      <c r="SGV538" s="24"/>
      <c r="SGW538" s="24" t="e">
        <f>SUM(SGX538:SHA538)</f>
        <v>#REF!</v>
      </c>
      <c r="SGX538" s="24">
        <v>0</v>
      </c>
      <c r="SGY538" s="24">
        <v>0</v>
      </c>
      <c r="SGZ538" s="24"/>
      <c r="SHA538" s="24" t="e">
        <f>SUM(SHB538:SHE538)</f>
        <v>#REF!</v>
      </c>
      <c r="SHB538" s="24">
        <v>0</v>
      </c>
      <c r="SHC538" s="24">
        <v>0</v>
      </c>
      <c r="SHD538" s="24"/>
      <c r="SHE538" s="24" t="e">
        <f>SUM(SHF538:SHI538)</f>
        <v>#REF!</v>
      </c>
      <c r="SHF538" s="24">
        <v>0</v>
      </c>
      <c r="SHG538" s="24">
        <v>0</v>
      </c>
      <c r="SHH538" s="24"/>
      <c r="SHI538" s="24" t="e">
        <f>SUM(SHJ538:SHM538)</f>
        <v>#REF!</v>
      </c>
      <c r="SHJ538" s="24">
        <v>0</v>
      </c>
      <c r="SHK538" s="24">
        <v>0</v>
      </c>
      <c r="SHL538" s="24"/>
      <c r="SHM538" s="24" t="e">
        <f>SUM(SHN538:SHQ538)</f>
        <v>#REF!</v>
      </c>
      <c r="SHN538" s="24">
        <v>0</v>
      </c>
      <c r="SHO538" s="24">
        <v>0</v>
      </c>
      <c r="SHP538" s="24"/>
      <c r="SHQ538" s="24" t="e">
        <f>SUM(SHR538:SHU538)</f>
        <v>#REF!</v>
      </c>
      <c r="SHR538" s="24">
        <v>0</v>
      </c>
      <c r="SHS538" s="24">
        <v>0</v>
      </c>
      <c r="SHT538" s="24"/>
      <c r="SHU538" s="24" t="e">
        <f>SUM(SHV538:SHY538)</f>
        <v>#REF!</v>
      </c>
      <c r="SHV538" s="24">
        <v>0</v>
      </c>
      <c r="SHW538" s="24">
        <v>0</v>
      </c>
      <c r="SHX538" s="24"/>
      <c r="SHY538" s="24" t="e">
        <f>SUM(SHZ538:SIC538)</f>
        <v>#REF!</v>
      </c>
      <c r="SHZ538" s="24">
        <v>0</v>
      </c>
      <c r="SIA538" s="24">
        <v>0</v>
      </c>
      <c r="SIB538" s="24"/>
      <c r="SIC538" s="24" t="e">
        <f>SUM(SID538:SIG538)</f>
        <v>#REF!</v>
      </c>
      <c r="SID538" s="24">
        <v>0</v>
      </c>
      <c r="SIE538" s="24">
        <v>0</v>
      </c>
      <c r="SIF538" s="24"/>
      <c r="SIG538" s="24" t="e">
        <f>SUM(SIH538:SIK538)</f>
        <v>#REF!</v>
      </c>
      <c r="SIH538" s="24">
        <v>0</v>
      </c>
      <c r="SII538" s="24">
        <v>0</v>
      </c>
      <c r="SIJ538" s="24"/>
      <c r="SIK538" s="24" t="e">
        <f>SUM(SIL538:SIO538)</f>
        <v>#REF!</v>
      </c>
      <c r="SIL538" s="24">
        <v>0</v>
      </c>
      <c r="SIM538" s="24">
        <v>0</v>
      </c>
      <c r="SIN538" s="24"/>
      <c r="SIO538" s="24" t="e">
        <f>SUM(SIP538:SIS538)</f>
        <v>#REF!</v>
      </c>
      <c r="SIP538" s="24">
        <v>0</v>
      </c>
      <c r="SIQ538" s="24">
        <v>0</v>
      </c>
      <c r="SIR538" s="24"/>
      <c r="SIS538" s="24" t="e">
        <f>SUM(SIT538:SIW538)</f>
        <v>#REF!</v>
      </c>
      <c r="SIT538" s="24">
        <v>0</v>
      </c>
      <c r="SIU538" s="24">
        <v>0</v>
      </c>
      <c r="SIV538" s="24"/>
      <c r="SIW538" s="24" t="e">
        <f>SUM(SIX538:SJA538)</f>
        <v>#REF!</v>
      </c>
      <c r="SIX538" s="24">
        <v>0</v>
      </c>
      <c r="SIY538" s="24">
        <v>0</v>
      </c>
      <c r="SIZ538" s="24"/>
      <c r="SJA538" s="24" t="e">
        <f>SUM(SJB538:SJE538)</f>
        <v>#REF!</v>
      </c>
      <c r="SJB538" s="24">
        <v>0</v>
      </c>
      <c r="SJC538" s="24">
        <v>0</v>
      </c>
      <c r="SJD538" s="24"/>
      <c r="SJE538" s="24" t="e">
        <f>SUM(SJF538:SJI538)</f>
        <v>#REF!</v>
      </c>
      <c r="SJF538" s="24">
        <v>0</v>
      </c>
      <c r="SJG538" s="24">
        <v>0</v>
      </c>
      <c r="SJH538" s="24"/>
      <c r="SJI538" s="24" t="e">
        <f>SUM(SJJ538:SJM538)</f>
        <v>#REF!</v>
      </c>
      <c r="SJJ538" s="24">
        <v>0</v>
      </c>
      <c r="SJK538" s="24">
        <v>0</v>
      </c>
      <c r="SJL538" s="24"/>
      <c r="SJM538" s="24" t="e">
        <f>SUM(SJN538:SJQ538)</f>
        <v>#REF!</v>
      </c>
      <c r="SJN538" s="24">
        <v>0</v>
      </c>
      <c r="SJO538" s="24">
        <v>0</v>
      </c>
      <c r="SJP538" s="24"/>
      <c r="SJQ538" s="24" t="e">
        <f>SUM(SJR538:SJU538)</f>
        <v>#REF!</v>
      </c>
      <c r="SJR538" s="24">
        <v>0</v>
      </c>
      <c r="SJS538" s="24">
        <v>0</v>
      </c>
      <c r="SJT538" s="24"/>
      <c r="SJU538" s="24" t="e">
        <f>SUM(SJV538:SJY538)</f>
        <v>#REF!</v>
      </c>
      <c r="SJV538" s="24">
        <v>0</v>
      </c>
      <c r="SJW538" s="24">
        <v>0</v>
      </c>
      <c r="SJX538" s="24"/>
      <c r="SJY538" s="24" t="e">
        <f>SUM(SJZ538:SKC538)</f>
        <v>#REF!</v>
      </c>
      <c r="SJZ538" s="24">
        <v>0</v>
      </c>
      <c r="SKA538" s="24">
        <v>0</v>
      </c>
      <c r="SKB538" s="24"/>
      <c r="SKC538" s="24" t="e">
        <f>SUM(SKD538:SKG538)</f>
        <v>#REF!</v>
      </c>
      <c r="SKD538" s="24">
        <v>0</v>
      </c>
      <c r="SKE538" s="24">
        <v>0</v>
      </c>
      <c r="SKF538" s="24"/>
      <c r="SKG538" s="24" t="e">
        <f>SUM(SKH538:SKK538)</f>
        <v>#REF!</v>
      </c>
      <c r="SKH538" s="24">
        <v>0</v>
      </c>
      <c r="SKI538" s="24">
        <v>0</v>
      </c>
      <c r="SKJ538" s="24"/>
      <c r="SKK538" s="24" t="e">
        <f>SUM(SKL538:SKO538)</f>
        <v>#REF!</v>
      </c>
      <c r="SKL538" s="24">
        <v>0</v>
      </c>
      <c r="SKM538" s="24">
        <v>0</v>
      </c>
      <c r="SKN538" s="24"/>
      <c r="SKO538" s="24" t="e">
        <f>SUM(SKP538:SKS538)</f>
        <v>#REF!</v>
      </c>
      <c r="SKP538" s="24">
        <v>0</v>
      </c>
      <c r="SKQ538" s="24">
        <v>0</v>
      </c>
      <c r="SKR538" s="24"/>
      <c r="SKS538" s="24" t="e">
        <f>SUM(SKT538:SKW538)</f>
        <v>#REF!</v>
      </c>
      <c r="SKT538" s="24">
        <v>0</v>
      </c>
      <c r="SKU538" s="24">
        <v>0</v>
      </c>
      <c r="SKV538" s="24"/>
      <c r="SKW538" s="24" t="e">
        <f>SUM(SKX538:SLA538)</f>
        <v>#REF!</v>
      </c>
      <c r="SKX538" s="24">
        <v>0</v>
      </c>
      <c r="SKY538" s="24">
        <v>0</v>
      </c>
      <c r="SKZ538" s="24"/>
      <c r="SLA538" s="24" t="e">
        <f>SUM(SLB538:SLE538)</f>
        <v>#REF!</v>
      </c>
      <c r="SLB538" s="24">
        <v>0</v>
      </c>
      <c r="SLC538" s="24">
        <v>0</v>
      </c>
      <c r="SLD538" s="24"/>
      <c r="SLE538" s="24" t="e">
        <f>SUM(SLF538:SLI538)</f>
        <v>#REF!</v>
      </c>
      <c r="SLF538" s="24">
        <v>0</v>
      </c>
      <c r="SLG538" s="24">
        <v>0</v>
      </c>
      <c r="SLH538" s="24"/>
      <c r="SLI538" s="24" t="e">
        <f>SUM(SLJ538:SLM538)</f>
        <v>#REF!</v>
      </c>
      <c r="SLJ538" s="24">
        <v>0</v>
      </c>
      <c r="SLK538" s="24">
        <v>0</v>
      </c>
      <c r="SLL538" s="24"/>
      <c r="SLM538" s="24" t="e">
        <f>SUM(SLN538:SLQ538)</f>
        <v>#REF!</v>
      </c>
      <c r="SLN538" s="24">
        <v>0</v>
      </c>
      <c r="SLO538" s="24">
        <v>0</v>
      </c>
      <c r="SLP538" s="24"/>
      <c r="SLQ538" s="24" t="e">
        <f>SUM(SLR538:SLU538)</f>
        <v>#REF!</v>
      </c>
      <c r="SLR538" s="24">
        <v>0</v>
      </c>
      <c r="SLS538" s="24">
        <v>0</v>
      </c>
      <c r="SLT538" s="24"/>
      <c r="SLU538" s="24" t="e">
        <f>SUM(SLV538:SLY538)</f>
        <v>#REF!</v>
      </c>
      <c r="SLV538" s="24">
        <v>0</v>
      </c>
      <c r="SLW538" s="24">
        <v>0</v>
      </c>
      <c r="SLX538" s="24"/>
      <c r="SLY538" s="24" t="e">
        <f>SUM(SLZ538:SMC538)</f>
        <v>#REF!</v>
      </c>
      <c r="SLZ538" s="24">
        <v>0</v>
      </c>
      <c r="SMA538" s="24">
        <v>0</v>
      </c>
      <c r="SMB538" s="24"/>
      <c r="SMC538" s="24" t="e">
        <f>SUM(SMD538:SMG538)</f>
        <v>#REF!</v>
      </c>
      <c r="SMD538" s="24">
        <v>0</v>
      </c>
      <c r="SME538" s="24">
        <v>0</v>
      </c>
      <c r="SMF538" s="24"/>
      <c r="SMG538" s="24" t="e">
        <f>SUM(SMH538:SMK538)</f>
        <v>#REF!</v>
      </c>
      <c r="SMH538" s="24">
        <v>0</v>
      </c>
      <c r="SMI538" s="24">
        <v>0</v>
      </c>
      <c r="SMJ538" s="24"/>
      <c r="SMK538" s="24" t="e">
        <f>SUM(SML538:SMO538)</f>
        <v>#REF!</v>
      </c>
      <c r="SML538" s="24">
        <v>0</v>
      </c>
      <c r="SMM538" s="24">
        <v>0</v>
      </c>
      <c r="SMN538" s="24"/>
      <c r="SMO538" s="24" t="e">
        <f>SUM(SMP538:SMS538)</f>
        <v>#REF!</v>
      </c>
      <c r="SMP538" s="24">
        <v>0</v>
      </c>
      <c r="SMQ538" s="24">
        <v>0</v>
      </c>
      <c r="SMR538" s="24"/>
      <c r="SMS538" s="24" t="e">
        <f>SUM(SMT538:SMW538)</f>
        <v>#REF!</v>
      </c>
      <c r="SMT538" s="24">
        <v>0</v>
      </c>
      <c r="SMU538" s="24">
        <v>0</v>
      </c>
      <c r="SMV538" s="24"/>
      <c r="SMW538" s="24" t="e">
        <f>SUM(SMX538:SNA538)</f>
        <v>#REF!</v>
      </c>
      <c r="SMX538" s="24">
        <v>0</v>
      </c>
      <c r="SMY538" s="24">
        <v>0</v>
      </c>
      <c r="SMZ538" s="24"/>
      <c r="SNA538" s="24" t="e">
        <f>SUM(SNB538:SNE538)</f>
        <v>#REF!</v>
      </c>
      <c r="SNB538" s="24">
        <v>0</v>
      </c>
      <c r="SNC538" s="24">
        <v>0</v>
      </c>
      <c r="SND538" s="24"/>
      <c r="SNE538" s="24" t="e">
        <f>SUM(SNF538:SNI538)</f>
        <v>#REF!</v>
      </c>
      <c r="SNF538" s="24">
        <v>0</v>
      </c>
      <c r="SNG538" s="24">
        <v>0</v>
      </c>
      <c r="SNH538" s="24"/>
      <c r="SNI538" s="24" t="e">
        <f>SUM(SNJ538:SNM538)</f>
        <v>#REF!</v>
      </c>
      <c r="SNJ538" s="24">
        <v>0</v>
      </c>
      <c r="SNK538" s="24">
        <v>0</v>
      </c>
      <c r="SNL538" s="24"/>
      <c r="SNM538" s="24" t="e">
        <f>SUM(SNN538:SNQ538)</f>
        <v>#REF!</v>
      </c>
      <c r="SNN538" s="24">
        <v>0</v>
      </c>
      <c r="SNO538" s="24">
        <v>0</v>
      </c>
      <c r="SNP538" s="24"/>
      <c r="SNQ538" s="24" t="e">
        <f>SUM(SNR538:SNU538)</f>
        <v>#REF!</v>
      </c>
      <c r="SNR538" s="24">
        <v>0</v>
      </c>
      <c r="SNS538" s="24">
        <v>0</v>
      </c>
      <c r="SNT538" s="24"/>
      <c r="SNU538" s="24" t="e">
        <f>SUM(SNV538:SNY538)</f>
        <v>#REF!</v>
      </c>
      <c r="SNV538" s="24">
        <v>0</v>
      </c>
      <c r="SNW538" s="24">
        <v>0</v>
      </c>
      <c r="SNX538" s="24"/>
      <c r="SNY538" s="24" t="e">
        <f>SUM(SNZ538:SOC538)</f>
        <v>#REF!</v>
      </c>
      <c r="SNZ538" s="24">
        <v>0</v>
      </c>
      <c r="SOA538" s="24">
        <v>0</v>
      </c>
      <c r="SOB538" s="24"/>
      <c r="SOC538" s="24" t="e">
        <f>SUM(SOD538:SOG538)</f>
        <v>#REF!</v>
      </c>
      <c r="SOD538" s="24">
        <v>0</v>
      </c>
      <c r="SOE538" s="24">
        <v>0</v>
      </c>
      <c r="SOF538" s="24"/>
      <c r="SOG538" s="24" t="e">
        <f>SUM(SOH538:SOK538)</f>
        <v>#REF!</v>
      </c>
      <c r="SOH538" s="24">
        <v>0</v>
      </c>
      <c r="SOI538" s="24">
        <v>0</v>
      </c>
      <c r="SOJ538" s="24"/>
      <c r="SOK538" s="24" t="e">
        <f>SUM(SOL538:SOO538)</f>
        <v>#REF!</v>
      </c>
      <c r="SOL538" s="24">
        <v>0</v>
      </c>
      <c r="SOM538" s="24">
        <v>0</v>
      </c>
      <c r="SON538" s="24"/>
      <c r="SOO538" s="24" t="e">
        <f>SUM(SOP538:SOS538)</f>
        <v>#REF!</v>
      </c>
      <c r="SOP538" s="24">
        <v>0</v>
      </c>
      <c r="SOQ538" s="24">
        <v>0</v>
      </c>
      <c r="SOR538" s="24"/>
      <c r="SOS538" s="24" t="e">
        <f>SUM(SOT538:SOW538)</f>
        <v>#REF!</v>
      </c>
      <c r="SOT538" s="24">
        <v>0</v>
      </c>
      <c r="SOU538" s="24">
        <v>0</v>
      </c>
      <c r="SOV538" s="24"/>
      <c r="SOW538" s="24" t="e">
        <f>SUM(SOX538:SPA538)</f>
        <v>#REF!</v>
      </c>
      <c r="SOX538" s="24">
        <v>0</v>
      </c>
      <c r="SOY538" s="24">
        <v>0</v>
      </c>
      <c r="SOZ538" s="24"/>
      <c r="SPA538" s="24" t="e">
        <f>SUM(SPB538:SPE538)</f>
        <v>#REF!</v>
      </c>
      <c r="SPB538" s="24">
        <v>0</v>
      </c>
      <c r="SPC538" s="24">
        <v>0</v>
      </c>
      <c r="SPD538" s="24"/>
      <c r="SPE538" s="24" t="e">
        <f>SUM(SPF538:SPI538)</f>
        <v>#REF!</v>
      </c>
      <c r="SPF538" s="24">
        <v>0</v>
      </c>
      <c r="SPG538" s="24">
        <v>0</v>
      </c>
      <c r="SPH538" s="24"/>
      <c r="SPI538" s="24" t="e">
        <f>SUM(SPJ538:SPM538)</f>
        <v>#REF!</v>
      </c>
      <c r="SPJ538" s="24">
        <v>0</v>
      </c>
      <c r="SPK538" s="24">
        <v>0</v>
      </c>
      <c r="SPL538" s="24"/>
      <c r="SPM538" s="24" t="e">
        <f>SUM(SPN538:SPQ538)</f>
        <v>#REF!</v>
      </c>
      <c r="SPN538" s="24">
        <v>0</v>
      </c>
      <c r="SPO538" s="24">
        <v>0</v>
      </c>
      <c r="SPP538" s="24"/>
      <c r="SPQ538" s="24" t="e">
        <f>SUM(SPR538:SPU538)</f>
        <v>#REF!</v>
      </c>
      <c r="SPR538" s="24">
        <v>0</v>
      </c>
      <c r="SPS538" s="24">
        <v>0</v>
      </c>
      <c r="SPT538" s="24"/>
      <c r="SPU538" s="24" t="e">
        <f>SUM(SPV538:SPY538)</f>
        <v>#REF!</v>
      </c>
      <c r="SPV538" s="24">
        <v>0</v>
      </c>
      <c r="SPW538" s="24">
        <v>0</v>
      </c>
      <c r="SPX538" s="24"/>
      <c r="SPY538" s="24" t="e">
        <f>SUM(SPZ538:SQC538)</f>
        <v>#REF!</v>
      </c>
      <c r="SPZ538" s="24">
        <v>0</v>
      </c>
      <c r="SQA538" s="24">
        <v>0</v>
      </c>
      <c r="SQB538" s="24"/>
      <c r="SQC538" s="24" t="e">
        <f>SUM(SQD538:SQG538)</f>
        <v>#REF!</v>
      </c>
      <c r="SQD538" s="24">
        <v>0</v>
      </c>
      <c r="SQE538" s="24">
        <v>0</v>
      </c>
      <c r="SQF538" s="24"/>
      <c r="SQG538" s="24" t="e">
        <f>SUM(SQH538:SQK538)</f>
        <v>#REF!</v>
      </c>
      <c r="SQH538" s="24">
        <v>0</v>
      </c>
      <c r="SQI538" s="24">
        <v>0</v>
      </c>
      <c r="SQJ538" s="24"/>
      <c r="SQK538" s="24" t="e">
        <f>SUM(SQL538:SQO538)</f>
        <v>#REF!</v>
      </c>
      <c r="SQL538" s="24">
        <v>0</v>
      </c>
      <c r="SQM538" s="24">
        <v>0</v>
      </c>
      <c r="SQN538" s="24"/>
      <c r="SQO538" s="24" t="e">
        <f>SUM(SQP538:SQS538)</f>
        <v>#REF!</v>
      </c>
      <c r="SQP538" s="24">
        <v>0</v>
      </c>
      <c r="SQQ538" s="24">
        <v>0</v>
      </c>
      <c r="SQR538" s="24"/>
      <c r="SQS538" s="24" t="e">
        <f>SUM(SQT538:SQW538)</f>
        <v>#REF!</v>
      </c>
      <c r="SQT538" s="24">
        <v>0</v>
      </c>
      <c r="SQU538" s="24">
        <v>0</v>
      </c>
      <c r="SQV538" s="24"/>
      <c r="SQW538" s="24" t="e">
        <f>SUM(SQX538:SRA538)</f>
        <v>#REF!</v>
      </c>
      <c r="SQX538" s="24">
        <v>0</v>
      </c>
      <c r="SQY538" s="24">
        <v>0</v>
      </c>
      <c r="SQZ538" s="24"/>
      <c r="SRA538" s="24" t="e">
        <f>SUM(SRB538:SRE538)</f>
        <v>#REF!</v>
      </c>
      <c r="SRB538" s="24">
        <v>0</v>
      </c>
      <c r="SRC538" s="24">
        <v>0</v>
      </c>
      <c r="SRD538" s="24"/>
      <c r="SRE538" s="24" t="e">
        <f>SUM(SRF538:SRI538)</f>
        <v>#REF!</v>
      </c>
      <c r="SRF538" s="24">
        <v>0</v>
      </c>
      <c r="SRG538" s="24">
        <v>0</v>
      </c>
      <c r="SRH538" s="24"/>
      <c r="SRI538" s="24" t="e">
        <f>SUM(SRJ538:SRM538)</f>
        <v>#REF!</v>
      </c>
      <c r="SRJ538" s="24">
        <v>0</v>
      </c>
      <c r="SRK538" s="24">
        <v>0</v>
      </c>
      <c r="SRL538" s="24"/>
      <c r="SRM538" s="24" t="e">
        <f>SUM(SRN538:SRQ538)</f>
        <v>#REF!</v>
      </c>
      <c r="SRN538" s="24">
        <v>0</v>
      </c>
      <c r="SRO538" s="24">
        <v>0</v>
      </c>
      <c r="SRP538" s="24"/>
      <c r="SRQ538" s="24" t="e">
        <f>SUM(SRR538:SRU538)</f>
        <v>#REF!</v>
      </c>
      <c r="SRR538" s="24">
        <v>0</v>
      </c>
      <c r="SRS538" s="24">
        <v>0</v>
      </c>
      <c r="SRT538" s="24"/>
      <c r="SRU538" s="24" t="e">
        <f>SUM(SRV538:SRY538)</f>
        <v>#REF!</v>
      </c>
      <c r="SRV538" s="24">
        <v>0</v>
      </c>
      <c r="SRW538" s="24">
        <v>0</v>
      </c>
      <c r="SRX538" s="24"/>
      <c r="SRY538" s="24" t="e">
        <f>SUM(SRZ538:SSC538)</f>
        <v>#REF!</v>
      </c>
      <c r="SRZ538" s="24">
        <v>0</v>
      </c>
      <c r="SSA538" s="24">
        <v>0</v>
      </c>
      <c r="SSB538" s="24"/>
      <c r="SSC538" s="24" t="e">
        <f>SUM(SSD538:SSG538)</f>
        <v>#REF!</v>
      </c>
      <c r="SSD538" s="24">
        <v>0</v>
      </c>
      <c r="SSE538" s="24">
        <v>0</v>
      </c>
      <c r="SSF538" s="24"/>
      <c r="SSG538" s="24" t="e">
        <f>SUM(SSH538:SSK538)</f>
        <v>#REF!</v>
      </c>
      <c r="SSH538" s="24">
        <v>0</v>
      </c>
      <c r="SSI538" s="24">
        <v>0</v>
      </c>
      <c r="SSJ538" s="24"/>
      <c r="SSK538" s="24" t="e">
        <f>SUM(SSL538:SSO538)</f>
        <v>#REF!</v>
      </c>
      <c r="SSL538" s="24">
        <v>0</v>
      </c>
      <c r="SSM538" s="24">
        <v>0</v>
      </c>
      <c r="SSN538" s="24"/>
      <c r="SSO538" s="24" t="e">
        <f>SUM(SSP538:SSS538)</f>
        <v>#REF!</v>
      </c>
      <c r="SSP538" s="24">
        <v>0</v>
      </c>
      <c r="SSQ538" s="24">
        <v>0</v>
      </c>
      <c r="SSR538" s="24"/>
      <c r="SSS538" s="24" t="e">
        <f>SUM(SST538:SSW538)</f>
        <v>#REF!</v>
      </c>
      <c r="SST538" s="24">
        <v>0</v>
      </c>
      <c r="SSU538" s="24">
        <v>0</v>
      </c>
      <c r="SSV538" s="24"/>
      <c r="SSW538" s="24" t="e">
        <f>SUM(SSX538:STA538)</f>
        <v>#REF!</v>
      </c>
      <c r="SSX538" s="24">
        <v>0</v>
      </c>
      <c r="SSY538" s="24">
        <v>0</v>
      </c>
      <c r="SSZ538" s="24"/>
      <c r="STA538" s="24" t="e">
        <f>SUM(STB538:STE538)</f>
        <v>#REF!</v>
      </c>
      <c r="STB538" s="24">
        <v>0</v>
      </c>
      <c r="STC538" s="24">
        <v>0</v>
      </c>
      <c r="STD538" s="24"/>
      <c r="STE538" s="24" t="e">
        <f>SUM(STF538:STI538)</f>
        <v>#REF!</v>
      </c>
      <c r="STF538" s="24">
        <v>0</v>
      </c>
      <c r="STG538" s="24">
        <v>0</v>
      </c>
      <c r="STH538" s="24"/>
      <c r="STI538" s="24" t="e">
        <f>SUM(STJ538:STM538)</f>
        <v>#REF!</v>
      </c>
      <c r="STJ538" s="24">
        <v>0</v>
      </c>
      <c r="STK538" s="24">
        <v>0</v>
      </c>
      <c r="STL538" s="24"/>
      <c r="STM538" s="24" t="e">
        <f>SUM(STN538:STQ538)</f>
        <v>#REF!</v>
      </c>
      <c r="STN538" s="24">
        <v>0</v>
      </c>
      <c r="STO538" s="24">
        <v>0</v>
      </c>
      <c r="STP538" s="24"/>
      <c r="STQ538" s="24" t="e">
        <f>SUM(STR538:STU538)</f>
        <v>#REF!</v>
      </c>
      <c r="STR538" s="24">
        <v>0</v>
      </c>
      <c r="STS538" s="24">
        <v>0</v>
      </c>
      <c r="STT538" s="24"/>
      <c r="STU538" s="24" t="e">
        <f>SUM(STV538:STY538)</f>
        <v>#REF!</v>
      </c>
      <c r="STV538" s="24">
        <v>0</v>
      </c>
      <c r="STW538" s="24">
        <v>0</v>
      </c>
      <c r="STX538" s="24"/>
      <c r="STY538" s="24" t="e">
        <f>SUM(STZ538:SUC538)</f>
        <v>#REF!</v>
      </c>
      <c r="STZ538" s="24">
        <v>0</v>
      </c>
      <c r="SUA538" s="24">
        <v>0</v>
      </c>
      <c r="SUB538" s="24"/>
      <c r="SUC538" s="24" t="e">
        <f>SUM(SUD538:SUG538)</f>
        <v>#REF!</v>
      </c>
      <c r="SUD538" s="24">
        <v>0</v>
      </c>
      <c r="SUE538" s="24">
        <v>0</v>
      </c>
      <c r="SUF538" s="24"/>
      <c r="SUG538" s="24" t="e">
        <f>SUM(SUH538:SUK538)</f>
        <v>#REF!</v>
      </c>
      <c r="SUH538" s="24">
        <v>0</v>
      </c>
      <c r="SUI538" s="24">
        <v>0</v>
      </c>
      <c r="SUJ538" s="24"/>
      <c r="SUK538" s="24" t="e">
        <f>SUM(SUL538:SUO538)</f>
        <v>#REF!</v>
      </c>
      <c r="SUL538" s="24">
        <v>0</v>
      </c>
      <c r="SUM538" s="24">
        <v>0</v>
      </c>
      <c r="SUN538" s="24"/>
      <c r="SUO538" s="24" t="e">
        <f>SUM(SUP538:SUS538)</f>
        <v>#REF!</v>
      </c>
      <c r="SUP538" s="24">
        <v>0</v>
      </c>
      <c r="SUQ538" s="24">
        <v>0</v>
      </c>
      <c r="SUR538" s="24"/>
      <c r="SUS538" s="24" t="e">
        <f>SUM(SUT538:SUW538)</f>
        <v>#REF!</v>
      </c>
      <c r="SUT538" s="24">
        <v>0</v>
      </c>
      <c r="SUU538" s="24">
        <v>0</v>
      </c>
      <c r="SUV538" s="24"/>
      <c r="SUW538" s="24" t="e">
        <f>SUM(SUX538:SVA538)</f>
        <v>#REF!</v>
      </c>
      <c r="SUX538" s="24">
        <v>0</v>
      </c>
      <c r="SUY538" s="24">
        <v>0</v>
      </c>
      <c r="SUZ538" s="24"/>
      <c r="SVA538" s="24" t="e">
        <f>SUM(SVB538:SVE538)</f>
        <v>#REF!</v>
      </c>
      <c r="SVB538" s="24">
        <v>0</v>
      </c>
      <c r="SVC538" s="24">
        <v>0</v>
      </c>
      <c r="SVD538" s="24"/>
      <c r="SVE538" s="24" t="e">
        <f>SUM(SVF538:SVI538)</f>
        <v>#REF!</v>
      </c>
      <c r="SVF538" s="24">
        <v>0</v>
      </c>
      <c r="SVG538" s="24">
        <v>0</v>
      </c>
      <c r="SVH538" s="24"/>
      <c r="SVI538" s="24" t="e">
        <f>SUM(SVJ538:SVM538)</f>
        <v>#REF!</v>
      </c>
      <c r="SVJ538" s="24">
        <v>0</v>
      </c>
      <c r="SVK538" s="24">
        <v>0</v>
      </c>
      <c r="SVL538" s="24"/>
      <c r="SVM538" s="24" t="e">
        <f>SUM(SVN538:SVQ538)</f>
        <v>#REF!</v>
      </c>
      <c r="SVN538" s="24">
        <v>0</v>
      </c>
      <c r="SVO538" s="24">
        <v>0</v>
      </c>
      <c r="SVP538" s="24"/>
      <c r="SVQ538" s="24" t="e">
        <f>SUM(SVR538:SVU538)</f>
        <v>#REF!</v>
      </c>
      <c r="SVR538" s="24">
        <v>0</v>
      </c>
      <c r="SVS538" s="24">
        <v>0</v>
      </c>
      <c r="SVT538" s="24"/>
      <c r="SVU538" s="24" t="e">
        <f>SUM(SVV538:SVY538)</f>
        <v>#REF!</v>
      </c>
      <c r="SVV538" s="24">
        <v>0</v>
      </c>
      <c r="SVW538" s="24">
        <v>0</v>
      </c>
      <c r="SVX538" s="24"/>
      <c r="SVY538" s="24" t="e">
        <f>SUM(SVZ538:SWC538)</f>
        <v>#REF!</v>
      </c>
      <c r="SVZ538" s="24">
        <v>0</v>
      </c>
      <c r="SWA538" s="24">
        <v>0</v>
      </c>
      <c r="SWB538" s="24"/>
      <c r="SWC538" s="24" t="e">
        <f>SUM(SWD538:SWG538)</f>
        <v>#REF!</v>
      </c>
      <c r="SWD538" s="24">
        <v>0</v>
      </c>
      <c r="SWE538" s="24">
        <v>0</v>
      </c>
      <c r="SWF538" s="24"/>
      <c r="SWG538" s="24" t="e">
        <f>SUM(SWH538:SWK538)</f>
        <v>#REF!</v>
      </c>
      <c r="SWH538" s="24">
        <v>0</v>
      </c>
      <c r="SWI538" s="24">
        <v>0</v>
      </c>
      <c r="SWJ538" s="24"/>
      <c r="SWK538" s="24" t="e">
        <f>SUM(SWL538:SWO538)</f>
        <v>#REF!</v>
      </c>
      <c r="SWL538" s="24">
        <v>0</v>
      </c>
      <c r="SWM538" s="24">
        <v>0</v>
      </c>
      <c r="SWN538" s="24"/>
      <c r="SWO538" s="24" t="e">
        <f>SUM(SWP538:SWS538)</f>
        <v>#REF!</v>
      </c>
      <c r="SWP538" s="24">
        <v>0</v>
      </c>
      <c r="SWQ538" s="24">
        <v>0</v>
      </c>
      <c r="SWR538" s="24"/>
      <c r="SWS538" s="24" t="e">
        <f>SUM(SWT538:SWW538)</f>
        <v>#REF!</v>
      </c>
      <c r="SWT538" s="24">
        <v>0</v>
      </c>
      <c r="SWU538" s="24">
        <v>0</v>
      </c>
      <c r="SWV538" s="24"/>
      <c r="SWW538" s="24" t="e">
        <f>SUM(SWX538:SXA538)</f>
        <v>#REF!</v>
      </c>
      <c r="SWX538" s="24">
        <v>0</v>
      </c>
      <c r="SWY538" s="24">
        <v>0</v>
      </c>
      <c r="SWZ538" s="24"/>
      <c r="SXA538" s="24" t="e">
        <f>SUM(SXB538:SXE538)</f>
        <v>#REF!</v>
      </c>
      <c r="SXB538" s="24">
        <v>0</v>
      </c>
      <c r="SXC538" s="24">
        <v>0</v>
      </c>
      <c r="SXD538" s="24"/>
      <c r="SXE538" s="24" t="e">
        <f>SUM(SXF538:SXI538)</f>
        <v>#REF!</v>
      </c>
      <c r="SXF538" s="24">
        <v>0</v>
      </c>
      <c r="SXG538" s="24">
        <v>0</v>
      </c>
      <c r="SXH538" s="24"/>
      <c r="SXI538" s="24" t="e">
        <f>SUM(SXJ538:SXM538)</f>
        <v>#REF!</v>
      </c>
      <c r="SXJ538" s="24">
        <v>0</v>
      </c>
      <c r="SXK538" s="24">
        <v>0</v>
      </c>
      <c r="SXL538" s="24"/>
      <c r="SXM538" s="24" t="e">
        <f>SUM(SXN538:SXQ538)</f>
        <v>#REF!</v>
      </c>
      <c r="SXN538" s="24">
        <v>0</v>
      </c>
      <c r="SXO538" s="24">
        <v>0</v>
      </c>
      <c r="SXP538" s="24"/>
      <c r="SXQ538" s="24" t="e">
        <f>SUM(SXR538:SXU538)</f>
        <v>#REF!</v>
      </c>
      <c r="SXR538" s="24">
        <v>0</v>
      </c>
      <c r="SXS538" s="24">
        <v>0</v>
      </c>
      <c r="SXT538" s="24"/>
      <c r="SXU538" s="24" t="e">
        <f>SUM(SXV538:SXY538)</f>
        <v>#REF!</v>
      </c>
      <c r="SXV538" s="24">
        <v>0</v>
      </c>
      <c r="SXW538" s="24">
        <v>0</v>
      </c>
      <c r="SXX538" s="24"/>
      <c r="SXY538" s="24" t="e">
        <f>SUM(SXZ538:SYC538)</f>
        <v>#REF!</v>
      </c>
      <c r="SXZ538" s="24">
        <v>0</v>
      </c>
      <c r="SYA538" s="24">
        <v>0</v>
      </c>
      <c r="SYB538" s="24"/>
      <c r="SYC538" s="24" t="e">
        <f>SUM(SYD538:SYG538)</f>
        <v>#REF!</v>
      </c>
      <c r="SYD538" s="24">
        <v>0</v>
      </c>
      <c r="SYE538" s="24">
        <v>0</v>
      </c>
      <c r="SYF538" s="24"/>
      <c r="SYG538" s="24" t="e">
        <f>SUM(SYH538:SYK538)</f>
        <v>#REF!</v>
      </c>
      <c r="SYH538" s="24">
        <v>0</v>
      </c>
      <c r="SYI538" s="24">
        <v>0</v>
      </c>
      <c r="SYJ538" s="24"/>
      <c r="SYK538" s="24" t="e">
        <f>SUM(SYL538:SYO538)</f>
        <v>#REF!</v>
      </c>
      <c r="SYL538" s="24">
        <v>0</v>
      </c>
      <c r="SYM538" s="24">
        <v>0</v>
      </c>
      <c r="SYN538" s="24"/>
      <c r="SYO538" s="24" t="e">
        <f>SUM(SYP538:SYS538)</f>
        <v>#REF!</v>
      </c>
      <c r="SYP538" s="24">
        <v>0</v>
      </c>
      <c r="SYQ538" s="24">
        <v>0</v>
      </c>
      <c r="SYR538" s="24"/>
      <c r="SYS538" s="24" t="e">
        <f>SUM(SYT538:SYW538)</f>
        <v>#REF!</v>
      </c>
      <c r="SYT538" s="24">
        <v>0</v>
      </c>
      <c r="SYU538" s="24">
        <v>0</v>
      </c>
      <c r="SYV538" s="24"/>
      <c r="SYW538" s="24" t="e">
        <f>SUM(SYX538:SZA538)</f>
        <v>#REF!</v>
      </c>
      <c r="SYX538" s="24">
        <v>0</v>
      </c>
      <c r="SYY538" s="24">
        <v>0</v>
      </c>
      <c r="SYZ538" s="24"/>
      <c r="SZA538" s="24" t="e">
        <f>SUM(SZB538:SZE538)</f>
        <v>#REF!</v>
      </c>
      <c r="SZB538" s="24">
        <v>0</v>
      </c>
      <c r="SZC538" s="24">
        <v>0</v>
      </c>
      <c r="SZD538" s="24"/>
      <c r="SZE538" s="24" t="e">
        <f>SUM(SZF538:SZI538)</f>
        <v>#REF!</v>
      </c>
      <c r="SZF538" s="24">
        <v>0</v>
      </c>
      <c r="SZG538" s="24">
        <v>0</v>
      </c>
      <c r="SZH538" s="24"/>
      <c r="SZI538" s="24" t="e">
        <f>SUM(SZJ538:SZM538)</f>
        <v>#REF!</v>
      </c>
      <c r="SZJ538" s="24">
        <v>0</v>
      </c>
      <c r="SZK538" s="24">
        <v>0</v>
      </c>
      <c r="SZL538" s="24"/>
      <c r="SZM538" s="24" t="e">
        <f>SUM(SZN538:SZQ538)</f>
        <v>#REF!</v>
      </c>
      <c r="SZN538" s="24">
        <v>0</v>
      </c>
      <c r="SZO538" s="24">
        <v>0</v>
      </c>
      <c r="SZP538" s="24"/>
      <c r="SZQ538" s="24" t="e">
        <f>SUM(SZR538:SZU538)</f>
        <v>#REF!</v>
      </c>
      <c r="SZR538" s="24">
        <v>0</v>
      </c>
      <c r="SZS538" s="24">
        <v>0</v>
      </c>
      <c r="SZT538" s="24"/>
      <c r="SZU538" s="24" t="e">
        <f>SUM(SZV538:SZY538)</f>
        <v>#REF!</v>
      </c>
      <c r="SZV538" s="24">
        <v>0</v>
      </c>
      <c r="SZW538" s="24">
        <v>0</v>
      </c>
      <c r="SZX538" s="24"/>
      <c r="SZY538" s="24" t="e">
        <f>SUM(SZZ538:TAC538)</f>
        <v>#REF!</v>
      </c>
      <c r="SZZ538" s="24">
        <v>0</v>
      </c>
      <c r="TAA538" s="24">
        <v>0</v>
      </c>
      <c r="TAB538" s="24"/>
      <c r="TAC538" s="24" t="e">
        <f>SUM(TAD538:TAG538)</f>
        <v>#REF!</v>
      </c>
      <c r="TAD538" s="24">
        <v>0</v>
      </c>
      <c r="TAE538" s="24">
        <v>0</v>
      </c>
      <c r="TAF538" s="24"/>
      <c r="TAG538" s="24" t="e">
        <f>SUM(TAH538:TAK538)</f>
        <v>#REF!</v>
      </c>
      <c r="TAH538" s="24">
        <v>0</v>
      </c>
      <c r="TAI538" s="24">
        <v>0</v>
      </c>
      <c r="TAJ538" s="24"/>
      <c r="TAK538" s="24" t="e">
        <f>SUM(TAL538:TAO538)</f>
        <v>#REF!</v>
      </c>
      <c r="TAL538" s="24">
        <v>0</v>
      </c>
      <c r="TAM538" s="24">
        <v>0</v>
      </c>
      <c r="TAN538" s="24"/>
      <c r="TAO538" s="24" t="e">
        <f>SUM(TAP538:TAS538)</f>
        <v>#REF!</v>
      </c>
      <c r="TAP538" s="24">
        <v>0</v>
      </c>
      <c r="TAQ538" s="24">
        <v>0</v>
      </c>
      <c r="TAR538" s="24"/>
      <c r="TAS538" s="24" t="e">
        <f>SUM(TAT538:TAW538)</f>
        <v>#REF!</v>
      </c>
      <c r="TAT538" s="24">
        <v>0</v>
      </c>
      <c r="TAU538" s="24">
        <v>0</v>
      </c>
      <c r="TAV538" s="24"/>
      <c r="TAW538" s="24" t="e">
        <f>SUM(TAX538:TBA538)</f>
        <v>#REF!</v>
      </c>
      <c r="TAX538" s="24">
        <v>0</v>
      </c>
      <c r="TAY538" s="24">
        <v>0</v>
      </c>
      <c r="TAZ538" s="24"/>
      <c r="TBA538" s="24" t="e">
        <f>SUM(TBB538:TBE538)</f>
        <v>#REF!</v>
      </c>
      <c r="TBB538" s="24">
        <v>0</v>
      </c>
      <c r="TBC538" s="24">
        <v>0</v>
      </c>
      <c r="TBD538" s="24"/>
      <c r="TBE538" s="24" t="e">
        <f>SUM(TBF538:TBI538)</f>
        <v>#REF!</v>
      </c>
      <c r="TBF538" s="24">
        <v>0</v>
      </c>
      <c r="TBG538" s="24">
        <v>0</v>
      </c>
      <c r="TBH538" s="24"/>
      <c r="TBI538" s="24" t="e">
        <f>SUM(TBJ538:TBM538)</f>
        <v>#REF!</v>
      </c>
      <c r="TBJ538" s="24">
        <v>0</v>
      </c>
      <c r="TBK538" s="24">
        <v>0</v>
      </c>
      <c r="TBL538" s="24"/>
      <c r="TBM538" s="24" t="e">
        <f>SUM(TBN538:TBQ538)</f>
        <v>#REF!</v>
      </c>
      <c r="TBN538" s="24">
        <v>0</v>
      </c>
      <c r="TBO538" s="24">
        <v>0</v>
      </c>
      <c r="TBP538" s="24"/>
      <c r="TBQ538" s="24" t="e">
        <f>SUM(TBR538:TBU538)</f>
        <v>#REF!</v>
      </c>
      <c r="TBR538" s="24">
        <v>0</v>
      </c>
      <c r="TBS538" s="24">
        <v>0</v>
      </c>
      <c r="TBT538" s="24"/>
      <c r="TBU538" s="24" t="e">
        <f>SUM(TBV538:TBY538)</f>
        <v>#REF!</v>
      </c>
      <c r="TBV538" s="24">
        <v>0</v>
      </c>
      <c r="TBW538" s="24">
        <v>0</v>
      </c>
      <c r="TBX538" s="24"/>
      <c r="TBY538" s="24" t="e">
        <f>SUM(TBZ538:TCC538)</f>
        <v>#REF!</v>
      </c>
      <c r="TBZ538" s="24">
        <v>0</v>
      </c>
      <c r="TCA538" s="24">
        <v>0</v>
      </c>
      <c r="TCB538" s="24"/>
      <c r="TCC538" s="24" t="e">
        <f>SUM(TCD538:TCG538)</f>
        <v>#REF!</v>
      </c>
      <c r="TCD538" s="24">
        <v>0</v>
      </c>
      <c r="TCE538" s="24">
        <v>0</v>
      </c>
      <c r="TCF538" s="24"/>
      <c r="TCG538" s="24" t="e">
        <f>SUM(TCH538:TCK538)</f>
        <v>#REF!</v>
      </c>
      <c r="TCH538" s="24">
        <v>0</v>
      </c>
      <c r="TCI538" s="24">
        <v>0</v>
      </c>
      <c r="TCJ538" s="24"/>
      <c r="TCK538" s="24" t="e">
        <f>SUM(TCL538:TCO538)</f>
        <v>#REF!</v>
      </c>
      <c r="TCL538" s="24">
        <v>0</v>
      </c>
      <c r="TCM538" s="24">
        <v>0</v>
      </c>
      <c r="TCN538" s="24"/>
      <c r="TCO538" s="24" t="e">
        <f>SUM(TCP538:TCS538)</f>
        <v>#REF!</v>
      </c>
      <c r="TCP538" s="24">
        <v>0</v>
      </c>
      <c r="TCQ538" s="24">
        <v>0</v>
      </c>
      <c r="TCR538" s="24"/>
      <c r="TCS538" s="24" t="e">
        <f>SUM(TCT538:TCW538)</f>
        <v>#REF!</v>
      </c>
      <c r="TCT538" s="24">
        <v>0</v>
      </c>
      <c r="TCU538" s="24">
        <v>0</v>
      </c>
      <c r="TCV538" s="24"/>
      <c r="TCW538" s="24" t="e">
        <f>SUM(TCX538:TDA538)</f>
        <v>#REF!</v>
      </c>
      <c r="TCX538" s="24">
        <v>0</v>
      </c>
      <c r="TCY538" s="24">
        <v>0</v>
      </c>
      <c r="TCZ538" s="24"/>
      <c r="TDA538" s="24" t="e">
        <f>SUM(TDB538:TDE538)</f>
        <v>#REF!</v>
      </c>
      <c r="TDB538" s="24">
        <v>0</v>
      </c>
      <c r="TDC538" s="24">
        <v>0</v>
      </c>
      <c r="TDD538" s="24"/>
      <c r="TDE538" s="24" t="e">
        <f>SUM(TDF538:TDI538)</f>
        <v>#REF!</v>
      </c>
      <c r="TDF538" s="24">
        <v>0</v>
      </c>
      <c r="TDG538" s="24">
        <v>0</v>
      </c>
      <c r="TDH538" s="24"/>
      <c r="TDI538" s="24" t="e">
        <f>SUM(TDJ538:TDM538)</f>
        <v>#REF!</v>
      </c>
      <c r="TDJ538" s="24">
        <v>0</v>
      </c>
      <c r="TDK538" s="24">
        <v>0</v>
      </c>
      <c r="TDL538" s="24"/>
      <c r="TDM538" s="24" t="e">
        <f>SUM(TDN538:TDQ538)</f>
        <v>#REF!</v>
      </c>
      <c r="TDN538" s="24">
        <v>0</v>
      </c>
      <c r="TDO538" s="24">
        <v>0</v>
      </c>
      <c r="TDP538" s="24"/>
      <c r="TDQ538" s="24" t="e">
        <f>SUM(TDR538:TDU538)</f>
        <v>#REF!</v>
      </c>
      <c r="TDR538" s="24">
        <v>0</v>
      </c>
      <c r="TDS538" s="24">
        <v>0</v>
      </c>
      <c r="TDT538" s="24"/>
      <c r="TDU538" s="24" t="e">
        <f>SUM(TDV538:TDY538)</f>
        <v>#REF!</v>
      </c>
      <c r="TDV538" s="24">
        <v>0</v>
      </c>
      <c r="TDW538" s="24">
        <v>0</v>
      </c>
      <c r="TDX538" s="24"/>
      <c r="TDY538" s="24" t="e">
        <f>SUM(TDZ538:TEC538)</f>
        <v>#REF!</v>
      </c>
      <c r="TDZ538" s="24">
        <v>0</v>
      </c>
      <c r="TEA538" s="24">
        <v>0</v>
      </c>
      <c r="TEB538" s="24"/>
      <c r="TEC538" s="24" t="e">
        <f>SUM(TED538:TEG538)</f>
        <v>#REF!</v>
      </c>
      <c r="TED538" s="24">
        <v>0</v>
      </c>
      <c r="TEE538" s="24">
        <v>0</v>
      </c>
      <c r="TEF538" s="24"/>
      <c r="TEG538" s="24" t="e">
        <f>SUM(TEH538:TEK538)</f>
        <v>#REF!</v>
      </c>
      <c r="TEH538" s="24">
        <v>0</v>
      </c>
      <c r="TEI538" s="24">
        <v>0</v>
      </c>
      <c r="TEJ538" s="24"/>
      <c r="TEK538" s="24" t="e">
        <f>SUM(TEL538:TEO538)</f>
        <v>#REF!</v>
      </c>
      <c r="TEL538" s="24">
        <v>0</v>
      </c>
      <c r="TEM538" s="24">
        <v>0</v>
      </c>
      <c r="TEN538" s="24"/>
      <c r="TEO538" s="24" t="e">
        <f>SUM(TEP538:TES538)</f>
        <v>#REF!</v>
      </c>
      <c r="TEP538" s="24">
        <v>0</v>
      </c>
      <c r="TEQ538" s="24">
        <v>0</v>
      </c>
      <c r="TER538" s="24"/>
      <c r="TES538" s="24" t="e">
        <f>SUM(TET538:TEW538)</f>
        <v>#REF!</v>
      </c>
      <c r="TET538" s="24">
        <v>0</v>
      </c>
      <c r="TEU538" s="24">
        <v>0</v>
      </c>
      <c r="TEV538" s="24"/>
      <c r="TEW538" s="24" t="e">
        <f>SUM(TEX538:TFA538)</f>
        <v>#REF!</v>
      </c>
      <c r="TEX538" s="24">
        <v>0</v>
      </c>
      <c r="TEY538" s="24">
        <v>0</v>
      </c>
      <c r="TEZ538" s="24"/>
      <c r="TFA538" s="24" t="e">
        <f>SUM(TFB538:TFE538)</f>
        <v>#REF!</v>
      </c>
      <c r="TFB538" s="24">
        <v>0</v>
      </c>
      <c r="TFC538" s="24">
        <v>0</v>
      </c>
      <c r="TFD538" s="24"/>
      <c r="TFE538" s="24" t="e">
        <f>SUM(TFF538:TFI538)</f>
        <v>#REF!</v>
      </c>
      <c r="TFF538" s="24">
        <v>0</v>
      </c>
      <c r="TFG538" s="24">
        <v>0</v>
      </c>
      <c r="TFH538" s="24"/>
      <c r="TFI538" s="24" t="e">
        <f>SUM(TFJ538:TFM538)</f>
        <v>#REF!</v>
      </c>
      <c r="TFJ538" s="24">
        <v>0</v>
      </c>
      <c r="TFK538" s="24">
        <v>0</v>
      </c>
      <c r="TFL538" s="24"/>
      <c r="TFM538" s="24" t="e">
        <f>SUM(TFN538:TFQ538)</f>
        <v>#REF!</v>
      </c>
      <c r="TFN538" s="24">
        <v>0</v>
      </c>
      <c r="TFO538" s="24">
        <v>0</v>
      </c>
      <c r="TFP538" s="24"/>
      <c r="TFQ538" s="24" t="e">
        <f>SUM(TFR538:TFU538)</f>
        <v>#REF!</v>
      </c>
      <c r="TFR538" s="24">
        <v>0</v>
      </c>
      <c r="TFS538" s="24">
        <v>0</v>
      </c>
      <c r="TFT538" s="24"/>
      <c r="TFU538" s="24" t="e">
        <f>SUM(TFV538:TFY538)</f>
        <v>#REF!</v>
      </c>
      <c r="TFV538" s="24">
        <v>0</v>
      </c>
      <c r="TFW538" s="24">
        <v>0</v>
      </c>
      <c r="TFX538" s="24"/>
      <c r="TFY538" s="24" t="e">
        <f>SUM(TFZ538:TGC538)</f>
        <v>#REF!</v>
      </c>
      <c r="TFZ538" s="24">
        <v>0</v>
      </c>
      <c r="TGA538" s="24">
        <v>0</v>
      </c>
      <c r="TGB538" s="24"/>
      <c r="TGC538" s="24" t="e">
        <f>SUM(TGD538:TGG538)</f>
        <v>#REF!</v>
      </c>
      <c r="TGD538" s="24">
        <v>0</v>
      </c>
      <c r="TGE538" s="24">
        <v>0</v>
      </c>
      <c r="TGF538" s="24"/>
      <c r="TGG538" s="24" t="e">
        <f>SUM(TGH538:TGK538)</f>
        <v>#REF!</v>
      </c>
      <c r="TGH538" s="24">
        <v>0</v>
      </c>
      <c r="TGI538" s="24">
        <v>0</v>
      </c>
      <c r="TGJ538" s="24"/>
      <c r="TGK538" s="24" t="e">
        <f>SUM(TGL538:TGO538)</f>
        <v>#REF!</v>
      </c>
      <c r="TGL538" s="24">
        <v>0</v>
      </c>
      <c r="TGM538" s="24">
        <v>0</v>
      </c>
      <c r="TGN538" s="24"/>
      <c r="TGO538" s="24" t="e">
        <f>SUM(TGP538:TGS538)</f>
        <v>#REF!</v>
      </c>
      <c r="TGP538" s="24">
        <v>0</v>
      </c>
      <c r="TGQ538" s="24">
        <v>0</v>
      </c>
      <c r="TGR538" s="24"/>
      <c r="TGS538" s="24" t="e">
        <f>SUM(TGT538:TGW538)</f>
        <v>#REF!</v>
      </c>
      <c r="TGT538" s="24">
        <v>0</v>
      </c>
      <c r="TGU538" s="24">
        <v>0</v>
      </c>
      <c r="TGV538" s="24"/>
      <c r="TGW538" s="24" t="e">
        <f>SUM(TGX538:THA538)</f>
        <v>#REF!</v>
      </c>
      <c r="TGX538" s="24">
        <v>0</v>
      </c>
      <c r="TGY538" s="24">
        <v>0</v>
      </c>
      <c r="TGZ538" s="24"/>
      <c r="THA538" s="24" t="e">
        <f>SUM(THB538:THE538)</f>
        <v>#REF!</v>
      </c>
      <c r="THB538" s="24">
        <v>0</v>
      </c>
      <c r="THC538" s="24">
        <v>0</v>
      </c>
      <c r="THD538" s="24"/>
      <c r="THE538" s="24" t="e">
        <f>SUM(THF538:THI538)</f>
        <v>#REF!</v>
      </c>
      <c r="THF538" s="24">
        <v>0</v>
      </c>
      <c r="THG538" s="24">
        <v>0</v>
      </c>
      <c r="THH538" s="24"/>
      <c r="THI538" s="24" t="e">
        <f>SUM(THJ538:THM538)</f>
        <v>#REF!</v>
      </c>
      <c r="THJ538" s="24">
        <v>0</v>
      </c>
      <c r="THK538" s="24">
        <v>0</v>
      </c>
      <c r="THL538" s="24"/>
      <c r="THM538" s="24" t="e">
        <f>SUM(THN538:THQ538)</f>
        <v>#REF!</v>
      </c>
      <c r="THN538" s="24">
        <v>0</v>
      </c>
      <c r="THO538" s="24">
        <v>0</v>
      </c>
      <c r="THP538" s="24"/>
      <c r="THQ538" s="24" t="e">
        <f>SUM(THR538:THU538)</f>
        <v>#REF!</v>
      </c>
      <c r="THR538" s="24">
        <v>0</v>
      </c>
      <c r="THS538" s="24">
        <v>0</v>
      </c>
      <c r="THT538" s="24"/>
      <c r="THU538" s="24" t="e">
        <f>SUM(THV538:THY538)</f>
        <v>#REF!</v>
      </c>
      <c r="THV538" s="24">
        <v>0</v>
      </c>
      <c r="THW538" s="24">
        <v>0</v>
      </c>
      <c r="THX538" s="24"/>
      <c r="THY538" s="24" t="e">
        <f>SUM(THZ538:TIC538)</f>
        <v>#REF!</v>
      </c>
      <c r="THZ538" s="24">
        <v>0</v>
      </c>
      <c r="TIA538" s="24">
        <v>0</v>
      </c>
      <c r="TIB538" s="24"/>
      <c r="TIC538" s="24" t="e">
        <f>SUM(TID538:TIG538)</f>
        <v>#REF!</v>
      </c>
      <c r="TID538" s="24">
        <v>0</v>
      </c>
      <c r="TIE538" s="24">
        <v>0</v>
      </c>
      <c r="TIF538" s="24"/>
      <c r="TIG538" s="24" t="e">
        <f>SUM(TIH538:TIK538)</f>
        <v>#REF!</v>
      </c>
      <c r="TIH538" s="24">
        <v>0</v>
      </c>
      <c r="TII538" s="24">
        <v>0</v>
      </c>
      <c r="TIJ538" s="24"/>
      <c r="TIK538" s="24" t="e">
        <f>SUM(TIL538:TIO538)</f>
        <v>#REF!</v>
      </c>
      <c r="TIL538" s="24">
        <v>0</v>
      </c>
      <c r="TIM538" s="24">
        <v>0</v>
      </c>
      <c r="TIN538" s="24"/>
      <c r="TIO538" s="24" t="e">
        <f>SUM(TIP538:TIS538)</f>
        <v>#REF!</v>
      </c>
      <c r="TIP538" s="24">
        <v>0</v>
      </c>
      <c r="TIQ538" s="24">
        <v>0</v>
      </c>
      <c r="TIR538" s="24"/>
      <c r="TIS538" s="24" t="e">
        <f>SUM(TIT538:TIW538)</f>
        <v>#REF!</v>
      </c>
      <c r="TIT538" s="24">
        <v>0</v>
      </c>
      <c r="TIU538" s="24">
        <v>0</v>
      </c>
      <c r="TIV538" s="24"/>
      <c r="TIW538" s="24" t="e">
        <f>SUM(TIX538:TJA538)</f>
        <v>#REF!</v>
      </c>
      <c r="TIX538" s="24">
        <v>0</v>
      </c>
      <c r="TIY538" s="24">
        <v>0</v>
      </c>
      <c r="TIZ538" s="24"/>
      <c r="TJA538" s="24" t="e">
        <f>SUM(TJB538:TJE538)</f>
        <v>#REF!</v>
      </c>
      <c r="TJB538" s="24">
        <v>0</v>
      </c>
      <c r="TJC538" s="24">
        <v>0</v>
      </c>
      <c r="TJD538" s="24"/>
      <c r="TJE538" s="24" t="e">
        <f>SUM(TJF538:TJI538)</f>
        <v>#REF!</v>
      </c>
      <c r="TJF538" s="24">
        <v>0</v>
      </c>
      <c r="TJG538" s="24">
        <v>0</v>
      </c>
      <c r="TJH538" s="24"/>
      <c r="TJI538" s="24" t="e">
        <f>SUM(TJJ538:TJM538)</f>
        <v>#REF!</v>
      </c>
      <c r="TJJ538" s="24">
        <v>0</v>
      </c>
      <c r="TJK538" s="24">
        <v>0</v>
      </c>
      <c r="TJL538" s="24"/>
      <c r="TJM538" s="24" t="e">
        <f>SUM(TJN538:TJQ538)</f>
        <v>#REF!</v>
      </c>
      <c r="TJN538" s="24">
        <v>0</v>
      </c>
      <c r="TJO538" s="24">
        <v>0</v>
      </c>
      <c r="TJP538" s="24"/>
      <c r="TJQ538" s="24" t="e">
        <f>SUM(TJR538:TJU538)</f>
        <v>#REF!</v>
      </c>
      <c r="TJR538" s="24">
        <v>0</v>
      </c>
      <c r="TJS538" s="24">
        <v>0</v>
      </c>
      <c r="TJT538" s="24"/>
      <c r="TJU538" s="24" t="e">
        <f>SUM(TJV538:TJY538)</f>
        <v>#REF!</v>
      </c>
      <c r="TJV538" s="24">
        <v>0</v>
      </c>
      <c r="TJW538" s="24">
        <v>0</v>
      </c>
      <c r="TJX538" s="24"/>
      <c r="TJY538" s="24" t="e">
        <f>SUM(TJZ538:TKC538)</f>
        <v>#REF!</v>
      </c>
      <c r="TJZ538" s="24">
        <v>0</v>
      </c>
      <c r="TKA538" s="24">
        <v>0</v>
      </c>
      <c r="TKB538" s="24"/>
      <c r="TKC538" s="24" t="e">
        <f>SUM(TKD538:TKG538)</f>
        <v>#REF!</v>
      </c>
      <c r="TKD538" s="24">
        <v>0</v>
      </c>
      <c r="TKE538" s="24">
        <v>0</v>
      </c>
      <c r="TKF538" s="24"/>
      <c r="TKG538" s="24" t="e">
        <f>SUM(TKH538:TKK538)</f>
        <v>#REF!</v>
      </c>
      <c r="TKH538" s="24">
        <v>0</v>
      </c>
      <c r="TKI538" s="24">
        <v>0</v>
      </c>
      <c r="TKJ538" s="24"/>
      <c r="TKK538" s="24" t="e">
        <f>SUM(TKL538:TKO538)</f>
        <v>#REF!</v>
      </c>
      <c r="TKL538" s="24">
        <v>0</v>
      </c>
      <c r="TKM538" s="24">
        <v>0</v>
      </c>
      <c r="TKN538" s="24"/>
      <c r="TKO538" s="24" t="e">
        <f>SUM(TKP538:TKS538)</f>
        <v>#REF!</v>
      </c>
      <c r="TKP538" s="24">
        <v>0</v>
      </c>
      <c r="TKQ538" s="24">
        <v>0</v>
      </c>
      <c r="TKR538" s="24"/>
      <c r="TKS538" s="24" t="e">
        <f>SUM(TKT538:TKW538)</f>
        <v>#REF!</v>
      </c>
      <c r="TKT538" s="24">
        <v>0</v>
      </c>
      <c r="TKU538" s="24">
        <v>0</v>
      </c>
      <c r="TKV538" s="24"/>
      <c r="TKW538" s="24" t="e">
        <f>SUM(TKX538:TLA538)</f>
        <v>#REF!</v>
      </c>
      <c r="TKX538" s="24">
        <v>0</v>
      </c>
      <c r="TKY538" s="24">
        <v>0</v>
      </c>
      <c r="TKZ538" s="24"/>
      <c r="TLA538" s="24" t="e">
        <f>SUM(TLB538:TLE538)</f>
        <v>#REF!</v>
      </c>
      <c r="TLB538" s="24">
        <v>0</v>
      </c>
      <c r="TLC538" s="24">
        <v>0</v>
      </c>
      <c r="TLD538" s="24"/>
      <c r="TLE538" s="24" t="e">
        <f>SUM(TLF538:TLI538)</f>
        <v>#REF!</v>
      </c>
      <c r="TLF538" s="24">
        <v>0</v>
      </c>
      <c r="TLG538" s="24">
        <v>0</v>
      </c>
      <c r="TLH538" s="24"/>
      <c r="TLI538" s="24" t="e">
        <f>SUM(TLJ538:TLM538)</f>
        <v>#REF!</v>
      </c>
      <c r="TLJ538" s="24">
        <v>0</v>
      </c>
      <c r="TLK538" s="24">
        <v>0</v>
      </c>
      <c r="TLL538" s="24"/>
      <c r="TLM538" s="24" t="e">
        <f>SUM(TLN538:TLQ538)</f>
        <v>#REF!</v>
      </c>
      <c r="TLN538" s="24">
        <v>0</v>
      </c>
      <c r="TLO538" s="24">
        <v>0</v>
      </c>
      <c r="TLP538" s="24"/>
      <c r="TLQ538" s="24" t="e">
        <f>SUM(TLR538:TLU538)</f>
        <v>#REF!</v>
      </c>
      <c r="TLR538" s="24">
        <v>0</v>
      </c>
      <c r="TLS538" s="24">
        <v>0</v>
      </c>
      <c r="TLT538" s="24"/>
      <c r="TLU538" s="24" t="e">
        <f>SUM(TLV538:TLY538)</f>
        <v>#REF!</v>
      </c>
      <c r="TLV538" s="24">
        <v>0</v>
      </c>
      <c r="TLW538" s="24">
        <v>0</v>
      </c>
      <c r="TLX538" s="24"/>
      <c r="TLY538" s="24" t="e">
        <f>SUM(TLZ538:TMC538)</f>
        <v>#REF!</v>
      </c>
      <c r="TLZ538" s="24">
        <v>0</v>
      </c>
      <c r="TMA538" s="24">
        <v>0</v>
      </c>
      <c r="TMB538" s="24"/>
      <c r="TMC538" s="24" t="e">
        <f>SUM(TMD538:TMG538)</f>
        <v>#REF!</v>
      </c>
      <c r="TMD538" s="24">
        <v>0</v>
      </c>
      <c r="TME538" s="24">
        <v>0</v>
      </c>
      <c r="TMF538" s="24"/>
      <c r="TMG538" s="24" t="e">
        <f>SUM(TMH538:TMK538)</f>
        <v>#REF!</v>
      </c>
      <c r="TMH538" s="24">
        <v>0</v>
      </c>
      <c r="TMI538" s="24">
        <v>0</v>
      </c>
      <c r="TMJ538" s="24"/>
      <c r="TMK538" s="24" t="e">
        <f>SUM(TML538:TMO538)</f>
        <v>#REF!</v>
      </c>
      <c r="TML538" s="24">
        <v>0</v>
      </c>
      <c r="TMM538" s="24">
        <v>0</v>
      </c>
      <c r="TMN538" s="24"/>
      <c r="TMO538" s="24" t="e">
        <f>SUM(TMP538:TMS538)</f>
        <v>#REF!</v>
      </c>
      <c r="TMP538" s="24">
        <v>0</v>
      </c>
      <c r="TMQ538" s="24">
        <v>0</v>
      </c>
      <c r="TMR538" s="24"/>
      <c r="TMS538" s="24" t="e">
        <f>SUM(TMT538:TMW538)</f>
        <v>#REF!</v>
      </c>
      <c r="TMT538" s="24">
        <v>0</v>
      </c>
      <c r="TMU538" s="24">
        <v>0</v>
      </c>
      <c r="TMV538" s="24"/>
      <c r="TMW538" s="24" t="e">
        <f>SUM(TMX538:TNA538)</f>
        <v>#REF!</v>
      </c>
      <c r="TMX538" s="24">
        <v>0</v>
      </c>
      <c r="TMY538" s="24">
        <v>0</v>
      </c>
      <c r="TMZ538" s="24"/>
      <c r="TNA538" s="24" t="e">
        <f>SUM(TNB538:TNE538)</f>
        <v>#REF!</v>
      </c>
      <c r="TNB538" s="24">
        <v>0</v>
      </c>
      <c r="TNC538" s="24">
        <v>0</v>
      </c>
      <c r="TND538" s="24"/>
      <c r="TNE538" s="24" t="e">
        <f>SUM(TNF538:TNI538)</f>
        <v>#REF!</v>
      </c>
      <c r="TNF538" s="24">
        <v>0</v>
      </c>
      <c r="TNG538" s="24">
        <v>0</v>
      </c>
      <c r="TNH538" s="24"/>
      <c r="TNI538" s="24" t="e">
        <f>SUM(TNJ538:TNM538)</f>
        <v>#REF!</v>
      </c>
      <c r="TNJ538" s="24">
        <v>0</v>
      </c>
      <c r="TNK538" s="24">
        <v>0</v>
      </c>
      <c r="TNL538" s="24"/>
      <c r="TNM538" s="24" t="e">
        <f>SUM(TNN538:TNQ538)</f>
        <v>#REF!</v>
      </c>
      <c r="TNN538" s="24">
        <v>0</v>
      </c>
      <c r="TNO538" s="24">
        <v>0</v>
      </c>
      <c r="TNP538" s="24"/>
      <c r="TNQ538" s="24" t="e">
        <f>SUM(TNR538:TNU538)</f>
        <v>#REF!</v>
      </c>
      <c r="TNR538" s="24">
        <v>0</v>
      </c>
      <c r="TNS538" s="24">
        <v>0</v>
      </c>
      <c r="TNT538" s="24"/>
      <c r="TNU538" s="24" t="e">
        <f>SUM(TNV538:TNY538)</f>
        <v>#REF!</v>
      </c>
      <c r="TNV538" s="24">
        <v>0</v>
      </c>
      <c r="TNW538" s="24">
        <v>0</v>
      </c>
      <c r="TNX538" s="24"/>
      <c r="TNY538" s="24" t="e">
        <f>SUM(TNZ538:TOC538)</f>
        <v>#REF!</v>
      </c>
      <c r="TNZ538" s="24">
        <v>0</v>
      </c>
      <c r="TOA538" s="24">
        <v>0</v>
      </c>
      <c r="TOB538" s="24"/>
      <c r="TOC538" s="24" t="e">
        <f>SUM(TOD538:TOG538)</f>
        <v>#REF!</v>
      </c>
      <c r="TOD538" s="24">
        <v>0</v>
      </c>
      <c r="TOE538" s="24">
        <v>0</v>
      </c>
      <c r="TOF538" s="24"/>
      <c r="TOG538" s="24" t="e">
        <f>SUM(TOH538:TOK538)</f>
        <v>#REF!</v>
      </c>
      <c r="TOH538" s="24">
        <v>0</v>
      </c>
      <c r="TOI538" s="24">
        <v>0</v>
      </c>
      <c r="TOJ538" s="24"/>
      <c r="TOK538" s="24" t="e">
        <f>SUM(TOL538:TOO538)</f>
        <v>#REF!</v>
      </c>
      <c r="TOL538" s="24">
        <v>0</v>
      </c>
      <c r="TOM538" s="24">
        <v>0</v>
      </c>
      <c r="TON538" s="24"/>
      <c r="TOO538" s="24" t="e">
        <f>SUM(TOP538:TOS538)</f>
        <v>#REF!</v>
      </c>
      <c r="TOP538" s="24">
        <v>0</v>
      </c>
      <c r="TOQ538" s="24">
        <v>0</v>
      </c>
      <c r="TOR538" s="24"/>
      <c r="TOS538" s="24" t="e">
        <f>SUM(TOT538:TOW538)</f>
        <v>#REF!</v>
      </c>
      <c r="TOT538" s="24">
        <v>0</v>
      </c>
      <c r="TOU538" s="24">
        <v>0</v>
      </c>
      <c r="TOV538" s="24"/>
      <c r="TOW538" s="24" t="e">
        <f>SUM(TOX538:TPA538)</f>
        <v>#REF!</v>
      </c>
      <c r="TOX538" s="24">
        <v>0</v>
      </c>
      <c r="TOY538" s="24">
        <v>0</v>
      </c>
      <c r="TOZ538" s="24"/>
      <c r="TPA538" s="24" t="e">
        <f>SUM(TPB538:TPE538)</f>
        <v>#REF!</v>
      </c>
      <c r="TPB538" s="24">
        <v>0</v>
      </c>
      <c r="TPC538" s="24">
        <v>0</v>
      </c>
      <c r="TPD538" s="24"/>
      <c r="TPE538" s="24" t="e">
        <f>SUM(TPF538:TPI538)</f>
        <v>#REF!</v>
      </c>
      <c r="TPF538" s="24">
        <v>0</v>
      </c>
      <c r="TPG538" s="24">
        <v>0</v>
      </c>
      <c r="TPH538" s="24"/>
      <c r="TPI538" s="24" t="e">
        <f>SUM(TPJ538:TPM538)</f>
        <v>#REF!</v>
      </c>
      <c r="TPJ538" s="24">
        <v>0</v>
      </c>
      <c r="TPK538" s="24">
        <v>0</v>
      </c>
      <c r="TPL538" s="24"/>
      <c r="TPM538" s="24" t="e">
        <f>SUM(TPN538:TPQ538)</f>
        <v>#REF!</v>
      </c>
      <c r="TPN538" s="24">
        <v>0</v>
      </c>
      <c r="TPO538" s="24">
        <v>0</v>
      </c>
      <c r="TPP538" s="24"/>
      <c r="TPQ538" s="24" t="e">
        <f>SUM(TPR538:TPU538)</f>
        <v>#REF!</v>
      </c>
      <c r="TPR538" s="24">
        <v>0</v>
      </c>
      <c r="TPS538" s="24">
        <v>0</v>
      </c>
      <c r="TPT538" s="24"/>
      <c r="TPU538" s="24" t="e">
        <f>SUM(TPV538:TPY538)</f>
        <v>#REF!</v>
      </c>
      <c r="TPV538" s="24">
        <v>0</v>
      </c>
      <c r="TPW538" s="24">
        <v>0</v>
      </c>
      <c r="TPX538" s="24"/>
      <c r="TPY538" s="24" t="e">
        <f>SUM(TPZ538:TQC538)</f>
        <v>#REF!</v>
      </c>
      <c r="TPZ538" s="24">
        <v>0</v>
      </c>
      <c r="TQA538" s="24">
        <v>0</v>
      </c>
      <c r="TQB538" s="24"/>
      <c r="TQC538" s="24" t="e">
        <f>SUM(TQD538:TQG538)</f>
        <v>#REF!</v>
      </c>
      <c r="TQD538" s="24">
        <v>0</v>
      </c>
      <c r="TQE538" s="24">
        <v>0</v>
      </c>
      <c r="TQF538" s="24"/>
      <c r="TQG538" s="24" t="e">
        <f>SUM(TQH538:TQK538)</f>
        <v>#REF!</v>
      </c>
      <c r="TQH538" s="24">
        <v>0</v>
      </c>
      <c r="TQI538" s="24">
        <v>0</v>
      </c>
      <c r="TQJ538" s="24"/>
      <c r="TQK538" s="24" t="e">
        <f>SUM(TQL538:TQO538)</f>
        <v>#REF!</v>
      </c>
      <c r="TQL538" s="24">
        <v>0</v>
      </c>
      <c r="TQM538" s="24">
        <v>0</v>
      </c>
      <c r="TQN538" s="24"/>
      <c r="TQO538" s="24" t="e">
        <f>SUM(TQP538:TQS538)</f>
        <v>#REF!</v>
      </c>
      <c r="TQP538" s="24">
        <v>0</v>
      </c>
      <c r="TQQ538" s="24">
        <v>0</v>
      </c>
      <c r="TQR538" s="24"/>
      <c r="TQS538" s="24" t="e">
        <f>SUM(TQT538:TQW538)</f>
        <v>#REF!</v>
      </c>
      <c r="TQT538" s="24">
        <v>0</v>
      </c>
      <c r="TQU538" s="24">
        <v>0</v>
      </c>
      <c r="TQV538" s="24"/>
      <c r="TQW538" s="24" t="e">
        <f>SUM(TQX538:TRA538)</f>
        <v>#REF!</v>
      </c>
      <c r="TQX538" s="24">
        <v>0</v>
      </c>
      <c r="TQY538" s="24">
        <v>0</v>
      </c>
      <c r="TQZ538" s="24"/>
      <c r="TRA538" s="24" t="e">
        <f>SUM(TRB538:TRE538)</f>
        <v>#REF!</v>
      </c>
      <c r="TRB538" s="24">
        <v>0</v>
      </c>
      <c r="TRC538" s="24">
        <v>0</v>
      </c>
      <c r="TRD538" s="24"/>
      <c r="TRE538" s="24" t="e">
        <f>SUM(TRF538:TRI538)</f>
        <v>#REF!</v>
      </c>
      <c r="TRF538" s="24">
        <v>0</v>
      </c>
      <c r="TRG538" s="24">
        <v>0</v>
      </c>
      <c r="TRH538" s="24"/>
      <c r="TRI538" s="24" t="e">
        <f>SUM(TRJ538:TRM538)</f>
        <v>#REF!</v>
      </c>
      <c r="TRJ538" s="24">
        <v>0</v>
      </c>
      <c r="TRK538" s="24">
        <v>0</v>
      </c>
      <c r="TRL538" s="24"/>
      <c r="TRM538" s="24" t="e">
        <f>SUM(TRN538:TRQ538)</f>
        <v>#REF!</v>
      </c>
      <c r="TRN538" s="24">
        <v>0</v>
      </c>
      <c r="TRO538" s="24">
        <v>0</v>
      </c>
      <c r="TRP538" s="24"/>
      <c r="TRQ538" s="24" t="e">
        <f>SUM(TRR538:TRU538)</f>
        <v>#REF!</v>
      </c>
      <c r="TRR538" s="24">
        <v>0</v>
      </c>
      <c r="TRS538" s="24">
        <v>0</v>
      </c>
      <c r="TRT538" s="24"/>
      <c r="TRU538" s="24" t="e">
        <f>SUM(TRV538:TRY538)</f>
        <v>#REF!</v>
      </c>
      <c r="TRV538" s="24">
        <v>0</v>
      </c>
      <c r="TRW538" s="24">
        <v>0</v>
      </c>
      <c r="TRX538" s="24"/>
      <c r="TRY538" s="24" t="e">
        <f>SUM(TRZ538:TSC538)</f>
        <v>#REF!</v>
      </c>
      <c r="TRZ538" s="24">
        <v>0</v>
      </c>
      <c r="TSA538" s="24">
        <v>0</v>
      </c>
      <c r="TSB538" s="24"/>
      <c r="TSC538" s="24" t="e">
        <f>SUM(TSD538:TSG538)</f>
        <v>#REF!</v>
      </c>
      <c r="TSD538" s="24">
        <v>0</v>
      </c>
      <c r="TSE538" s="24">
        <v>0</v>
      </c>
      <c r="TSF538" s="24"/>
      <c r="TSG538" s="24" t="e">
        <f>SUM(TSH538:TSK538)</f>
        <v>#REF!</v>
      </c>
      <c r="TSH538" s="24">
        <v>0</v>
      </c>
      <c r="TSI538" s="24">
        <v>0</v>
      </c>
      <c r="TSJ538" s="24"/>
      <c r="TSK538" s="24" t="e">
        <f>SUM(TSL538:TSO538)</f>
        <v>#REF!</v>
      </c>
      <c r="TSL538" s="24">
        <v>0</v>
      </c>
      <c r="TSM538" s="24">
        <v>0</v>
      </c>
      <c r="TSN538" s="24"/>
      <c r="TSO538" s="24" t="e">
        <f>SUM(TSP538:TSS538)</f>
        <v>#REF!</v>
      </c>
      <c r="TSP538" s="24">
        <v>0</v>
      </c>
      <c r="TSQ538" s="24">
        <v>0</v>
      </c>
      <c r="TSR538" s="24"/>
      <c r="TSS538" s="24" t="e">
        <f>SUM(TST538:TSW538)</f>
        <v>#REF!</v>
      </c>
      <c r="TST538" s="24">
        <v>0</v>
      </c>
      <c r="TSU538" s="24">
        <v>0</v>
      </c>
      <c r="TSV538" s="24"/>
      <c r="TSW538" s="24" t="e">
        <f>SUM(TSX538:TTA538)</f>
        <v>#REF!</v>
      </c>
      <c r="TSX538" s="24">
        <v>0</v>
      </c>
      <c r="TSY538" s="24">
        <v>0</v>
      </c>
      <c r="TSZ538" s="24"/>
      <c r="TTA538" s="24" t="e">
        <f>SUM(TTB538:TTE538)</f>
        <v>#REF!</v>
      </c>
      <c r="TTB538" s="24">
        <v>0</v>
      </c>
      <c r="TTC538" s="24">
        <v>0</v>
      </c>
      <c r="TTD538" s="24"/>
      <c r="TTE538" s="24" t="e">
        <f>SUM(TTF538:TTI538)</f>
        <v>#REF!</v>
      </c>
      <c r="TTF538" s="24">
        <v>0</v>
      </c>
      <c r="TTG538" s="24">
        <v>0</v>
      </c>
      <c r="TTH538" s="24"/>
      <c r="TTI538" s="24" t="e">
        <f>SUM(TTJ538:TTM538)</f>
        <v>#REF!</v>
      </c>
      <c r="TTJ538" s="24">
        <v>0</v>
      </c>
      <c r="TTK538" s="24">
        <v>0</v>
      </c>
      <c r="TTL538" s="24"/>
      <c r="TTM538" s="24" t="e">
        <f>SUM(TTN538:TTQ538)</f>
        <v>#REF!</v>
      </c>
      <c r="TTN538" s="24">
        <v>0</v>
      </c>
      <c r="TTO538" s="24">
        <v>0</v>
      </c>
      <c r="TTP538" s="24"/>
      <c r="TTQ538" s="24" t="e">
        <f>SUM(TTR538:TTU538)</f>
        <v>#REF!</v>
      </c>
      <c r="TTR538" s="24">
        <v>0</v>
      </c>
      <c r="TTS538" s="24">
        <v>0</v>
      </c>
      <c r="TTT538" s="24"/>
      <c r="TTU538" s="24" t="e">
        <f>SUM(TTV538:TTY538)</f>
        <v>#REF!</v>
      </c>
      <c r="TTV538" s="24">
        <v>0</v>
      </c>
      <c r="TTW538" s="24">
        <v>0</v>
      </c>
      <c r="TTX538" s="24"/>
      <c r="TTY538" s="24" t="e">
        <f>SUM(TTZ538:TUC538)</f>
        <v>#REF!</v>
      </c>
      <c r="TTZ538" s="24">
        <v>0</v>
      </c>
      <c r="TUA538" s="24">
        <v>0</v>
      </c>
      <c r="TUB538" s="24"/>
      <c r="TUC538" s="24" t="e">
        <f>SUM(TUD538:TUG538)</f>
        <v>#REF!</v>
      </c>
      <c r="TUD538" s="24">
        <v>0</v>
      </c>
      <c r="TUE538" s="24">
        <v>0</v>
      </c>
      <c r="TUF538" s="24"/>
      <c r="TUG538" s="24" t="e">
        <f>SUM(TUH538:TUK538)</f>
        <v>#REF!</v>
      </c>
      <c r="TUH538" s="24">
        <v>0</v>
      </c>
      <c r="TUI538" s="24">
        <v>0</v>
      </c>
      <c r="TUJ538" s="24"/>
      <c r="TUK538" s="24" t="e">
        <f>SUM(TUL538:TUO538)</f>
        <v>#REF!</v>
      </c>
      <c r="TUL538" s="24">
        <v>0</v>
      </c>
      <c r="TUM538" s="24">
        <v>0</v>
      </c>
      <c r="TUN538" s="24"/>
      <c r="TUO538" s="24" t="e">
        <f>SUM(TUP538:TUS538)</f>
        <v>#REF!</v>
      </c>
      <c r="TUP538" s="24">
        <v>0</v>
      </c>
      <c r="TUQ538" s="24">
        <v>0</v>
      </c>
      <c r="TUR538" s="24"/>
      <c r="TUS538" s="24" t="e">
        <f>SUM(TUT538:TUW538)</f>
        <v>#REF!</v>
      </c>
      <c r="TUT538" s="24">
        <v>0</v>
      </c>
      <c r="TUU538" s="24">
        <v>0</v>
      </c>
      <c r="TUV538" s="24"/>
      <c r="TUW538" s="24" t="e">
        <f>SUM(TUX538:TVA538)</f>
        <v>#REF!</v>
      </c>
      <c r="TUX538" s="24">
        <v>0</v>
      </c>
      <c r="TUY538" s="24">
        <v>0</v>
      </c>
      <c r="TUZ538" s="24"/>
      <c r="TVA538" s="24" t="e">
        <f>SUM(TVB538:TVE538)</f>
        <v>#REF!</v>
      </c>
      <c r="TVB538" s="24">
        <v>0</v>
      </c>
      <c r="TVC538" s="24">
        <v>0</v>
      </c>
      <c r="TVD538" s="24"/>
      <c r="TVE538" s="24" t="e">
        <f>SUM(TVF538:TVI538)</f>
        <v>#REF!</v>
      </c>
      <c r="TVF538" s="24">
        <v>0</v>
      </c>
      <c r="TVG538" s="24">
        <v>0</v>
      </c>
      <c r="TVH538" s="24"/>
      <c r="TVI538" s="24" t="e">
        <f>SUM(TVJ538:TVM538)</f>
        <v>#REF!</v>
      </c>
      <c r="TVJ538" s="24">
        <v>0</v>
      </c>
      <c r="TVK538" s="24">
        <v>0</v>
      </c>
      <c r="TVL538" s="24"/>
      <c r="TVM538" s="24" t="e">
        <f>SUM(TVN538:TVQ538)</f>
        <v>#REF!</v>
      </c>
      <c r="TVN538" s="24">
        <v>0</v>
      </c>
      <c r="TVO538" s="24">
        <v>0</v>
      </c>
      <c r="TVP538" s="24"/>
      <c r="TVQ538" s="24" t="e">
        <f>SUM(TVR538:TVU538)</f>
        <v>#REF!</v>
      </c>
      <c r="TVR538" s="24">
        <v>0</v>
      </c>
      <c r="TVS538" s="24">
        <v>0</v>
      </c>
      <c r="TVT538" s="24"/>
      <c r="TVU538" s="24" t="e">
        <f>SUM(TVV538:TVY538)</f>
        <v>#REF!</v>
      </c>
      <c r="TVV538" s="24">
        <v>0</v>
      </c>
      <c r="TVW538" s="24">
        <v>0</v>
      </c>
      <c r="TVX538" s="24"/>
      <c r="TVY538" s="24" t="e">
        <f>SUM(TVZ538:TWC538)</f>
        <v>#REF!</v>
      </c>
      <c r="TVZ538" s="24">
        <v>0</v>
      </c>
      <c r="TWA538" s="24">
        <v>0</v>
      </c>
      <c r="TWB538" s="24"/>
      <c r="TWC538" s="24" t="e">
        <f>SUM(TWD538:TWG538)</f>
        <v>#REF!</v>
      </c>
      <c r="TWD538" s="24">
        <v>0</v>
      </c>
      <c r="TWE538" s="24">
        <v>0</v>
      </c>
      <c r="TWF538" s="24"/>
      <c r="TWG538" s="24" t="e">
        <f>SUM(TWH538:TWK538)</f>
        <v>#REF!</v>
      </c>
      <c r="TWH538" s="24">
        <v>0</v>
      </c>
      <c r="TWI538" s="24">
        <v>0</v>
      </c>
      <c r="TWJ538" s="24"/>
      <c r="TWK538" s="24" t="e">
        <f>SUM(TWL538:TWO538)</f>
        <v>#REF!</v>
      </c>
      <c r="TWL538" s="24">
        <v>0</v>
      </c>
      <c r="TWM538" s="24">
        <v>0</v>
      </c>
      <c r="TWN538" s="24"/>
      <c r="TWO538" s="24" t="e">
        <f>SUM(TWP538:TWS538)</f>
        <v>#REF!</v>
      </c>
      <c r="TWP538" s="24">
        <v>0</v>
      </c>
      <c r="TWQ538" s="24">
        <v>0</v>
      </c>
      <c r="TWR538" s="24"/>
      <c r="TWS538" s="24" t="e">
        <f>SUM(TWT538:TWW538)</f>
        <v>#REF!</v>
      </c>
      <c r="TWT538" s="24">
        <v>0</v>
      </c>
      <c r="TWU538" s="24">
        <v>0</v>
      </c>
      <c r="TWV538" s="24"/>
      <c r="TWW538" s="24" t="e">
        <f>SUM(TWX538:TXA538)</f>
        <v>#REF!</v>
      </c>
      <c r="TWX538" s="24">
        <v>0</v>
      </c>
      <c r="TWY538" s="24">
        <v>0</v>
      </c>
      <c r="TWZ538" s="24"/>
      <c r="TXA538" s="24" t="e">
        <f>SUM(TXB538:TXE538)</f>
        <v>#REF!</v>
      </c>
      <c r="TXB538" s="24">
        <v>0</v>
      </c>
      <c r="TXC538" s="24">
        <v>0</v>
      </c>
      <c r="TXD538" s="24"/>
      <c r="TXE538" s="24" t="e">
        <f>SUM(TXF538:TXI538)</f>
        <v>#REF!</v>
      </c>
      <c r="TXF538" s="24">
        <v>0</v>
      </c>
      <c r="TXG538" s="24">
        <v>0</v>
      </c>
      <c r="TXH538" s="24"/>
      <c r="TXI538" s="24" t="e">
        <f>SUM(TXJ538:TXM538)</f>
        <v>#REF!</v>
      </c>
      <c r="TXJ538" s="24">
        <v>0</v>
      </c>
      <c r="TXK538" s="24">
        <v>0</v>
      </c>
      <c r="TXL538" s="24"/>
      <c r="TXM538" s="24" t="e">
        <f>SUM(TXN538:TXQ538)</f>
        <v>#REF!</v>
      </c>
      <c r="TXN538" s="24">
        <v>0</v>
      </c>
      <c r="TXO538" s="24">
        <v>0</v>
      </c>
      <c r="TXP538" s="24"/>
      <c r="TXQ538" s="24" t="e">
        <f>SUM(TXR538:TXU538)</f>
        <v>#REF!</v>
      </c>
      <c r="TXR538" s="24">
        <v>0</v>
      </c>
      <c r="TXS538" s="24">
        <v>0</v>
      </c>
      <c r="TXT538" s="24"/>
      <c r="TXU538" s="24" t="e">
        <f>SUM(TXV538:TXY538)</f>
        <v>#REF!</v>
      </c>
      <c r="TXV538" s="24">
        <v>0</v>
      </c>
      <c r="TXW538" s="24">
        <v>0</v>
      </c>
      <c r="TXX538" s="24"/>
      <c r="TXY538" s="24" t="e">
        <f>SUM(TXZ538:TYC538)</f>
        <v>#REF!</v>
      </c>
      <c r="TXZ538" s="24">
        <v>0</v>
      </c>
      <c r="TYA538" s="24">
        <v>0</v>
      </c>
      <c r="TYB538" s="24"/>
      <c r="TYC538" s="24" t="e">
        <f>SUM(TYD538:TYG538)</f>
        <v>#REF!</v>
      </c>
      <c r="TYD538" s="24">
        <v>0</v>
      </c>
      <c r="TYE538" s="24">
        <v>0</v>
      </c>
      <c r="TYF538" s="24"/>
      <c r="TYG538" s="24" t="e">
        <f>SUM(TYH538:TYK538)</f>
        <v>#REF!</v>
      </c>
      <c r="TYH538" s="24">
        <v>0</v>
      </c>
      <c r="TYI538" s="24">
        <v>0</v>
      </c>
      <c r="TYJ538" s="24"/>
      <c r="TYK538" s="24" t="e">
        <f>SUM(TYL538:TYO538)</f>
        <v>#REF!</v>
      </c>
      <c r="TYL538" s="24">
        <v>0</v>
      </c>
      <c r="TYM538" s="24">
        <v>0</v>
      </c>
      <c r="TYN538" s="24"/>
      <c r="TYO538" s="24" t="e">
        <f>SUM(TYP538:TYS538)</f>
        <v>#REF!</v>
      </c>
      <c r="TYP538" s="24">
        <v>0</v>
      </c>
      <c r="TYQ538" s="24">
        <v>0</v>
      </c>
      <c r="TYR538" s="24"/>
      <c r="TYS538" s="24" t="e">
        <f>SUM(TYT538:TYW538)</f>
        <v>#REF!</v>
      </c>
      <c r="TYT538" s="24">
        <v>0</v>
      </c>
      <c r="TYU538" s="24">
        <v>0</v>
      </c>
      <c r="TYV538" s="24"/>
      <c r="TYW538" s="24" t="e">
        <f>SUM(TYX538:TZA538)</f>
        <v>#REF!</v>
      </c>
      <c r="TYX538" s="24">
        <v>0</v>
      </c>
      <c r="TYY538" s="24">
        <v>0</v>
      </c>
      <c r="TYZ538" s="24"/>
      <c r="TZA538" s="24" t="e">
        <f>SUM(TZB538:TZE538)</f>
        <v>#REF!</v>
      </c>
      <c r="TZB538" s="24">
        <v>0</v>
      </c>
      <c r="TZC538" s="24">
        <v>0</v>
      </c>
      <c r="TZD538" s="24"/>
      <c r="TZE538" s="24" t="e">
        <f>SUM(TZF538:TZI538)</f>
        <v>#REF!</v>
      </c>
      <c r="TZF538" s="24">
        <v>0</v>
      </c>
      <c r="TZG538" s="24">
        <v>0</v>
      </c>
      <c r="TZH538" s="24"/>
      <c r="TZI538" s="24" t="e">
        <f>SUM(TZJ538:TZM538)</f>
        <v>#REF!</v>
      </c>
      <c r="TZJ538" s="24">
        <v>0</v>
      </c>
      <c r="TZK538" s="24">
        <v>0</v>
      </c>
      <c r="TZL538" s="24"/>
      <c r="TZM538" s="24" t="e">
        <f>SUM(TZN538:TZQ538)</f>
        <v>#REF!</v>
      </c>
      <c r="TZN538" s="24">
        <v>0</v>
      </c>
      <c r="TZO538" s="24">
        <v>0</v>
      </c>
      <c r="TZP538" s="24"/>
      <c r="TZQ538" s="24" t="e">
        <f>SUM(TZR538:TZU538)</f>
        <v>#REF!</v>
      </c>
      <c r="TZR538" s="24">
        <v>0</v>
      </c>
      <c r="TZS538" s="24">
        <v>0</v>
      </c>
      <c r="TZT538" s="24"/>
      <c r="TZU538" s="24" t="e">
        <f>SUM(TZV538:TZY538)</f>
        <v>#REF!</v>
      </c>
      <c r="TZV538" s="24">
        <v>0</v>
      </c>
      <c r="TZW538" s="24">
        <v>0</v>
      </c>
      <c r="TZX538" s="24"/>
      <c r="TZY538" s="24" t="e">
        <f>SUM(TZZ538:UAC538)</f>
        <v>#REF!</v>
      </c>
      <c r="TZZ538" s="24">
        <v>0</v>
      </c>
      <c r="UAA538" s="24">
        <v>0</v>
      </c>
      <c r="UAB538" s="24"/>
      <c r="UAC538" s="24" t="e">
        <f>SUM(UAD538:UAG538)</f>
        <v>#REF!</v>
      </c>
      <c r="UAD538" s="24">
        <v>0</v>
      </c>
      <c r="UAE538" s="24">
        <v>0</v>
      </c>
      <c r="UAF538" s="24"/>
      <c r="UAG538" s="24" t="e">
        <f>SUM(UAH538:UAK538)</f>
        <v>#REF!</v>
      </c>
      <c r="UAH538" s="24">
        <v>0</v>
      </c>
      <c r="UAI538" s="24">
        <v>0</v>
      </c>
      <c r="UAJ538" s="24"/>
      <c r="UAK538" s="24" t="e">
        <f>SUM(UAL538:UAO538)</f>
        <v>#REF!</v>
      </c>
      <c r="UAL538" s="24">
        <v>0</v>
      </c>
      <c r="UAM538" s="24">
        <v>0</v>
      </c>
      <c r="UAN538" s="24"/>
      <c r="UAO538" s="24" t="e">
        <f>SUM(UAP538:UAS538)</f>
        <v>#REF!</v>
      </c>
      <c r="UAP538" s="24">
        <v>0</v>
      </c>
      <c r="UAQ538" s="24">
        <v>0</v>
      </c>
      <c r="UAR538" s="24"/>
      <c r="UAS538" s="24" t="e">
        <f>SUM(UAT538:UAW538)</f>
        <v>#REF!</v>
      </c>
      <c r="UAT538" s="24">
        <v>0</v>
      </c>
      <c r="UAU538" s="24">
        <v>0</v>
      </c>
      <c r="UAV538" s="24"/>
      <c r="UAW538" s="24" t="e">
        <f>SUM(UAX538:UBA538)</f>
        <v>#REF!</v>
      </c>
      <c r="UAX538" s="24">
        <v>0</v>
      </c>
      <c r="UAY538" s="24">
        <v>0</v>
      </c>
      <c r="UAZ538" s="24"/>
      <c r="UBA538" s="24" t="e">
        <f>SUM(UBB538:UBE538)</f>
        <v>#REF!</v>
      </c>
      <c r="UBB538" s="24">
        <v>0</v>
      </c>
      <c r="UBC538" s="24">
        <v>0</v>
      </c>
      <c r="UBD538" s="24"/>
      <c r="UBE538" s="24" t="e">
        <f>SUM(UBF538:UBI538)</f>
        <v>#REF!</v>
      </c>
      <c r="UBF538" s="24">
        <v>0</v>
      </c>
      <c r="UBG538" s="24">
        <v>0</v>
      </c>
      <c r="UBH538" s="24"/>
      <c r="UBI538" s="24" t="e">
        <f>SUM(UBJ538:UBM538)</f>
        <v>#REF!</v>
      </c>
      <c r="UBJ538" s="24">
        <v>0</v>
      </c>
      <c r="UBK538" s="24">
        <v>0</v>
      </c>
      <c r="UBL538" s="24"/>
      <c r="UBM538" s="24" t="e">
        <f>SUM(UBN538:UBQ538)</f>
        <v>#REF!</v>
      </c>
      <c r="UBN538" s="24">
        <v>0</v>
      </c>
      <c r="UBO538" s="24">
        <v>0</v>
      </c>
      <c r="UBP538" s="24"/>
      <c r="UBQ538" s="24" t="e">
        <f>SUM(UBR538:UBU538)</f>
        <v>#REF!</v>
      </c>
      <c r="UBR538" s="24">
        <v>0</v>
      </c>
      <c r="UBS538" s="24">
        <v>0</v>
      </c>
      <c r="UBT538" s="24"/>
      <c r="UBU538" s="24" t="e">
        <f>SUM(UBV538:UBY538)</f>
        <v>#REF!</v>
      </c>
      <c r="UBV538" s="24">
        <v>0</v>
      </c>
      <c r="UBW538" s="24">
        <v>0</v>
      </c>
      <c r="UBX538" s="24"/>
      <c r="UBY538" s="24" t="e">
        <f>SUM(UBZ538:UCC538)</f>
        <v>#REF!</v>
      </c>
      <c r="UBZ538" s="24">
        <v>0</v>
      </c>
      <c r="UCA538" s="24">
        <v>0</v>
      </c>
      <c r="UCB538" s="24"/>
      <c r="UCC538" s="24" t="e">
        <f>SUM(UCD538:UCG538)</f>
        <v>#REF!</v>
      </c>
      <c r="UCD538" s="24">
        <v>0</v>
      </c>
      <c r="UCE538" s="24">
        <v>0</v>
      </c>
      <c r="UCF538" s="24"/>
      <c r="UCG538" s="24" t="e">
        <f>SUM(UCH538:UCK538)</f>
        <v>#REF!</v>
      </c>
      <c r="UCH538" s="24">
        <v>0</v>
      </c>
      <c r="UCI538" s="24">
        <v>0</v>
      </c>
      <c r="UCJ538" s="24"/>
      <c r="UCK538" s="24" t="e">
        <f>SUM(UCL538:UCO538)</f>
        <v>#REF!</v>
      </c>
      <c r="UCL538" s="24">
        <v>0</v>
      </c>
      <c r="UCM538" s="24">
        <v>0</v>
      </c>
      <c r="UCN538" s="24"/>
      <c r="UCO538" s="24" t="e">
        <f>SUM(UCP538:UCS538)</f>
        <v>#REF!</v>
      </c>
      <c r="UCP538" s="24">
        <v>0</v>
      </c>
      <c r="UCQ538" s="24">
        <v>0</v>
      </c>
      <c r="UCR538" s="24"/>
      <c r="UCS538" s="24" t="e">
        <f>SUM(UCT538:UCW538)</f>
        <v>#REF!</v>
      </c>
      <c r="UCT538" s="24">
        <v>0</v>
      </c>
      <c r="UCU538" s="24">
        <v>0</v>
      </c>
      <c r="UCV538" s="24"/>
      <c r="UCW538" s="24" t="e">
        <f>SUM(UCX538:UDA538)</f>
        <v>#REF!</v>
      </c>
      <c r="UCX538" s="24">
        <v>0</v>
      </c>
      <c r="UCY538" s="24">
        <v>0</v>
      </c>
      <c r="UCZ538" s="24"/>
      <c r="UDA538" s="24" t="e">
        <f>SUM(UDB538:UDE538)</f>
        <v>#REF!</v>
      </c>
      <c r="UDB538" s="24">
        <v>0</v>
      </c>
      <c r="UDC538" s="24">
        <v>0</v>
      </c>
      <c r="UDD538" s="24"/>
      <c r="UDE538" s="24" t="e">
        <f>SUM(UDF538:UDI538)</f>
        <v>#REF!</v>
      </c>
      <c r="UDF538" s="24">
        <v>0</v>
      </c>
      <c r="UDG538" s="24">
        <v>0</v>
      </c>
      <c r="UDH538" s="24"/>
      <c r="UDI538" s="24" t="e">
        <f>SUM(UDJ538:UDM538)</f>
        <v>#REF!</v>
      </c>
      <c r="UDJ538" s="24">
        <v>0</v>
      </c>
      <c r="UDK538" s="24">
        <v>0</v>
      </c>
      <c r="UDL538" s="24"/>
      <c r="UDM538" s="24" t="e">
        <f>SUM(UDN538:UDQ538)</f>
        <v>#REF!</v>
      </c>
      <c r="UDN538" s="24">
        <v>0</v>
      </c>
      <c r="UDO538" s="24">
        <v>0</v>
      </c>
      <c r="UDP538" s="24"/>
      <c r="UDQ538" s="24" t="e">
        <f>SUM(UDR538:UDU538)</f>
        <v>#REF!</v>
      </c>
      <c r="UDR538" s="24">
        <v>0</v>
      </c>
      <c r="UDS538" s="24">
        <v>0</v>
      </c>
      <c r="UDT538" s="24"/>
      <c r="UDU538" s="24" t="e">
        <f>SUM(UDV538:UDY538)</f>
        <v>#REF!</v>
      </c>
      <c r="UDV538" s="24">
        <v>0</v>
      </c>
      <c r="UDW538" s="24">
        <v>0</v>
      </c>
      <c r="UDX538" s="24"/>
      <c r="UDY538" s="24" t="e">
        <f>SUM(UDZ538:UEC538)</f>
        <v>#REF!</v>
      </c>
      <c r="UDZ538" s="24">
        <v>0</v>
      </c>
      <c r="UEA538" s="24">
        <v>0</v>
      </c>
      <c r="UEB538" s="24"/>
      <c r="UEC538" s="24" t="e">
        <f>SUM(UED538:UEG538)</f>
        <v>#REF!</v>
      </c>
      <c r="UED538" s="24">
        <v>0</v>
      </c>
      <c r="UEE538" s="24">
        <v>0</v>
      </c>
      <c r="UEF538" s="24"/>
      <c r="UEG538" s="24" t="e">
        <f>SUM(UEH538:UEK538)</f>
        <v>#REF!</v>
      </c>
      <c r="UEH538" s="24">
        <v>0</v>
      </c>
      <c r="UEI538" s="24">
        <v>0</v>
      </c>
      <c r="UEJ538" s="24"/>
      <c r="UEK538" s="24" t="e">
        <f>SUM(UEL538:UEO538)</f>
        <v>#REF!</v>
      </c>
      <c r="UEL538" s="24">
        <v>0</v>
      </c>
      <c r="UEM538" s="24">
        <v>0</v>
      </c>
      <c r="UEN538" s="24"/>
      <c r="UEO538" s="24" t="e">
        <f>SUM(UEP538:UES538)</f>
        <v>#REF!</v>
      </c>
      <c r="UEP538" s="24">
        <v>0</v>
      </c>
      <c r="UEQ538" s="24">
        <v>0</v>
      </c>
      <c r="UER538" s="24"/>
      <c r="UES538" s="24" t="e">
        <f>SUM(UET538:UEW538)</f>
        <v>#REF!</v>
      </c>
      <c r="UET538" s="24">
        <v>0</v>
      </c>
      <c r="UEU538" s="24">
        <v>0</v>
      </c>
      <c r="UEV538" s="24"/>
      <c r="UEW538" s="24" t="e">
        <f>SUM(UEX538:UFA538)</f>
        <v>#REF!</v>
      </c>
      <c r="UEX538" s="24">
        <v>0</v>
      </c>
      <c r="UEY538" s="24">
        <v>0</v>
      </c>
      <c r="UEZ538" s="24"/>
      <c r="UFA538" s="24" t="e">
        <f>SUM(UFB538:UFE538)</f>
        <v>#REF!</v>
      </c>
      <c r="UFB538" s="24">
        <v>0</v>
      </c>
      <c r="UFC538" s="24">
        <v>0</v>
      </c>
      <c r="UFD538" s="24"/>
      <c r="UFE538" s="24" t="e">
        <f>SUM(UFF538:UFI538)</f>
        <v>#REF!</v>
      </c>
      <c r="UFF538" s="24">
        <v>0</v>
      </c>
      <c r="UFG538" s="24">
        <v>0</v>
      </c>
      <c r="UFH538" s="24"/>
      <c r="UFI538" s="24" t="e">
        <f>SUM(UFJ538:UFM538)</f>
        <v>#REF!</v>
      </c>
      <c r="UFJ538" s="24">
        <v>0</v>
      </c>
      <c r="UFK538" s="24">
        <v>0</v>
      </c>
      <c r="UFL538" s="24"/>
      <c r="UFM538" s="24" t="e">
        <f>SUM(UFN538:UFQ538)</f>
        <v>#REF!</v>
      </c>
      <c r="UFN538" s="24">
        <v>0</v>
      </c>
      <c r="UFO538" s="24">
        <v>0</v>
      </c>
      <c r="UFP538" s="24"/>
      <c r="UFQ538" s="24" t="e">
        <f>SUM(UFR538:UFU538)</f>
        <v>#REF!</v>
      </c>
      <c r="UFR538" s="24">
        <v>0</v>
      </c>
      <c r="UFS538" s="24">
        <v>0</v>
      </c>
      <c r="UFT538" s="24"/>
      <c r="UFU538" s="24" t="e">
        <f>SUM(UFV538:UFY538)</f>
        <v>#REF!</v>
      </c>
      <c r="UFV538" s="24">
        <v>0</v>
      </c>
      <c r="UFW538" s="24">
        <v>0</v>
      </c>
      <c r="UFX538" s="24"/>
      <c r="UFY538" s="24" t="e">
        <f>SUM(UFZ538:UGC538)</f>
        <v>#REF!</v>
      </c>
      <c r="UFZ538" s="24">
        <v>0</v>
      </c>
      <c r="UGA538" s="24">
        <v>0</v>
      </c>
      <c r="UGB538" s="24"/>
      <c r="UGC538" s="24" t="e">
        <f>SUM(UGD538:UGG538)</f>
        <v>#REF!</v>
      </c>
      <c r="UGD538" s="24">
        <v>0</v>
      </c>
      <c r="UGE538" s="24">
        <v>0</v>
      </c>
      <c r="UGF538" s="24"/>
      <c r="UGG538" s="24" t="e">
        <f>SUM(UGH538:UGK538)</f>
        <v>#REF!</v>
      </c>
      <c r="UGH538" s="24">
        <v>0</v>
      </c>
      <c r="UGI538" s="24">
        <v>0</v>
      </c>
      <c r="UGJ538" s="24"/>
      <c r="UGK538" s="24" t="e">
        <f>SUM(UGL538:UGO538)</f>
        <v>#REF!</v>
      </c>
      <c r="UGL538" s="24">
        <v>0</v>
      </c>
      <c r="UGM538" s="24">
        <v>0</v>
      </c>
      <c r="UGN538" s="24"/>
      <c r="UGO538" s="24" t="e">
        <f>SUM(UGP538:UGS538)</f>
        <v>#REF!</v>
      </c>
      <c r="UGP538" s="24">
        <v>0</v>
      </c>
      <c r="UGQ538" s="24">
        <v>0</v>
      </c>
      <c r="UGR538" s="24"/>
      <c r="UGS538" s="24" t="e">
        <f>SUM(UGT538:UGW538)</f>
        <v>#REF!</v>
      </c>
      <c r="UGT538" s="24">
        <v>0</v>
      </c>
      <c r="UGU538" s="24">
        <v>0</v>
      </c>
      <c r="UGV538" s="24"/>
      <c r="UGW538" s="24" t="e">
        <f>SUM(UGX538:UHA538)</f>
        <v>#REF!</v>
      </c>
      <c r="UGX538" s="24">
        <v>0</v>
      </c>
      <c r="UGY538" s="24">
        <v>0</v>
      </c>
      <c r="UGZ538" s="24"/>
      <c r="UHA538" s="24" t="e">
        <f>SUM(UHB538:UHE538)</f>
        <v>#REF!</v>
      </c>
      <c r="UHB538" s="24">
        <v>0</v>
      </c>
      <c r="UHC538" s="24">
        <v>0</v>
      </c>
      <c r="UHD538" s="24"/>
      <c r="UHE538" s="24" t="e">
        <f>SUM(UHF538:UHI538)</f>
        <v>#REF!</v>
      </c>
      <c r="UHF538" s="24">
        <v>0</v>
      </c>
      <c r="UHG538" s="24">
        <v>0</v>
      </c>
      <c r="UHH538" s="24"/>
      <c r="UHI538" s="24" t="e">
        <f>SUM(UHJ538:UHM538)</f>
        <v>#REF!</v>
      </c>
      <c r="UHJ538" s="24">
        <v>0</v>
      </c>
      <c r="UHK538" s="24">
        <v>0</v>
      </c>
      <c r="UHL538" s="24"/>
      <c r="UHM538" s="24" t="e">
        <f>SUM(UHN538:UHQ538)</f>
        <v>#REF!</v>
      </c>
      <c r="UHN538" s="24">
        <v>0</v>
      </c>
      <c r="UHO538" s="24">
        <v>0</v>
      </c>
      <c r="UHP538" s="24"/>
      <c r="UHQ538" s="24" t="e">
        <f>SUM(UHR538:UHU538)</f>
        <v>#REF!</v>
      </c>
      <c r="UHR538" s="24">
        <v>0</v>
      </c>
      <c r="UHS538" s="24">
        <v>0</v>
      </c>
      <c r="UHT538" s="24"/>
      <c r="UHU538" s="24" t="e">
        <f>SUM(UHV538:UHY538)</f>
        <v>#REF!</v>
      </c>
      <c r="UHV538" s="24">
        <v>0</v>
      </c>
      <c r="UHW538" s="24">
        <v>0</v>
      </c>
      <c r="UHX538" s="24"/>
      <c r="UHY538" s="24" t="e">
        <f>SUM(UHZ538:UIC538)</f>
        <v>#REF!</v>
      </c>
      <c r="UHZ538" s="24">
        <v>0</v>
      </c>
      <c r="UIA538" s="24">
        <v>0</v>
      </c>
      <c r="UIB538" s="24"/>
      <c r="UIC538" s="24" t="e">
        <f>SUM(UID538:UIG538)</f>
        <v>#REF!</v>
      </c>
      <c r="UID538" s="24">
        <v>0</v>
      </c>
      <c r="UIE538" s="24">
        <v>0</v>
      </c>
      <c r="UIF538" s="24"/>
      <c r="UIG538" s="24" t="e">
        <f>SUM(UIH538:UIK538)</f>
        <v>#REF!</v>
      </c>
      <c r="UIH538" s="24">
        <v>0</v>
      </c>
      <c r="UII538" s="24">
        <v>0</v>
      </c>
      <c r="UIJ538" s="24"/>
      <c r="UIK538" s="24" t="e">
        <f>SUM(UIL538:UIO538)</f>
        <v>#REF!</v>
      </c>
      <c r="UIL538" s="24">
        <v>0</v>
      </c>
      <c r="UIM538" s="24">
        <v>0</v>
      </c>
      <c r="UIN538" s="24"/>
      <c r="UIO538" s="24" t="e">
        <f>SUM(UIP538:UIS538)</f>
        <v>#REF!</v>
      </c>
      <c r="UIP538" s="24">
        <v>0</v>
      </c>
      <c r="UIQ538" s="24">
        <v>0</v>
      </c>
      <c r="UIR538" s="24"/>
      <c r="UIS538" s="24" t="e">
        <f>SUM(UIT538:UIW538)</f>
        <v>#REF!</v>
      </c>
      <c r="UIT538" s="24">
        <v>0</v>
      </c>
      <c r="UIU538" s="24">
        <v>0</v>
      </c>
      <c r="UIV538" s="24"/>
      <c r="UIW538" s="24" t="e">
        <f>SUM(UIX538:UJA538)</f>
        <v>#REF!</v>
      </c>
      <c r="UIX538" s="24">
        <v>0</v>
      </c>
      <c r="UIY538" s="24">
        <v>0</v>
      </c>
      <c r="UIZ538" s="24"/>
      <c r="UJA538" s="24" t="e">
        <f>SUM(UJB538:UJE538)</f>
        <v>#REF!</v>
      </c>
      <c r="UJB538" s="24">
        <v>0</v>
      </c>
      <c r="UJC538" s="24">
        <v>0</v>
      </c>
      <c r="UJD538" s="24"/>
      <c r="UJE538" s="24" t="e">
        <f>SUM(UJF538:UJI538)</f>
        <v>#REF!</v>
      </c>
      <c r="UJF538" s="24">
        <v>0</v>
      </c>
      <c r="UJG538" s="24">
        <v>0</v>
      </c>
      <c r="UJH538" s="24"/>
      <c r="UJI538" s="24" t="e">
        <f>SUM(UJJ538:UJM538)</f>
        <v>#REF!</v>
      </c>
      <c r="UJJ538" s="24">
        <v>0</v>
      </c>
      <c r="UJK538" s="24">
        <v>0</v>
      </c>
      <c r="UJL538" s="24"/>
      <c r="UJM538" s="24" t="e">
        <f>SUM(UJN538:UJQ538)</f>
        <v>#REF!</v>
      </c>
      <c r="UJN538" s="24">
        <v>0</v>
      </c>
      <c r="UJO538" s="24">
        <v>0</v>
      </c>
      <c r="UJP538" s="24"/>
      <c r="UJQ538" s="24" t="e">
        <f>SUM(UJR538:UJU538)</f>
        <v>#REF!</v>
      </c>
      <c r="UJR538" s="24">
        <v>0</v>
      </c>
      <c r="UJS538" s="24">
        <v>0</v>
      </c>
      <c r="UJT538" s="24"/>
      <c r="UJU538" s="24" t="e">
        <f>SUM(UJV538:UJY538)</f>
        <v>#REF!</v>
      </c>
      <c r="UJV538" s="24">
        <v>0</v>
      </c>
      <c r="UJW538" s="24">
        <v>0</v>
      </c>
      <c r="UJX538" s="24"/>
      <c r="UJY538" s="24" t="e">
        <f>SUM(UJZ538:UKC538)</f>
        <v>#REF!</v>
      </c>
      <c r="UJZ538" s="24">
        <v>0</v>
      </c>
      <c r="UKA538" s="24">
        <v>0</v>
      </c>
      <c r="UKB538" s="24"/>
      <c r="UKC538" s="24" t="e">
        <f>SUM(UKD538:UKG538)</f>
        <v>#REF!</v>
      </c>
      <c r="UKD538" s="24">
        <v>0</v>
      </c>
      <c r="UKE538" s="24">
        <v>0</v>
      </c>
      <c r="UKF538" s="24"/>
      <c r="UKG538" s="24" t="e">
        <f>SUM(UKH538:UKK538)</f>
        <v>#REF!</v>
      </c>
      <c r="UKH538" s="24">
        <v>0</v>
      </c>
      <c r="UKI538" s="24">
        <v>0</v>
      </c>
      <c r="UKJ538" s="24"/>
      <c r="UKK538" s="24" t="e">
        <f>SUM(UKL538:UKO538)</f>
        <v>#REF!</v>
      </c>
      <c r="UKL538" s="24">
        <v>0</v>
      </c>
      <c r="UKM538" s="24">
        <v>0</v>
      </c>
      <c r="UKN538" s="24"/>
      <c r="UKO538" s="24" t="e">
        <f>SUM(UKP538:UKS538)</f>
        <v>#REF!</v>
      </c>
      <c r="UKP538" s="24">
        <v>0</v>
      </c>
      <c r="UKQ538" s="24">
        <v>0</v>
      </c>
      <c r="UKR538" s="24"/>
      <c r="UKS538" s="24" t="e">
        <f>SUM(UKT538:UKW538)</f>
        <v>#REF!</v>
      </c>
      <c r="UKT538" s="24">
        <v>0</v>
      </c>
      <c r="UKU538" s="24">
        <v>0</v>
      </c>
      <c r="UKV538" s="24"/>
      <c r="UKW538" s="24" t="e">
        <f>SUM(UKX538:ULA538)</f>
        <v>#REF!</v>
      </c>
      <c r="UKX538" s="24">
        <v>0</v>
      </c>
      <c r="UKY538" s="24">
        <v>0</v>
      </c>
      <c r="UKZ538" s="24"/>
      <c r="ULA538" s="24" t="e">
        <f>SUM(ULB538:ULE538)</f>
        <v>#REF!</v>
      </c>
      <c r="ULB538" s="24">
        <v>0</v>
      </c>
      <c r="ULC538" s="24">
        <v>0</v>
      </c>
      <c r="ULD538" s="24"/>
      <c r="ULE538" s="24" t="e">
        <f>SUM(ULF538:ULI538)</f>
        <v>#REF!</v>
      </c>
      <c r="ULF538" s="24">
        <v>0</v>
      </c>
      <c r="ULG538" s="24">
        <v>0</v>
      </c>
      <c r="ULH538" s="24"/>
      <c r="ULI538" s="24" t="e">
        <f>SUM(ULJ538:ULM538)</f>
        <v>#REF!</v>
      </c>
      <c r="ULJ538" s="24">
        <v>0</v>
      </c>
      <c r="ULK538" s="24">
        <v>0</v>
      </c>
      <c r="ULL538" s="24"/>
      <c r="ULM538" s="24" t="e">
        <f>SUM(ULN538:ULQ538)</f>
        <v>#REF!</v>
      </c>
      <c r="ULN538" s="24">
        <v>0</v>
      </c>
      <c r="ULO538" s="24">
        <v>0</v>
      </c>
      <c r="ULP538" s="24"/>
      <c r="ULQ538" s="24" t="e">
        <f>SUM(ULR538:ULU538)</f>
        <v>#REF!</v>
      </c>
      <c r="ULR538" s="24">
        <v>0</v>
      </c>
      <c r="ULS538" s="24">
        <v>0</v>
      </c>
      <c r="ULT538" s="24"/>
      <c r="ULU538" s="24" t="e">
        <f>SUM(ULV538:ULY538)</f>
        <v>#REF!</v>
      </c>
      <c r="ULV538" s="24">
        <v>0</v>
      </c>
      <c r="ULW538" s="24">
        <v>0</v>
      </c>
      <c r="ULX538" s="24"/>
      <c r="ULY538" s="24" t="e">
        <f>SUM(ULZ538:UMC538)</f>
        <v>#REF!</v>
      </c>
      <c r="ULZ538" s="24">
        <v>0</v>
      </c>
      <c r="UMA538" s="24">
        <v>0</v>
      </c>
      <c r="UMB538" s="24"/>
      <c r="UMC538" s="24" t="e">
        <f>SUM(UMD538:UMG538)</f>
        <v>#REF!</v>
      </c>
      <c r="UMD538" s="24">
        <v>0</v>
      </c>
      <c r="UME538" s="24">
        <v>0</v>
      </c>
      <c r="UMF538" s="24"/>
      <c r="UMG538" s="24" t="e">
        <f>SUM(UMH538:UMK538)</f>
        <v>#REF!</v>
      </c>
      <c r="UMH538" s="24">
        <v>0</v>
      </c>
      <c r="UMI538" s="24">
        <v>0</v>
      </c>
      <c r="UMJ538" s="24"/>
      <c r="UMK538" s="24" t="e">
        <f>SUM(UML538:UMO538)</f>
        <v>#REF!</v>
      </c>
      <c r="UML538" s="24">
        <v>0</v>
      </c>
      <c r="UMM538" s="24">
        <v>0</v>
      </c>
      <c r="UMN538" s="24"/>
      <c r="UMO538" s="24" t="e">
        <f>SUM(UMP538:UMS538)</f>
        <v>#REF!</v>
      </c>
      <c r="UMP538" s="24">
        <v>0</v>
      </c>
      <c r="UMQ538" s="24">
        <v>0</v>
      </c>
      <c r="UMR538" s="24"/>
      <c r="UMS538" s="24" t="e">
        <f>SUM(UMT538:UMW538)</f>
        <v>#REF!</v>
      </c>
      <c r="UMT538" s="24">
        <v>0</v>
      </c>
      <c r="UMU538" s="24">
        <v>0</v>
      </c>
      <c r="UMV538" s="24"/>
      <c r="UMW538" s="24" t="e">
        <f>SUM(UMX538:UNA538)</f>
        <v>#REF!</v>
      </c>
      <c r="UMX538" s="24">
        <v>0</v>
      </c>
      <c r="UMY538" s="24">
        <v>0</v>
      </c>
      <c r="UMZ538" s="24"/>
      <c r="UNA538" s="24" t="e">
        <f>SUM(UNB538:UNE538)</f>
        <v>#REF!</v>
      </c>
      <c r="UNB538" s="24">
        <v>0</v>
      </c>
      <c r="UNC538" s="24">
        <v>0</v>
      </c>
      <c r="UND538" s="24"/>
      <c r="UNE538" s="24" t="e">
        <f>SUM(UNF538:UNI538)</f>
        <v>#REF!</v>
      </c>
      <c r="UNF538" s="24">
        <v>0</v>
      </c>
      <c r="UNG538" s="24">
        <v>0</v>
      </c>
      <c r="UNH538" s="24"/>
      <c r="UNI538" s="24" t="e">
        <f>SUM(UNJ538:UNM538)</f>
        <v>#REF!</v>
      </c>
      <c r="UNJ538" s="24">
        <v>0</v>
      </c>
      <c r="UNK538" s="24">
        <v>0</v>
      </c>
      <c r="UNL538" s="24"/>
      <c r="UNM538" s="24" t="e">
        <f>SUM(UNN538:UNQ538)</f>
        <v>#REF!</v>
      </c>
      <c r="UNN538" s="24">
        <v>0</v>
      </c>
      <c r="UNO538" s="24">
        <v>0</v>
      </c>
      <c r="UNP538" s="24"/>
      <c r="UNQ538" s="24" t="e">
        <f>SUM(UNR538:UNU538)</f>
        <v>#REF!</v>
      </c>
      <c r="UNR538" s="24">
        <v>0</v>
      </c>
      <c r="UNS538" s="24">
        <v>0</v>
      </c>
      <c r="UNT538" s="24"/>
      <c r="UNU538" s="24" t="e">
        <f>SUM(UNV538:UNY538)</f>
        <v>#REF!</v>
      </c>
      <c r="UNV538" s="24">
        <v>0</v>
      </c>
      <c r="UNW538" s="24">
        <v>0</v>
      </c>
      <c r="UNX538" s="24"/>
      <c r="UNY538" s="24" t="e">
        <f>SUM(UNZ538:UOC538)</f>
        <v>#REF!</v>
      </c>
      <c r="UNZ538" s="24">
        <v>0</v>
      </c>
      <c r="UOA538" s="24">
        <v>0</v>
      </c>
      <c r="UOB538" s="24"/>
      <c r="UOC538" s="24" t="e">
        <f>SUM(UOD538:UOG538)</f>
        <v>#REF!</v>
      </c>
      <c r="UOD538" s="24">
        <v>0</v>
      </c>
      <c r="UOE538" s="24">
        <v>0</v>
      </c>
      <c r="UOF538" s="24"/>
      <c r="UOG538" s="24" t="e">
        <f>SUM(UOH538:UOK538)</f>
        <v>#REF!</v>
      </c>
      <c r="UOH538" s="24">
        <v>0</v>
      </c>
      <c r="UOI538" s="24">
        <v>0</v>
      </c>
      <c r="UOJ538" s="24"/>
      <c r="UOK538" s="24" t="e">
        <f>SUM(UOL538:UOO538)</f>
        <v>#REF!</v>
      </c>
      <c r="UOL538" s="24">
        <v>0</v>
      </c>
      <c r="UOM538" s="24">
        <v>0</v>
      </c>
      <c r="UON538" s="24"/>
      <c r="UOO538" s="24" t="e">
        <f>SUM(UOP538:UOS538)</f>
        <v>#REF!</v>
      </c>
      <c r="UOP538" s="24">
        <v>0</v>
      </c>
      <c r="UOQ538" s="24">
        <v>0</v>
      </c>
      <c r="UOR538" s="24"/>
      <c r="UOS538" s="24" t="e">
        <f>SUM(UOT538:UOW538)</f>
        <v>#REF!</v>
      </c>
      <c r="UOT538" s="24">
        <v>0</v>
      </c>
      <c r="UOU538" s="24">
        <v>0</v>
      </c>
      <c r="UOV538" s="24"/>
      <c r="UOW538" s="24" t="e">
        <f>SUM(UOX538:UPA538)</f>
        <v>#REF!</v>
      </c>
      <c r="UOX538" s="24">
        <v>0</v>
      </c>
      <c r="UOY538" s="24">
        <v>0</v>
      </c>
      <c r="UOZ538" s="24"/>
      <c r="UPA538" s="24" t="e">
        <f>SUM(UPB538:UPE538)</f>
        <v>#REF!</v>
      </c>
      <c r="UPB538" s="24">
        <v>0</v>
      </c>
      <c r="UPC538" s="24">
        <v>0</v>
      </c>
      <c r="UPD538" s="24"/>
      <c r="UPE538" s="24" t="e">
        <f>SUM(UPF538:UPI538)</f>
        <v>#REF!</v>
      </c>
      <c r="UPF538" s="24">
        <v>0</v>
      </c>
      <c r="UPG538" s="24">
        <v>0</v>
      </c>
      <c r="UPH538" s="24"/>
      <c r="UPI538" s="24" t="e">
        <f>SUM(UPJ538:UPM538)</f>
        <v>#REF!</v>
      </c>
      <c r="UPJ538" s="24">
        <v>0</v>
      </c>
      <c r="UPK538" s="24">
        <v>0</v>
      </c>
      <c r="UPL538" s="24"/>
      <c r="UPM538" s="24" t="e">
        <f>SUM(UPN538:UPQ538)</f>
        <v>#REF!</v>
      </c>
      <c r="UPN538" s="24">
        <v>0</v>
      </c>
      <c r="UPO538" s="24">
        <v>0</v>
      </c>
      <c r="UPP538" s="24"/>
      <c r="UPQ538" s="24" t="e">
        <f>SUM(UPR538:UPU538)</f>
        <v>#REF!</v>
      </c>
      <c r="UPR538" s="24">
        <v>0</v>
      </c>
      <c r="UPS538" s="24">
        <v>0</v>
      </c>
      <c r="UPT538" s="24"/>
      <c r="UPU538" s="24" t="e">
        <f>SUM(UPV538:UPY538)</f>
        <v>#REF!</v>
      </c>
      <c r="UPV538" s="24">
        <v>0</v>
      </c>
      <c r="UPW538" s="24">
        <v>0</v>
      </c>
      <c r="UPX538" s="24"/>
      <c r="UPY538" s="24" t="e">
        <f>SUM(UPZ538:UQC538)</f>
        <v>#REF!</v>
      </c>
      <c r="UPZ538" s="24">
        <v>0</v>
      </c>
      <c r="UQA538" s="24">
        <v>0</v>
      </c>
      <c r="UQB538" s="24"/>
      <c r="UQC538" s="24" t="e">
        <f>SUM(UQD538:UQG538)</f>
        <v>#REF!</v>
      </c>
      <c r="UQD538" s="24">
        <v>0</v>
      </c>
      <c r="UQE538" s="24">
        <v>0</v>
      </c>
      <c r="UQF538" s="24"/>
      <c r="UQG538" s="24" t="e">
        <f>SUM(UQH538:UQK538)</f>
        <v>#REF!</v>
      </c>
      <c r="UQH538" s="24">
        <v>0</v>
      </c>
      <c r="UQI538" s="24">
        <v>0</v>
      </c>
      <c r="UQJ538" s="24"/>
      <c r="UQK538" s="24" t="e">
        <f>SUM(UQL538:UQO538)</f>
        <v>#REF!</v>
      </c>
      <c r="UQL538" s="24">
        <v>0</v>
      </c>
      <c r="UQM538" s="24">
        <v>0</v>
      </c>
      <c r="UQN538" s="24"/>
      <c r="UQO538" s="24" t="e">
        <f>SUM(UQP538:UQS538)</f>
        <v>#REF!</v>
      </c>
      <c r="UQP538" s="24">
        <v>0</v>
      </c>
      <c r="UQQ538" s="24">
        <v>0</v>
      </c>
      <c r="UQR538" s="24"/>
      <c r="UQS538" s="24" t="e">
        <f>SUM(UQT538:UQW538)</f>
        <v>#REF!</v>
      </c>
      <c r="UQT538" s="24">
        <v>0</v>
      </c>
      <c r="UQU538" s="24">
        <v>0</v>
      </c>
      <c r="UQV538" s="24"/>
      <c r="UQW538" s="24" t="e">
        <f>SUM(UQX538:URA538)</f>
        <v>#REF!</v>
      </c>
      <c r="UQX538" s="24">
        <v>0</v>
      </c>
      <c r="UQY538" s="24">
        <v>0</v>
      </c>
      <c r="UQZ538" s="24"/>
      <c r="URA538" s="24" t="e">
        <f>SUM(URB538:URE538)</f>
        <v>#REF!</v>
      </c>
      <c r="URB538" s="24">
        <v>0</v>
      </c>
      <c r="URC538" s="24">
        <v>0</v>
      </c>
      <c r="URD538" s="24"/>
      <c r="URE538" s="24" t="e">
        <f>SUM(URF538:URI538)</f>
        <v>#REF!</v>
      </c>
      <c r="URF538" s="24">
        <v>0</v>
      </c>
      <c r="URG538" s="24">
        <v>0</v>
      </c>
      <c r="URH538" s="24"/>
      <c r="URI538" s="24" t="e">
        <f>SUM(URJ538:URM538)</f>
        <v>#REF!</v>
      </c>
      <c r="URJ538" s="24">
        <v>0</v>
      </c>
      <c r="URK538" s="24">
        <v>0</v>
      </c>
      <c r="URL538" s="24"/>
      <c r="URM538" s="24" t="e">
        <f>SUM(URN538:URQ538)</f>
        <v>#REF!</v>
      </c>
      <c r="URN538" s="24">
        <v>0</v>
      </c>
      <c r="URO538" s="24">
        <v>0</v>
      </c>
      <c r="URP538" s="24"/>
      <c r="URQ538" s="24" t="e">
        <f>SUM(URR538:URU538)</f>
        <v>#REF!</v>
      </c>
      <c r="URR538" s="24">
        <v>0</v>
      </c>
      <c r="URS538" s="24">
        <v>0</v>
      </c>
      <c r="URT538" s="24"/>
      <c r="URU538" s="24" t="e">
        <f>SUM(URV538:URY538)</f>
        <v>#REF!</v>
      </c>
      <c r="URV538" s="24">
        <v>0</v>
      </c>
      <c r="URW538" s="24">
        <v>0</v>
      </c>
      <c r="URX538" s="24"/>
      <c r="URY538" s="24" t="e">
        <f>SUM(URZ538:USC538)</f>
        <v>#REF!</v>
      </c>
      <c r="URZ538" s="24">
        <v>0</v>
      </c>
      <c r="USA538" s="24">
        <v>0</v>
      </c>
      <c r="USB538" s="24"/>
      <c r="USC538" s="24" t="e">
        <f>SUM(USD538:USG538)</f>
        <v>#REF!</v>
      </c>
      <c r="USD538" s="24">
        <v>0</v>
      </c>
      <c r="USE538" s="24">
        <v>0</v>
      </c>
      <c r="USF538" s="24"/>
      <c r="USG538" s="24" t="e">
        <f>SUM(USH538:USK538)</f>
        <v>#REF!</v>
      </c>
      <c r="USH538" s="24">
        <v>0</v>
      </c>
      <c r="USI538" s="24">
        <v>0</v>
      </c>
      <c r="USJ538" s="24"/>
      <c r="USK538" s="24" t="e">
        <f>SUM(USL538:USO538)</f>
        <v>#REF!</v>
      </c>
      <c r="USL538" s="24">
        <v>0</v>
      </c>
      <c r="USM538" s="24">
        <v>0</v>
      </c>
      <c r="USN538" s="24"/>
      <c r="USO538" s="24" t="e">
        <f>SUM(USP538:USS538)</f>
        <v>#REF!</v>
      </c>
      <c r="USP538" s="24">
        <v>0</v>
      </c>
      <c r="USQ538" s="24">
        <v>0</v>
      </c>
      <c r="USR538" s="24"/>
      <c r="USS538" s="24" t="e">
        <f>SUM(UST538:USW538)</f>
        <v>#REF!</v>
      </c>
      <c r="UST538" s="24">
        <v>0</v>
      </c>
      <c r="USU538" s="24">
        <v>0</v>
      </c>
      <c r="USV538" s="24"/>
      <c r="USW538" s="24" t="e">
        <f>SUM(USX538:UTA538)</f>
        <v>#REF!</v>
      </c>
      <c r="USX538" s="24">
        <v>0</v>
      </c>
      <c r="USY538" s="24">
        <v>0</v>
      </c>
      <c r="USZ538" s="24"/>
      <c r="UTA538" s="24" t="e">
        <f>SUM(UTB538:UTE538)</f>
        <v>#REF!</v>
      </c>
      <c r="UTB538" s="24">
        <v>0</v>
      </c>
      <c r="UTC538" s="24">
        <v>0</v>
      </c>
      <c r="UTD538" s="24"/>
      <c r="UTE538" s="24" t="e">
        <f>SUM(UTF538:UTI538)</f>
        <v>#REF!</v>
      </c>
      <c r="UTF538" s="24">
        <v>0</v>
      </c>
      <c r="UTG538" s="24">
        <v>0</v>
      </c>
      <c r="UTH538" s="24"/>
      <c r="UTI538" s="24" t="e">
        <f>SUM(UTJ538:UTM538)</f>
        <v>#REF!</v>
      </c>
      <c r="UTJ538" s="24">
        <v>0</v>
      </c>
      <c r="UTK538" s="24">
        <v>0</v>
      </c>
      <c r="UTL538" s="24"/>
      <c r="UTM538" s="24" t="e">
        <f>SUM(UTN538:UTQ538)</f>
        <v>#REF!</v>
      </c>
      <c r="UTN538" s="24">
        <v>0</v>
      </c>
      <c r="UTO538" s="24">
        <v>0</v>
      </c>
      <c r="UTP538" s="24"/>
      <c r="UTQ538" s="24" t="e">
        <f>SUM(UTR538:UTU538)</f>
        <v>#REF!</v>
      </c>
      <c r="UTR538" s="24">
        <v>0</v>
      </c>
      <c r="UTS538" s="24">
        <v>0</v>
      </c>
      <c r="UTT538" s="24"/>
      <c r="UTU538" s="24" t="e">
        <f>SUM(UTV538:UTY538)</f>
        <v>#REF!</v>
      </c>
      <c r="UTV538" s="24">
        <v>0</v>
      </c>
      <c r="UTW538" s="24">
        <v>0</v>
      </c>
      <c r="UTX538" s="24"/>
      <c r="UTY538" s="24" t="e">
        <f>SUM(UTZ538:UUC538)</f>
        <v>#REF!</v>
      </c>
      <c r="UTZ538" s="24">
        <v>0</v>
      </c>
      <c r="UUA538" s="24">
        <v>0</v>
      </c>
      <c r="UUB538" s="24"/>
      <c r="UUC538" s="24" t="e">
        <f>SUM(UUD538:UUG538)</f>
        <v>#REF!</v>
      </c>
      <c r="UUD538" s="24">
        <v>0</v>
      </c>
      <c r="UUE538" s="24">
        <v>0</v>
      </c>
      <c r="UUF538" s="24"/>
      <c r="UUG538" s="24" t="e">
        <f>SUM(UUH538:UUK538)</f>
        <v>#REF!</v>
      </c>
      <c r="UUH538" s="24">
        <v>0</v>
      </c>
      <c r="UUI538" s="24">
        <v>0</v>
      </c>
      <c r="UUJ538" s="24"/>
      <c r="UUK538" s="24" t="e">
        <f>SUM(UUL538:UUO538)</f>
        <v>#REF!</v>
      </c>
      <c r="UUL538" s="24">
        <v>0</v>
      </c>
      <c r="UUM538" s="24">
        <v>0</v>
      </c>
      <c r="UUN538" s="24"/>
      <c r="UUO538" s="24" t="e">
        <f>SUM(UUP538:UUS538)</f>
        <v>#REF!</v>
      </c>
      <c r="UUP538" s="24">
        <v>0</v>
      </c>
      <c r="UUQ538" s="24">
        <v>0</v>
      </c>
      <c r="UUR538" s="24"/>
      <c r="UUS538" s="24" t="e">
        <f>SUM(UUT538:UUW538)</f>
        <v>#REF!</v>
      </c>
      <c r="UUT538" s="24">
        <v>0</v>
      </c>
      <c r="UUU538" s="24">
        <v>0</v>
      </c>
      <c r="UUV538" s="24"/>
      <c r="UUW538" s="24" t="e">
        <f>SUM(UUX538:UVA538)</f>
        <v>#REF!</v>
      </c>
      <c r="UUX538" s="24">
        <v>0</v>
      </c>
      <c r="UUY538" s="24">
        <v>0</v>
      </c>
      <c r="UUZ538" s="24"/>
      <c r="UVA538" s="24" t="e">
        <f>SUM(UVB538:UVE538)</f>
        <v>#REF!</v>
      </c>
      <c r="UVB538" s="24">
        <v>0</v>
      </c>
      <c r="UVC538" s="24">
        <v>0</v>
      </c>
      <c r="UVD538" s="24"/>
      <c r="UVE538" s="24" t="e">
        <f>SUM(UVF538:UVI538)</f>
        <v>#REF!</v>
      </c>
      <c r="UVF538" s="24">
        <v>0</v>
      </c>
      <c r="UVG538" s="24">
        <v>0</v>
      </c>
      <c r="UVH538" s="24"/>
      <c r="UVI538" s="24" t="e">
        <f>SUM(UVJ538:UVM538)</f>
        <v>#REF!</v>
      </c>
      <c r="UVJ538" s="24">
        <v>0</v>
      </c>
      <c r="UVK538" s="24">
        <v>0</v>
      </c>
      <c r="UVL538" s="24"/>
      <c r="UVM538" s="24" t="e">
        <f>SUM(UVN538:UVQ538)</f>
        <v>#REF!</v>
      </c>
      <c r="UVN538" s="24">
        <v>0</v>
      </c>
      <c r="UVO538" s="24">
        <v>0</v>
      </c>
      <c r="UVP538" s="24"/>
      <c r="UVQ538" s="24" t="e">
        <f>SUM(UVR538:UVU538)</f>
        <v>#REF!</v>
      </c>
      <c r="UVR538" s="24">
        <v>0</v>
      </c>
      <c r="UVS538" s="24">
        <v>0</v>
      </c>
      <c r="UVT538" s="24"/>
      <c r="UVU538" s="24" t="e">
        <f>SUM(UVV538:UVY538)</f>
        <v>#REF!</v>
      </c>
      <c r="UVV538" s="24">
        <v>0</v>
      </c>
      <c r="UVW538" s="24">
        <v>0</v>
      </c>
      <c r="UVX538" s="24"/>
      <c r="UVY538" s="24" t="e">
        <f>SUM(UVZ538:UWC538)</f>
        <v>#REF!</v>
      </c>
      <c r="UVZ538" s="24">
        <v>0</v>
      </c>
      <c r="UWA538" s="24">
        <v>0</v>
      </c>
      <c r="UWB538" s="24"/>
      <c r="UWC538" s="24" t="e">
        <f>SUM(UWD538:UWG538)</f>
        <v>#REF!</v>
      </c>
      <c r="UWD538" s="24">
        <v>0</v>
      </c>
      <c r="UWE538" s="24">
        <v>0</v>
      </c>
      <c r="UWF538" s="24"/>
      <c r="UWG538" s="24" t="e">
        <f>SUM(UWH538:UWK538)</f>
        <v>#REF!</v>
      </c>
      <c r="UWH538" s="24">
        <v>0</v>
      </c>
      <c r="UWI538" s="24">
        <v>0</v>
      </c>
      <c r="UWJ538" s="24"/>
      <c r="UWK538" s="24" t="e">
        <f>SUM(UWL538:UWO538)</f>
        <v>#REF!</v>
      </c>
      <c r="UWL538" s="24">
        <v>0</v>
      </c>
      <c r="UWM538" s="24">
        <v>0</v>
      </c>
      <c r="UWN538" s="24"/>
      <c r="UWO538" s="24" t="e">
        <f>SUM(UWP538:UWS538)</f>
        <v>#REF!</v>
      </c>
      <c r="UWP538" s="24">
        <v>0</v>
      </c>
      <c r="UWQ538" s="24">
        <v>0</v>
      </c>
      <c r="UWR538" s="24"/>
      <c r="UWS538" s="24" t="e">
        <f>SUM(UWT538:UWW538)</f>
        <v>#REF!</v>
      </c>
      <c r="UWT538" s="24">
        <v>0</v>
      </c>
      <c r="UWU538" s="24">
        <v>0</v>
      </c>
      <c r="UWV538" s="24"/>
      <c r="UWW538" s="24" t="e">
        <f>SUM(UWX538:UXA538)</f>
        <v>#REF!</v>
      </c>
      <c r="UWX538" s="24">
        <v>0</v>
      </c>
      <c r="UWY538" s="24">
        <v>0</v>
      </c>
      <c r="UWZ538" s="24"/>
      <c r="UXA538" s="24" t="e">
        <f>SUM(UXB538:UXE538)</f>
        <v>#REF!</v>
      </c>
      <c r="UXB538" s="24">
        <v>0</v>
      </c>
      <c r="UXC538" s="24">
        <v>0</v>
      </c>
      <c r="UXD538" s="24"/>
      <c r="UXE538" s="24" t="e">
        <f>SUM(UXF538:UXI538)</f>
        <v>#REF!</v>
      </c>
      <c r="UXF538" s="24">
        <v>0</v>
      </c>
      <c r="UXG538" s="24">
        <v>0</v>
      </c>
      <c r="UXH538" s="24"/>
      <c r="UXI538" s="24" t="e">
        <f>SUM(UXJ538:UXM538)</f>
        <v>#REF!</v>
      </c>
      <c r="UXJ538" s="24">
        <v>0</v>
      </c>
      <c r="UXK538" s="24">
        <v>0</v>
      </c>
      <c r="UXL538" s="24"/>
      <c r="UXM538" s="24" t="e">
        <f>SUM(UXN538:UXQ538)</f>
        <v>#REF!</v>
      </c>
      <c r="UXN538" s="24">
        <v>0</v>
      </c>
      <c r="UXO538" s="24">
        <v>0</v>
      </c>
      <c r="UXP538" s="24"/>
      <c r="UXQ538" s="24" t="e">
        <f>SUM(UXR538:UXU538)</f>
        <v>#REF!</v>
      </c>
      <c r="UXR538" s="24">
        <v>0</v>
      </c>
      <c r="UXS538" s="24">
        <v>0</v>
      </c>
      <c r="UXT538" s="24"/>
      <c r="UXU538" s="24" t="e">
        <f>SUM(UXV538:UXY538)</f>
        <v>#REF!</v>
      </c>
      <c r="UXV538" s="24">
        <v>0</v>
      </c>
      <c r="UXW538" s="24">
        <v>0</v>
      </c>
      <c r="UXX538" s="24"/>
      <c r="UXY538" s="24" t="e">
        <f>SUM(UXZ538:UYC538)</f>
        <v>#REF!</v>
      </c>
      <c r="UXZ538" s="24">
        <v>0</v>
      </c>
      <c r="UYA538" s="24">
        <v>0</v>
      </c>
      <c r="UYB538" s="24"/>
      <c r="UYC538" s="24" t="e">
        <f>SUM(UYD538:UYG538)</f>
        <v>#REF!</v>
      </c>
      <c r="UYD538" s="24">
        <v>0</v>
      </c>
      <c r="UYE538" s="24">
        <v>0</v>
      </c>
      <c r="UYF538" s="24"/>
      <c r="UYG538" s="24" t="e">
        <f>SUM(UYH538:UYK538)</f>
        <v>#REF!</v>
      </c>
      <c r="UYH538" s="24">
        <v>0</v>
      </c>
      <c r="UYI538" s="24">
        <v>0</v>
      </c>
      <c r="UYJ538" s="24"/>
      <c r="UYK538" s="24" t="e">
        <f>SUM(UYL538:UYO538)</f>
        <v>#REF!</v>
      </c>
      <c r="UYL538" s="24">
        <v>0</v>
      </c>
      <c r="UYM538" s="24">
        <v>0</v>
      </c>
      <c r="UYN538" s="24"/>
      <c r="UYO538" s="24" t="e">
        <f>SUM(UYP538:UYS538)</f>
        <v>#REF!</v>
      </c>
      <c r="UYP538" s="24">
        <v>0</v>
      </c>
      <c r="UYQ538" s="24">
        <v>0</v>
      </c>
      <c r="UYR538" s="24"/>
      <c r="UYS538" s="24" t="e">
        <f>SUM(UYT538:UYW538)</f>
        <v>#REF!</v>
      </c>
      <c r="UYT538" s="24">
        <v>0</v>
      </c>
      <c r="UYU538" s="24">
        <v>0</v>
      </c>
      <c r="UYV538" s="24"/>
      <c r="UYW538" s="24" t="e">
        <f>SUM(UYX538:UZA538)</f>
        <v>#REF!</v>
      </c>
      <c r="UYX538" s="24">
        <v>0</v>
      </c>
      <c r="UYY538" s="24">
        <v>0</v>
      </c>
      <c r="UYZ538" s="24"/>
      <c r="UZA538" s="24" t="e">
        <f>SUM(UZB538:UZE538)</f>
        <v>#REF!</v>
      </c>
      <c r="UZB538" s="24">
        <v>0</v>
      </c>
      <c r="UZC538" s="24">
        <v>0</v>
      </c>
      <c r="UZD538" s="24"/>
      <c r="UZE538" s="24" t="e">
        <f>SUM(UZF538:UZI538)</f>
        <v>#REF!</v>
      </c>
      <c r="UZF538" s="24">
        <v>0</v>
      </c>
      <c r="UZG538" s="24">
        <v>0</v>
      </c>
      <c r="UZH538" s="24"/>
      <c r="UZI538" s="24" t="e">
        <f>SUM(UZJ538:UZM538)</f>
        <v>#REF!</v>
      </c>
      <c r="UZJ538" s="24">
        <v>0</v>
      </c>
      <c r="UZK538" s="24">
        <v>0</v>
      </c>
      <c r="UZL538" s="24"/>
      <c r="UZM538" s="24" t="e">
        <f>SUM(UZN538:UZQ538)</f>
        <v>#REF!</v>
      </c>
      <c r="UZN538" s="24">
        <v>0</v>
      </c>
      <c r="UZO538" s="24">
        <v>0</v>
      </c>
      <c r="UZP538" s="24"/>
      <c r="UZQ538" s="24" t="e">
        <f>SUM(UZR538:UZU538)</f>
        <v>#REF!</v>
      </c>
      <c r="UZR538" s="24">
        <v>0</v>
      </c>
      <c r="UZS538" s="24">
        <v>0</v>
      </c>
      <c r="UZT538" s="24"/>
      <c r="UZU538" s="24" t="e">
        <f>SUM(UZV538:UZY538)</f>
        <v>#REF!</v>
      </c>
      <c r="UZV538" s="24">
        <v>0</v>
      </c>
      <c r="UZW538" s="24">
        <v>0</v>
      </c>
      <c r="UZX538" s="24"/>
      <c r="UZY538" s="24" t="e">
        <f>SUM(UZZ538:VAC538)</f>
        <v>#REF!</v>
      </c>
      <c r="UZZ538" s="24">
        <v>0</v>
      </c>
      <c r="VAA538" s="24">
        <v>0</v>
      </c>
      <c r="VAB538" s="24"/>
      <c r="VAC538" s="24" t="e">
        <f>SUM(VAD538:VAG538)</f>
        <v>#REF!</v>
      </c>
      <c r="VAD538" s="24">
        <v>0</v>
      </c>
      <c r="VAE538" s="24">
        <v>0</v>
      </c>
      <c r="VAF538" s="24"/>
      <c r="VAG538" s="24" t="e">
        <f>SUM(VAH538:VAK538)</f>
        <v>#REF!</v>
      </c>
      <c r="VAH538" s="24">
        <v>0</v>
      </c>
      <c r="VAI538" s="24">
        <v>0</v>
      </c>
      <c r="VAJ538" s="24"/>
      <c r="VAK538" s="24" t="e">
        <f>SUM(VAL538:VAO538)</f>
        <v>#REF!</v>
      </c>
      <c r="VAL538" s="24">
        <v>0</v>
      </c>
      <c r="VAM538" s="24">
        <v>0</v>
      </c>
      <c r="VAN538" s="24"/>
      <c r="VAO538" s="24" t="e">
        <f>SUM(VAP538:VAS538)</f>
        <v>#REF!</v>
      </c>
      <c r="VAP538" s="24">
        <v>0</v>
      </c>
      <c r="VAQ538" s="24">
        <v>0</v>
      </c>
      <c r="VAR538" s="24"/>
      <c r="VAS538" s="24" t="e">
        <f>SUM(VAT538:VAW538)</f>
        <v>#REF!</v>
      </c>
      <c r="VAT538" s="24">
        <v>0</v>
      </c>
      <c r="VAU538" s="24">
        <v>0</v>
      </c>
      <c r="VAV538" s="24"/>
      <c r="VAW538" s="24" t="e">
        <f>SUM(VAX538:VBA538)</f>
        <v>#REF!</v>
      </c>
      <c r="VAX538" s="24">
        <v>0</v>
      </c>
      <c r="VAY538" s="24">
        <v>0</v>
      </c>
      <c r="VAZ538" s="24"/>
      <c r="VBA538" s="24" t="e">
        <f>SUM(VBB538:VBE538)</f>
        <v>#REF!</v>
      </c>
      <c r="VBB538" s="24">
        <v>0</v>
      </c>
      <c r="VBC538" s="24">
        <v>0</v>
      </c>
      <c r="VBD538" s="24"/>
      <c r="VBE538" s="24" t="e">
        <f>SUM(VBF538:VBI538)</f>
        <v>#REF!</v>
      </c>
      <c r="VBF538" s="24">
        <v>0</v>
      </c>
      <c r="VBG538" s="24">
        <v>0</v>
      </c>
      <c r="VBH538" s="24"/>
      <c r="VBI538" s="24" t="e">
        <f>SUM(VBJ538:VBM538)</f>
        <v>#REF!</v>
      </c>
      <c r="VBJ538" s="24">
        <v>0</v>
      </c>
      <c r="VBK538" s="24">
        <v>0</v>
      </c>
      <c r="VBL538" s="24"/>
      <c r="VBM538" s="24" t="e">
        <f>SUM(VBN538:VBQ538)</f>
        <v>#REF!</v>
      </c>
      <c r="VBN538" s="24">
        <v>0</v>
      </c>
      <c r="VBO538" s="24">
        <v>0</v>
      </c>
      <c r="VBP538" s="24"/>
      <c r="VBQ538" s="24" t="e">
        <f>SUM(VBR538:VBU538)</f>
        <v>#REF!</v>
      </c>
      <c r="VBR538" s="24">
        <v>0</v>
      </c>
      <c r="VBS538" s="24">
        <v>0</v>
      </c>
      <c r="VBT538" s="24"/>
      <c r="VBU538" s="24" t="e">
        <f>SUM(VBV538:VBY538)</f>
        <v>#REF!</v>
      </c>
      <c r="VBV538" s="24">
        <v>0</v>
      </c>
      <c r="VBW538" s="24">
        <v>0</v>
      </c>
      <c r="VBX538" s="24"/>
      <c r="VBY538" s="24" t="e">
        <f>SUM(VBZ538:VCC538)</f>
        <v>#REF!</v>
      </c>
      <c r="VBZ538" s="24">
        <v>0</v>
      </c>
      <c r="VCA538" s="24">
        <v>0</v>
      </c>
      <c r="VCB538" s="24"/>
      <c r="VCC538" s="24" t="e">
        <f>SUM(VCD538:VCG538)</f>
        <v>#REF!</v>
      </c>
      <c r="VCD538" s="24">
        <v>0</v>
      </c>
      <c r="VCE538" s="24">
        <v>0</v>
      </c>
      <c r="VCF538" s="24"/>
      <c r="VCG538" s="24" t="e">
        <f>SUM(VCH538:VCK538)</f>
        <v>#REF!</v>
      </c>
      <c r="VCH538" s="24">
        <v>0</v>
      </c>
      <c r="VCI538" s="24">
        <v>0</v>
      </c>
      <c r="VCJ538" s="24"/>
      <c r="VCK538" s="24" t="e">
        <f>SUM(VCL538:VCO538)</f>
        <v>#REF!</v>
      </c>
      <c r="VCL538" s="24">
        <v>0</v>
      </c>
      <c r="VCM538" s="24">
        <v>0</v>
      </c>
      <c r="VCN538" s="24"/>
      <c r="VCO538" s="24" t="e">
        <f>SUM(VCP538:VCS538)</f>
        <v>#REF!</v>
      </c>
      <c r="VCP538" s="24">
        <v>0</v>
      </c>
      <c r="VCQ538" s="24">
        <v>0</v>
      </c>
      <c r="VCR538" s="24"/>
      <c r="VCS538" s="24" t="e">
        <f>SUM(VCT538:VCW538)</f>
        <v>#REF!</v>
      </c>
      <c r="VCT538" s="24">
        <v>0</v>
      </c>
      <c r="VCU538" s="24">
        <v>0</v>
      </c>
      <c r="VCV538" s="24"/>
      <c r="VCW538" s="24" t="e">
        <f>SUM(VCX538:VDA538)</f>
        <v>#REF!</v>
      </c>
      <c r="VCX538" s="24">
        <v>0</v>
      </c>
      <c r="VCY538" s="24">
        <v>0</v>
      </c>
      <c r="VCZ538" s="24"/>
      <c r="VDA538" s="24" t="e">
        <f>SUM(VDB538:VDE538)</f>
        <v>#REF!</v>
      </c>
      <c r="VDB538" s="24">
        <v>0</v>
      </c>
      <c r="VDC538" s="24">
        <v>0</v>
      </c>
      <c r="VDD538" s="24"/>
      <c r="VDE538" s="24" t="e">
        <f>SUM(VDF538:VDI538)</f>
        <v>#REF!</v>
      </c>
      <c r="VDF538" s="24">
        <v>0</v>
      </c>
      <c r="VDG538" s="24">
        <v>0</v>
      </c>
      <c r="VDH538" s="24"/>
      <c r="VDI538" s="24" t="e">
        <f>SUM(VDJ538:VDM538)</f>
        <v>#REF!</v>
      </c>
      <c r="VDJ538" s="24">
        <v>0</v>
      </c>
      <c r="VDK538" s="24">
        <v>0</v>
      </c>
      <c r="VDL538" s="24"/>
      <c r="VDM538" s="24" t="e">
        <f>SUM(VDN538:VDQ538)</f>
        <v>#REF!</v>
      </c>
      <c r="VDN538" s="24">
        <v>0</v>
      </c>
      <c r="VDO538" s="24">
        <v>0</v>
      </c>
      <c r="VDP538" s="24"/>
      <c r="VDQ538" s="24" t="e">
        <f>SUM(VDR538:VDU538)</f>
        <v>#REF!</v>
      </c>
      <c r="VDR538" s="24">
        <v>0</v>
      </c>
      <c r="VDS538" s="24">
        <v>0</v>
      </c>
      <c r="VDT538" s="24"/>
      <c r="VDU538" s="24" t="e">
        <f>SUM(VDV538:VDY538)</f>
        <v>#REF!</v>
      </c>
      <c r="VDV538" s="24">
        <v>0</v>
      </c>
      <c r="VDW538" s="24">
        <v>0</v>
      </c>
      <c r="VDX538" s="24"/>
      <c r="VDY538" s="24" t="e">
        <f>SUM(VDZ538:VEC538)</f>
        <v>#REF!</v>
      </c>
      <c r="VDZ538" s="24">
        <v>0</v>
      </c>
      <c r="VEA538" s="24">
        <v>0</v>
      </c>
      <c r="VEB538" s="24"/>
      <c r="VEC538" s="24" t="e">
        <f>SUM(VED538:VEG538)</f>
        <v>#REF!</v>
      </c>
      <c r="VED538" s="24">
        <v>0</v>
      </c>
      <c r="VEE538" s="24">
        <v>0</v>
      </c>
      <c r="VEF538" s="24"/>
      <c r="VEG538" s="24" t="e">
        <f>SUM(VEH538:VEK538)</f>
        <v>#REF!</v>
      </c>
      <c r="VEH538" s="24">
        <v>0</v>
      </c>
      <c r="VEI538" s="24">
        <v>0</v>
      </c>
      <c r="VEJ538" s="24"/>
      <c r="VEK538" s="24" t="e">
        <f>SUM(VEL538:VEO538)</f>
        <v>#REF!</v>
      </c>
      <c r="VEL538" s="24">
        <v>0</v>
      </c>
      <c r="VEM538" s="24">
        <v>0</v>
      </c>
      <c r="VEN538" s="24"/>
      <c r="VEO538" s="24" t="e">
        <f>SUM(VEP538:VES538)</f>
        <v>#REF!</v>
      </c>
      <c r="VEP538" s="24">
        <v>0</v>
      </c>
      <c r="VEQ538" s="24">
        <v>0</v>
      </c>
      <c r="VER538" s="24"/>
      <c r="VES538" s="24" t="e">
        <f>SUM(VET538:VEW538)</f>
        <v>#REF!</v>
      </c>
      <c r="VET538" s="24">
        <v>0</v>
      </c>
      <c r="VEU538" s="24">
        <v>0</v>
      </c>
      <c r="VEV538" s="24"/>
      <c r="VEW538" s="24" t="e">
        <f>SUM(VEX538:VFA538)</f>
        <v>#REF!</v>
      </c>
      <c r="VEX538" s="24">
        <v>0</v>
      </c>
      <c r="VEY538" s="24">
        <v>0</v>
      </c>
      <c r="VEZ538" s="24"/>
      <c r="VFA538" s="24" t="e">
        <f>SUM(VFB538:VFE538)</f>
        <v>#REF!</v>
      </c>
      <c r="VFB538" s="24">
        <v>0</v>
      </c>
      <c r="VFC538" s="24">
        <v>0</v>
      </c>
      <c r="VFD538" s="24"/>
      <c r="VFE538" s="24" t="e">
        <f>SUM(VFF538:VFI538)</f>
        <v>#REF!</v>
      </c>
      <c r="VFF538" s="24">
        <v>0</v>
      </c>
      <c r="VFG538" s="24">
        <v>0</v>
      </c>
      <c r="VFH538" s="24"/>
      <c r="VFI538" s="24" t="e">
        <f>SUM(VFJ538:VFM538)</f>
        <v>#REF!</v>
      </c>
      <c r="VFJ538" s="24">
        <v>0</v>
      </c>
      <c r="VFK538" s="24">
        <v>0</v>
      </c>
      <c r="VFL538" s="24"/>
      <c r="VFM538" s="24" t="e">
        <f>SUM(VFN538:VFQ538)</f>
        <v>#REF!</v>
      </c>
      <c r="VFN538" s="24">
        <v>0</v>
      </c>
      <c r="VFO538" s="24">
        <v>0</v>
      </c>
      <c r="VFP538" s="24"/>
      <c r="VFQ538" s="24" t="e">
        <f>SUM(VFR538:VFU538)</f>
        <v>#REF!</v>
      </c>
      <c r="VFR538" s="24">
        <v>0</v>
      </c>
      <c r="VFS538" s="24">
        <v>0</v>
      </c>
      <c r="VFT538" s="24"/>
      <c r="VFU538" s="24" t="e">
        <f>SUM(VFV538:VFY538)</f>
        <v>#REF!</v>
      </c>
      <c r="VFV538" s="24">
        <v>0</v>
      </c>
      <c r="VFW538" s="24">
        <v>0</v>
      </c>
      <c r="VFX538" s="24"/>
      <c r="VFY538" s="24" t="e">
        <f>SUM(VFZ538:VGC538)</f>
        <v>#REF!</v>
      </c>
      <c r="VFZ538" s="24">
        <v>0</v>
      </c>
      <c r="VGA538" s="24">
        <v>0</v>
      </c>
      <c r="VGB538" s="24"/>
      <c r="VGC538" s="24" t="e">
        <f>SUM(VGD538:VGG538)</f>
        <v>#REF!</v>
      </c>
      <c r="VGD538" s="24">
        <v>0</v>
      </c>
      <c r="VGE538" s="24">
        <v>0</v>
      </c>
      <c r="VGF538" s="24"/>
      <c r="VGG538" s="24" t="e">
        <f>SUM(VGH538:VGK538)</f>
        <v>#REF!</v>
      </c>
      <c r="VGH538" s="24">
        <v>0</v>
      </c>
      <c r="VGI538" s="24">
        <v>0</v>
      </c>
      <c r="VGJ538" s="24"/>
      <c r="VGK538" s="24" t="e">
        <f>SUM(VGL538:VGO538)</f>
        <v>#REF!</v>
      </c>
      <c r="VGL538" s="24">
        <v>0</v>
      </c>
      <c r="VGM538" s="24">
        <v>0</v>
      </c>
      <c r="VGN538" s="24"/>
      <c r="VGO538" s="24" t="e">
        <f>SUM(VGP538:VGS538)</f>
        <v>#REF!</v>
      </c>
      <c r="VGP538" s="24">
        <v>0</v>
      </c>
      <c r="VGQ538" s="24">
        <v>0</v>
      </c>
      <c r="VGR538" s="24"/>
      <c r="VGS538" s="24" t="e">
        <f>SUM(VGT538:VGW538)</f>
        <v>#REF!</v>
      </c>
      <c r="VGT538" s="24">
        <v>0</v>
      </c>
      <c r="VGU538" s="24">
        <v>0</v>
      </c>
      <c r="VGV538" s="24"/>
      <c r="VGW538" s="24" t="e">
        <f>SUM(VGX538:VHA538)</f>
        <v>#REF!</v>
      </c>
      <c r="VGX538" s="24">
        <v>0</v>
      </c>
      <c r="VGY538" s="24">
        <v>0</v>
      </c>
      <c r="VGZ538" s="24"/>
      <c r="VHA538" s="24" t="e">
        <f>SUM(VHB538:VHE538)</f>
        <v>#REF!</v>
      </c>
      <c r="VHB538" s="24">
        <v>0</v>
      </c>
      <c r="VHC538" s="24">
        <v>0</v>
      </c>
      <c r="VHD538" s="24"/>
      <c r="VHE538" s="24" t="e">
        <f>SUM(VHF538:VHI538)</f>
        <v>#REF!</v>
      </c>
      <c r="VHF538" s="24">
        <v>0</v>
      </c>
      <c r="VHG538" s="24">
        <v>0</v>
      </c>
      <c r="VHH538" s="24"/>
      <c r="VHI538" s="24" t="e">
        <f>SUM(VHJ538:VHM538)</f>
        <v>#REF!</v>
      </c>
      <c r="VHJ538" s="24">
        <v>0</v>
      </c>
      <c r="VHK538" s="24">
        <v>0</v>
      </c>
      <c r="VHL538" s="24"/>
      <c r="VHM538" s="24" t="e">
        <f>SUM(VHN538:VHQ538)</f>
        <v>#REF!</v>
      </c>
      <c r="VHN538" s="24">
        <v>0</v>
      </c>
      <c r="VHO538" s="24">
        <v>0</v>
      </c>
      <c r="VHP538" s="24"/>
      <c r="VHQ538" s="24" t="e">
        <f>SUM(VHR538:VHU538)</f>
        <v>#REF!</v>
      </c>
      <c r="VHR538" s="24">
        <v>0</v>
      </c>
      <c r="VHS538" s="24">
        <v>0</v>
      </c>
      <c r="VHT538" s="24"/>
      <c r="VHU538" s="24" t="e">
        <f>SUM(VHV538:VHY538)</f>
        <v>#REF!</v>
      </c>
      <c r="VHV538" s="24">
        <v>0</v>
      </c>
      <c r="VHW538" s="24">
        <v>0</v>
      </c>
      <c r="VHX538" s="24"/>
      <c r="VHY538" s="24" t="e">
        <f>SUM(VHZ538:VIC538)</f>
        <v>#REF!</v>
      </c>
      <c r="VHZ538" s="24">
        <v>0</v>
      </c>
      <c r="VIA538" s="24">
        <v>0</v>
      </c>
      <c r="VIB538" s="24"/>
      <c r="VIC538" s="24" t="e">
        <f>SUM(VID538:VIG538)</f>
        <v>#REF!</v>
      </c>
      <c r="VID538" s="24">
        <v>0</v>
      </c>
      <c r="VIE538" s="24">
        <v>0</v>
      </c>
      <c r="VIF538" s="24"/>
      <c r="VIG538" s="24" t="e">
        <f>SUM(VIH538:VIK538)</f>
        <v>#REF!</v>
      </c>
      <c r="VIH538" s="24">
        <v>0</v>
      </c>
      <c r="VII538" s="24">
        <v>0</v>
      </c>
      <c r="VIJ538" s="24"/>
      <c r="VIK538" s="24" t="e">
        <f>SUM(VIL538:VIO538)</f>
        <v>#REF!</v>
      </c>
      <c r="VIL538" s="24">
        <v>0</v>
      </c>
      <c r="VIM538" s="24">
        <v>0</v>
      </c>
      <c r="VIN538" s="24"/>
      <c r="VIO538" s="24" t="e">
        <f>SUM(VIP538:VIS538)</f>
        <v>#REF!</v>
      </c>
      <c r="VIP538" s="24">
        <v>0</v>
      </c>
      <c r="VIQ538" s="24">
        <v>0</v>
      </c>
      <c r="VIR538" s="24"/>
      <c r="VIS538" s="24" t="e">
        <f>SUM(VIT538:VIW538)</f>
        <v>#REF!</v>
      </c>
      <c r="VIT538" s="24">
        <v>0</v>
      </c>
      <c r="VIU538" s="24">
        <v>0</v>
      </c>
      <c r="VIV538" s="24"/>
      <c r="VIW538" s="24" t="e">
        <f>SUM(VIX538:VJA538)</f>
        <v>#REF!</v>
      </c>
      <c r="VIX538" s="24">
        <v>0</v>
      </c>
      <c r="VIY538" s="24">
        <v>0</v>
      </c>
      <c r="VIZ538" s="24"/>
      <c r="VJA538" s="24" t="e">
        <f>SUM(VJB538:VJE538)</f>
        <v>#REF!</v>
      </c>
      <c r="VJB538" s="24">
        <v>0</v>
      </c>
      <c r="VJC538" s="24">
        <v>0</v>
      </c>
      <c r="VJD538" s="24"/>
      <c r="VJE538" s="24" t="e">
        <f>SUM(VJF538:VJI538)</f>
        <v>#REF!</v>
      </c>
      <c r="VJF538" s="24">
        <v>0</v>
      </c>
      <c r="VJG538" s="24">
        <v>0</v>
      </c>
      <c r="VJH538" s="24"/>
      <c r="VJI538" s="24" t="e">
        <f>SUM(VJJ538:VJM538)</f>
        <v>#REF!</v>
      </c>
      <c r="VJJ538" s="24">
        <v>0</v>
      </c>
      <c r="VJK538" s="24">
        <v>0</v>
      </c>
      <c r="VJL538" s="24"/>
      <c r="VJM538" s="24" t="e">
        <f>SUM(VJN538:VJQ538)</f>
        <v>#REF!</v>
      </c>
      <c r="VJN538" s="24">
        <v>0</v>
      </c>
      <c r="VJO538" s="24">
        <v>0</v>
      </c>
      <c r="VJP538" s="24"/>
      <c r="VJQ538" s="24" t="e">
        <f>SUM(VJR538:VJU538)</f>
        <v>#REF!</v>
      </c>
      <c r="VJR538" s="24">
        <v>0</v>
      </c>
      <c r="VJS538" s="24">
        <v>0</v>
      </c>
      <c r="VJT538" s="24"/>
      <c r="VJU538" s="24" t="e">
        <f>SUM(VJV538:VJY538)</f>
        <v>#REF!</v>
      </c>
      <c r="VJV538" s="24">
        <v>0</v>
      </c>
      <c r="VJW538" s="24">
        <v>0</v>
      </c>
      <c r="VJX538" s="24"/>
      <c r="VJY538" s="24" t="e">
        <f>SUM(VJZ538:VKC538)</f>
        <v>#REF!</v>
      </c>
      <c r="VJZ538" s="24">
        <v>0</v>
      </c>
      <c r="VKA538" s="24">
        <v>0</v>
      </c>
      <c r="VKB538" s="24"/>
      <c r="VKC538" s="24" t="e">
        <f>SUM(VKD538:VKG538)</f>
        <v>#REF!</v>
      </c>
      <c r="VKD538" s="24">
        <v>0</v>
      </c>
      <c r="VKE538" s="24">
        <v>0</v>
      </c>
      <c r="VKF538" s="24"/>
      <c r="VKG538" s="24" t="e">
        <f>SUM(VKH538:VKK538)</f>
        <v>#REF!</v>
      </c>
      <c r="VKH538" s="24">
        <v>0</v>
      </c>
      <c r="VKI538" s="24">
        <v>0</v>
      </c>
      <c r="VKJ538" s="24"/>
      <c r="VKK538" s="24" t="e">
        <f>SUM(VKL538:VKO538)</f>
        <v>#REF!</v>
      </c>
      <c r="VKL538" s="24">
        <v>0</v>
      </c>
      <c r="VKM538" s="24">
        <v>0</v>
      </c>
      <c r="VKN538" s="24"/>
      <c r="VKO538" s="24" t="e">
        <f>SUM(VKP538:VKS538)</f>
        <v>#REF!</v>
      </c>
      <c r="VKP538" s="24">
        <v>0</v>
      </c>
      <c r="VKQ538" s="24">
        <v>0</v>
      </c>
      <c r="VKR538" s="24"/>
      <c r="VKS538" s="24" t="e">
        <f>SUM(VKT538:VKW538)</f>
        <v>#REF!</v>
      </c>
      <c r="VKT538" s="24">
        <v>0</v>
      </c>
      <c r="VKU538" s="24">
        <v>0</v>
      </c>
      <c r="VKV538" s="24"/>
      <c r="VKW538" s="24" t="e">
        <f>SUM(VKX538:VLA538)</f>
        <v>#REF!</v>
      </c>
      <c r="VKX538" s="24">
        <v>0</v>
      </c>
      <c r="VKY538" s="24">
        <v>0</v>
      </c>
      <c r="VKZ538" s="24"/>
      <c r="VLA538" s="24" t="e">
        <f>SUM(VLB538:VLE538)</f>
        <v>#REF!</v>
      </c>
      <c r="VLB538" s="24">
        <v>0</v>
      </c>
      <c r="VLC538" s="24">
        <v>0</v>
      </c>
      <c r="VLD538" s="24"/>
      <c r="VLE538" s="24" t="e">
        <f>SUM(VLF538:VLI538)</f>
        <v>#REF!</v>
      </c>
      <c r="VLF538" s="24">
        <v>0</v>
      </c>
      <c r="VLG538" s="24">
        <v>0</v>
      </c>
      <c r="VLH538" s="24"/>
      <c r="VLI538" s="24" t="e">
        <f>SUM(VLJ538:VLM538)</f>
        <v>#REF!</v>
      </c>
      <c r="VLJ538" s="24">
        <v>0</v>
      </c>
      <c r="VLK538" s="24">
        <v>0</v>
      </c>
      <c r="VLL538" s="24"/>
      <c r="VLM538" s="24" t="e">
        <f>SUM(VLN538:VLQ538)</f>
        <v>#REF!</v>
      </c>
      <c r="VLN538" s="24">
        <v>0</v>
      </c>
      <c r="VLO538" s="24">
        <v>0</v>
      </c>
      <c r="VLP538" s="24"/>
      <c r="VLQ538" s="24" t="e">
        <f>SUM(VLR538:VLU538)</f>
        <v>#REF!</v>
      </c>
      <c r="VLR538" s="24">
        <v>0</v>
      </c>
      <c r="VLS538" s="24">
        <v>0</v>
      </c>
      <c r="VLT538" s="24"/>
      <c r="VLU538" s="24" t="e">
        <f>SUM(VLV538:VLY538)</f>
        <v>#REF!</v>
      </c>
      <c r="VLV538" s="24">
        <v>0</v>
      </c>
      <c r="VLW538" s="24">
        <v>0</v>
      </c>
      <c r="VLX538" s="24"/>
      <c r="VLY538" s="24" t="e">
        <f>SUM(VLZ538:VMC538)</f>
        <v>#REF!</v>
      </c>
      <c r="VLZ538" s="24">
        <v>0</v>
      </c>
      <c r="VMA538" s="24">
        <v>0</v>
      </c>
      <c r="VMB538" s="24"/>
      <c r="VMC538" s="24" t="e">
        <f>SUM(VMD538:VMG538)</f>
        <v>#REF!</v>
      </c>
      <c r="VMD538" s="24">
        <v>0</v>
      </c>
      <c r="VME538" s="24">
        <v>0</v>
      </c>
      <c r="VMF538" s="24"/>
      <c r="VMG538" s="24" t="e">
        <f>SUM(VMH538:VMK538)</f>
        <v>#REF!</v>
      </c>
      <c r="VMH538" s="24">
        <v>0</v>
      </c>
      <c r="VMI538" s="24">
        <v>0</v>
      </c>
      <c r="VMJ538" s="24"/>
      <c r="VMK538" s="24" t="e">
        <f>SUM(VML538:VMO538)</f>
        <v>#REF!</v>
      </c>
      <c r="VML538" s="24">
        <v>0</v>
      </c>
      <c r="VMM538" s="24">
        <v>0</v>
      </c>
      <c r="VMN538" s="24"/>
      <c r="VMO538" s="24" t="e">
        <f>SUM(VMP538:VMS538)</f>
        <v>#REF!</v>
      </c>
      <c r="VMP538" s="24">
        <v>0</v>
      </c>
      <c r="VMQ538" s="24">
        <v>0</v>
      </c>
      <c r="VMR538" s="24"/>
      <c r="VMS538" s="24" t="e">
        <f>SUM(VMT538:VMW538)</f>
        <v>#REF!</v>
      </c>
      <c r="VMT538" s="24">
        <v>0</v>
      </c>
      <c r="VMU538" s="24">
        <v>0</v>
      </c>
      <c r="VMV538" s="24"/>
      <c r="VMW538" s="24" t="e">
        <f>SUM(VMX538:VNA538)</f>
        <v>#REF!</v>
      </c>
      <c r="VMX538" s="24">
        <v>0</v>
      </c>
      <c r="VMY538" s="24">
        <v>0</v>
      </c>
      <c r="VMZ538" s="24"/>
      <c r="VNA538" s="24" t="e">
        <f>SUM(VNB538:VNE538)</f>
        <v>#REF!</v>
      </c>
      <c r="VNB538" s="24">
        <v>0</v>
      </c>
      <c r="VNC538" s="24">
        <v>0</v>
      </c>
      <c r="VND538" s="24"/>
      <c r="VNE538" s="24" t="e">
        <f>SUM(VNF538:VNI538)</f>
        <v>#REF!</v>
      </c>
      <c r="VNF538" s="24">
        <v>0</v>
      </c>
      <c r="VNG538" s="24">
        <v>0</v>
      </c>
      <c r="VNH538" s="24"/>
      <c r="VNI538" s="24" t="e">
        <f>SUM(VNJ538:VNM538)</f>
        <v>#REF!</v>
      </c>
      <c r="VNJ538" s="24">
        <v>0</v>
      </c>
      <c r="VNK538" s="24">
        <v>0</v>
      </c>
      <c r="VNL538" s="24"/>
      <c r="VNM538" s="24" t="e">
        <f>SUM(VNN538:VNQ538)</f>
        <v>#REF!</v>
      </c>
      <c r="VNN538" s="24">
        <v>0</v>
      </c>
      <c r="VNO538" s="24">
        <v>0</v>
      </c>
      <c r="VNP538" s="24"/>
      <c r="VNQ538" s="24" t="e">
        <f>SUM(VNR538:VNU538)</f>
        <v>#REF!</v>
      </c>
      <c r="VNR538" s="24">
        <v>0</v>
      </c>
      <c r="VNS538" s="24">
        <v>0</v>
      </c>
      <c r="VNT538" s="24"/>
      <c r="VNU538" s="24" t="e">
        <f>SUM(VNV538:VNY538)</f>
        <v>#REF!</v>
      </c>
      <c r="VNV538" s="24">
        <v>0</v>
      </c>
      <c r="VNW538" s="24">
        <v>0</v>
      </c>
      <c r="VNX538" s="24"/>
      <c r="VNY538" s="24" t="e">
        <f>SUM(VNZ538:VOC538)</f>
        <v>#REF!</v>
      </c>
      <c r="VNZ538" s="24">
        <v>0</v>
      </c>
      <c r="VOA538" s="24">
        <v>0</v>
      </c>
      <c r="VOB538" s="24"/>
      <c r="VOC538" s="24" t="e">
        <f>SUM(VOD538:VOG538)</f>
        <v>#REF!</v>
      </c>
      <c r="VOD538" s="24">
        <v>0</v>
      </c>
      <c r="VOE538" s="24">
        <v>0</v>
      </c>
      <c r="VOF538" s="24"/>
      <c r="VOG538" s="24" t="e">
        <f>SUM(VOH538:VOK538)</f>
        <v>#REF!</v>
      </c>
      <c r="VOH538" s="24">
        <v>0</v>
      </c>
      <c r="VOI538" s="24">
        <v>0</v>
      </c>
      <c r="VOJ538" s="24"/>
      <c r="VOK538" s="24" t="e">
        <f>SUM(VOL538:VOO538)</f>
        <v>#REF!</v>
      </c>
      <c r="VOL538" s="24">
        <v>0</v>
      </c>
      <c r="VOM538" s="24">
        <v>0</v>
      </c>
      <c r="VON538" s="24"/>
      <c r="VOO538" s="24" t="e">
        <f>SUM(VOP538:VOS538)</f>
        <v>#REF!</v>
      </c>
      <c r="VOP538" s="24">
        <v>0</v>
      </c>
      <c r="VOQ538" s="24">
        <v>0</v>
      </c>
      <c r="VOR538" s="24"/>
      <c r="VOS538" s="24" t="e">
        <f>SUM(VOT538:VOW538)</f>
        <v>#REF!</v>
      </c>
      <c r="VOT538" s="24">
        <v>0</v>
      </c>
      <c r="VOU538" s="24">
        <v>0</v>
      </c>
      <c r="VOV538" s="24"/>
      <c r="VOW538" s="24" t="e">
        <f>SUM(VOX538:VPA538)</f>
        <v>#REF!</v>
      </c>
      <c r="VOX538" s="24">
        <v>0</v>
      </c>
      <c r="VOY538" s="24">
        <v>0</v>
      </c>
      <c r="VOZ538" s="24"/>
      <c r="VPA538" s="24" t="e">
        <f>SUM(VPB538:VPE538)</f>
        <v>#REF!</v>
      </c>
      <c r="VPB538" s="24">
        <v>0</v>
      </c>
      <c r="VPC538" s="24">
        <v>0</v>
      </c>
      <c r="VPD538" s="24"/>
      <c r="VPE538" s="24" t="e">
        <f>SUM(VPF538:VPI538)</f>
        <v>#REF!</v>
      </c>
      <c r="VPF538" s="24">
        <v>0</v>
      </c>
      <c r="VPG538" s="24">
        <v>0</v>
      </c>
      <c r="VPH538" s="24"/>
      <c r="VPI538" s="24" t="e">
        <f>SUM(VPJ538:VPM538)</f>
        <v>#REF!</v>
      </c>
      <c r="VPJ538" s="24">
        <v>0</v>
      </c>
      <c r="VPK538" s="24">
        <v>0</v>
      </c>
      <c r="VPL538" s="24"/>
      <c r="VPM538" s="24" t="e">
        <f>SUM(VPN538:VPQ538)</f>
        <v>#REF!</v>
      </c>
      <c r="VPN538" s="24">
        <v>0</v>
      </c>
      <c r="VPO538" s="24">
        <v>0</v>
      </c>
      <c r="VPP538" s="24"/>
      <c r="VPQ538" s="24" t="e">
        <f>SUM(VPR538:VPU538)</f>
        <v>#REF!</v>
      </c>
      <c r="VPR538" s="24">
        <v>0</v>
      </c>
      <c r="VPS538" s="24">
        <v>0</v>
      </c>
      <c r="VPT538" s="24"/>
      <c r="VPU538" s="24" t="e">
        <f>SUM(VPV538:VPY538)</f>
        <v>#REF!</v>
      </c>
      <c r="VPV538" s="24">
        <v>0</v>
      </c>
      <c r="VPW538" s="24">
        <v>0</v>
      </c>
      <c r="VPX538" s="24"/>
      <c r="VPY538" s="24" t="e">
        <f>SUM(VPZ538:VQC538)</f>
        <v>#REF!</v>
      </c>
      <c r="VPZ538" s="24">
        <v>0</v>
      </c>
      <c r="VQA538" s="24">
        <v>0</v>
      </c>
      <c r="VQB538" s="24"/>
      <c r="VQC538" s="24" t="e">
        <f>SUM(VQD538:VQG538)</f>
        <v>#REF!</v>
      </c>
      <c r="VQD538" s="24">
        <v>0</v>
      </c>
      <c r="VQE538" s="24">
        <v>0</v>
      </c>
      <c r="VQF538" s="24"/>
      <c r="VQG538" s="24" t="e">
        <f>SUM(VQH538:VQK538)</f>
        <v>#REF!</v>
      </c>
      <c r="VQH538" s="24">
        <v>0</v>
      </c>
      <c r="VQI538" s="24">
        <v>0</v>
      </c>
      <c r="VQJ538" s="24"/>
      <c r="VQK538" s="24" t="e">
        <f>SUM(VQL538:VQO538)</f>
        <v>#REF!</v>
      </c>
      <c r="VQL538" s="24">
        <v>0</v>
      </c>
      <c r="VQM538" s="24">
        <v>0</v>
      </c>
      <c r="VQN538" s="24"/>
      <c r="VQO538" s="24" t="e">
        <f>SUM(VQP538:VQS538)</f>
        <v>#REF!</v>
      </c>
      <c r="VQP538" s="24">
        <v>0</v>
      </c>
      <c r="VQQ538" s="24">
        <v>0</v>
      </c>
      <c r="VQR538" s="24"/>
      <c r="VQS538" s="24" t="e">
        <f>SUM(VQT538:VQW538)</f>
        <v>#REF!</v>
      </c>
      <c r="VQT538" s="24">
        <v>0</v>
      </c>
      <c r="VQU538" s="24">
        <v>0</v>
      </c>
      <c r="VQV538" s="24"/>
      <c r="VQW538" s="24" t="e">
        <f>SUM(VQX538:VRA538)</f>
        <v>#REF!</v>
      </c>
      <c r="VQX538" s="24">
        <v>0</v>
      </c>
      <c r="VQY538" s="24">
        <v>0</v>
      </c>
      <c r="VQZ538" s="24"/>
      <c r="VRA538" s="24" t="e">
        <f>SUM(VRB538:VRE538)</f>
        <v>#REF!</v>
      </c>
      <c r="VRB538" s="24">
        <v>0</v>
      </c>
      <c r="VRC538" s="24">
        <v>0</v>
      </c>
      <c r="VRD538" s="24"/>
      <c r="VRE538" s="24" t="e">
        <f>SUM(VRF538:VRI538)</f>
        <v>#REF!</v>
      </c>
      <c r="VRF538" s="24">
        <v>0</v>
      </c>
      <c r="VRG538" s="24">
        <v>0</v>
      </c>
      <c r="VRH538" s="24"/>
      <c r="VRI538" s="24" t="e">
        <f>SUM(VRJ538:VRM538)</f>
        <v>#REF!</v>
      </c>
      <c r="VRJ538" s="24">
        <v>0</v>
      </c>
      <c r="VRK538" s="24">
        <v>0</v>
      </c>
      <c r="VRL538" s="24"/>
      <c r="VRM538" s="24" t="e">
        <f>SUM(VRN538:VRQ538)</f>
        <v>#REF!</v>
      </c>
      <c r="VRN538" s="24">
        <v>0</v>
      </c>
      <c r="VRO538" s="24">
        <v>0</v>
      </c>
      <c r="VRP538" s="24"/>
      <c r="VRQ538" s="24" t="e">
        <f>SUM(VRR538:VRU538)</f>
        <v>#REF!</v>
      </c>
      <c r="VRR538" s="24">
        <v>0</v>
      </c>
      <c r="VRS538" s="24">
        <v>0</v>
      </c>
      <c r="VRT538" s="24"/>
      <c r="VRU538" s="24" t="e">
        <f>SUM(VRV538:VRY538)</f>
        <v>#REF!</v>
      </c>
      <c r="VRV538" s="24">
        <v>0</v>
      </c>
      <c r="VRW538" s="24">
        <v>0</v>
      </c>
      <c r="VRX538" s="24"/>
      <c r="VRY538" s="24" t="e">
        <f>SUM(VRZ538:VSC538)</f>
        <v>#REF!</v>
      </c>
      <c r="VRZ538" s="24">
        <v>0</v>
      </c>
      <c r="VSA538" s="24">
        <v>0</v>
      </c>
      <c r="VSB538" s="24"/>
      <c r="VSC538" s="24" t="e">
        <f>SUM(VSD538:VSG538)</f>
        <v>#REF!</v>
      </c>
      <c r="VSD538" s="24">
        <v>0</v>
      </c>
      <c r="VSE538" s="24">
        <v>0</v>
      </c>
      <c r="VSF538" s="24"/>
      <c r="VSG538" s="24" t="e">
        <f>SUM(VSH538:VSK538)</f>
        <v>#REF!</v>
      </c>
      <c r="VSH538" s="24">
        <v>0</v>
      </c>
      <c r="VSI538" s="24">
        <v>0</v>
      </c>
      <c r="VSJ538" s="24"/>
      <c r="VSK538" s="24" t="e">
        <f>SUM(VSL538:VSO538)</f>
        <v>#REF!</v>
      </c>
      <c r="VSL538" s="24">
        <v>0</v>
      </c>
      <c r="VSM538" s="24">
        <v>0</v>
      </c>
      <c r="VSN538" s="24"/>
      <c r="VSO538" s="24" t="e">
        <f>SUM(VSP538:VSS538)</f>
        <v>#REF!</v>
      </c>
      <c r="VSP538" s="24">
        <v>0</v>
      </c>
      <c r="VSQ538" s="24">
        <v>0</v>
      </c>
      <c r="VSR538" s="24"/>
      <c r="VSS538" s="24" t="e">
        <f>SUM(VST538:VSW538)</f>
        <v>#REF!</v>
      </c>
      <c r="VST538" s="24">
        <v>0</v>
      </c>
      <c r="VSU538" s="24">
        <v>0</v>
      </c>
      <c r="VSV538" s="24"/>
      <c r="VSW538" s="24" t="e">
        <f>SUM(VSX538:VTA538)</f>
        <v>#REF!</v>
      </c>
      <c r="VSX538" s="24">
        <v>0</v>
      </c>
      <c r="VSY538" s="24">
        <v>0</v>
      </c>
      <c r="VSZ538" s="24"/>
      <c r="VTA538" s="24" t="e">
        <f>SUM(VTB538:VTE538)</f>
        <v>#REF!</v>
      </c>
      <c r="VTB538" s="24">
        <v>0</v>
      </c>
      <c r="VTC538" s="24">
        <v>0</v>
      </c>
      <c r="VTD538" s="24"/>
      <c r="VTE538" s="24" t="e">
        <f>SUM(VTF538:VTI538)</f>
        <v>#REF!</v>
      </c>
      <c r="VTF538" s="24">
        <v>0</v>
      </c>
      <c r="VTG538" s="24">
        <v>0</v>
      </c>
      <c r="VTH538" s="24"/>
      <c r="VTI538" s="24" t="e">
        <f>SUM(VTJ538:VTM538)</f>
        <v>#REF!</v>
      </c>
      <c r="VTJ538" s="24">
        <v>0</v>
      </c>
      <c r="VTK538" s="24">
        <v>0</v>
      </c>
      <c r="VTL538" s="24"/>
      <c r="VTM538" s="24" t="e">
        <f>SUM(VTN538:VTQ538)</f>
        <v>#REF!</v>
      </c>
      <c r="VTN538" s="24">
        <v>0</v>
      </c>
      <c r="VTO538" s="24">
        <v>0</v>
      </c>
      <c r="VTP538" s="24"/>
      <c r="VTQ538" s="24" t="e">
        <f>SUM(VTR538:VTU538)</f>
        <v>#REF!</v>
      </c>
      <c r="VTR538" s="24">
        <v>0</v>
      </c>
      <c r="VTS538" s="24">
        <v>0</v>
      </c>
      <c r="VTT538" s="24"/>
      <c r="VTU538" s="24" t="e">
        <f>SUM(VTV538:VTY538)</f>
        <v>#REF!</v>
      </c>
      <c r="VTV538" s="24">
        <v>0</v>
      </c>
      <c r="VTW538" s="24">
        <v>0</v>
      </c>
      <c r="VTX538" s="24"/>
      <c r="VTY538" s="24" t="e">
        <f>SUM(VTZ538:VUC538)</f>
        <v>#REF!</v>
      </c>
      <c r="VTZ538" s="24">
        <v>0</v>
      </c>
      <c r="VUA538" s="24">
        <v>0</v>
      </c>
      <c r="VUB538" s="24"/>
      <c r="VUC538" s="24" t="e">
        <f>SUM(VUD538:VUG538)</f>
        <v>#REF!</v>
      </c>
      <c r="VUD538" s="24">
        <v>0</v>
      </c>
      <c r="VUE538" s="24">
        <v>0</v>
      </c>
      <c r="VUF538" s="24"/>
      <c r="VUG538" s="24" t="e">
        <f>SUM(VUH538:VUK538)</f>
        <v>#REF!</v>
      </c>
      <c r="VUH538" s="24">
        <v>0</v>
      </c>
      <c r="VUI538" s="24">
        <v>0</v>
      </c>
      <c r="VUJ538" s="24"/>
      <c r="VUK538" s="24" t="e">
        <f>SUM(VUL538:VUO538)</f>
        <v>#REF!</v>
      </c>
      <c r="VUL538" s="24">
        <v>0</v>
      </c>
      <c r="VUM538" s="24">
        <v>0</v>
      </c>
      <c r="VUN538" s="24"/>
      <c r="VUO538" s="24" t="e">
        <f>SUM(VUP538:VUS538)</f>
        <v>#REF!</v>
      </c>
      <c r="VUP538" s="24">
        <v>0</v>
      </c>
      <c r="VUQ538" s="24">
        <v>0</v>
      </c>
      <c r="VUR538" s="24"/>
      <c r="VUS538" s="24" t="e">
        <f>SUM(VUT538:VUW538)</f>
        <v>#REF!</v>
      </c>
      <c r="VUT538" s="24">
        <v>0</v>
      </c>
      <c r="VUU538" s="24">
        <v>0</v>
      </c>
      <c r="VUV538" s="24"/>
      <c r="VUW538" s="24" t="e">
        <f>SUM(VUX538:VVA538)</f>
        <v>#REF!</v>
      </c>
      <c r="VUX538" s="24">
        <v>0</v>
      </c>
      <c r="VUY538" s="24">
        <v>0</v>
      </c>
      <c r="VUZ538" s="24"/>
      <c r="VVA538" s="24" t="e">
        <f>SUM(VVB538:VVE538)</f>
        <v>#REF!</v>
      </c>
      <c r="VVB538" s="24">
        <v>0</v>
      </c>
      <c r="VVC538" s="24">
        <v>0</v>
      </c>
      <c r="VVD538" s="24"/>
      <c r="VVE538" s="24" t="e">
        <f>SUM(VVF538:VVI538)</f>
        <v>#REF!</v>
      </c>
      <c r="VVF538" s="24">
        <v>0</v>
      </c>
      <c r="VVG538" s="24">
        <v>0</v>
      </c>
      <c r="VVH538" s="24"/>
      <c r="VVI538" s="24" t="e">
        <f>SUM(VVJ538:VVM538)</f>
        <v>#REF!</v>
      </c>
      <c r="VVJ538" s="24">
        <v>0</v>
      </c>
      <c r="VVK538" s="24">
        <v>0</v>
      </c>
      <c r="VVL538" s="24"/>
      <c r="VVM538" s="24" t="e">
        <f>SUM(VVN538:VVQ538)</f>
        <v>#REF!</v>
      </c>
      <c r="VVN538" s="24">
        <v>0</v>
      </c>
      <c r="VVO538" s="24">
        <v>0</v>
      </c>
      <c r="VVP538" s="24"/>
      <c r="VVQ538" s="24" t="e">
        <f>SUM(VVR538:VVU538)</f>
        <v>#REF!</v>
      </c>
      <c r="VVR538" s="24">
        <v>0</v>
      </c>
      <c r="VVS538" s="24">
        <v>0</v>
      </c>
      <c r="VVT538" s="24"/>
      <c r="VVU538" s="24" t="e">
        <f>SUM(VVV538:VVY538)</f>
        <v>#REF!</v>
      </c>
      <c r="VVV538" s="24">
        <v>0</v>
      </c>
      <c r="VVW538" s="24">
        <v>0</v>
      </c>
      <c r="VVX538" s="24"/>
      <c r="VVY538" s="24" t="e">
        <f>SUM(VVZ538:VWC538)</f>
        <v>#REF!</v>
      </c>
      <c r="VVZ538" s="24">
        <v>0</v>
      </c>
      <c r="VWA538" s="24">
        <v>0</v>
      </c>
      <c r="VWB538" s="24"/>
      <c r="VWC538" s="24" t="e">
        <f>SUM(VWD538:VWG538)</f>
        <v>#REF!</v>
      </c>
      <c r="VWD538" s="24">
        <v>0</v>
      </c>
      <c r="VWE538" s="24">
        <v>0</v>
      </c>
      <c r="VWF538" s="24"/>
      <c r="VWG538" s="24" t="e">
        <f>SUM(VWH538:VWK538)</f>
        <v>#REF!</v>
      </c>
      <c r="VWH538" s="24">
        <v>0</v>
      </c>
      <c r="VWI538" s="24">
        <v>0</v>
      </c>
      <c r="VWJ538" s="24"/>
      <c r="VWK538" s="24" t="e">
        <f>SUM(VWL538:VWO538)</f>
        <v>#REF!</v>
      </c>
      <c r="VWL538" s="24">
        <v>0</v>
      </c>
      <c r="VWM538" s="24">
        <v>0</v>
      </c>
      <c r="VWN538" s="24"/>
      <c r="VWO538" s="24" t="e">
        <f>SUM(VWP538:VWS538)</f>
        <v>#REF!</v>
      </c>
      <c r="VWP538" s="24">
        <v>0</v>
      </c>
      <c r="VWQ538" s="24">
        <v>0</v>
      </c>
      <c r="VWR538" s="24"/>
      <c r="VWS538" s="24" t="e">
        <f>SUM(VWT538:VWW538)</f>
        <v>#REF!</v>
      </c>
      <c r="VWT538" s="24">
        <v>0</v>
      </c>
      <c r="VWU538" s="24">
        <v>0</v>
      </c>
      <c r="VWV538" s="24"/>
      <c r="VWW538" s="24" t="e">
        <f>SUM(VWX538:VXA538)</f>
        <v>#REF!</v>
      </c>
      <c r="VWX538" s="24">
        <v>0</v>
      </c>
      <c r="VWY538" s="24">
        <v>0</v>
      </c>
      <c r="VWZ538" s="24"/>
      <c r="VXA538" s="24" t="e">
        <f>SUM(VXB538:VXE538)</f>
        <v>#REF!</v>
      </c>
      <c r="VXB538" s="24">
        <v>0</v>
      </c>
      <c r="VXC538" s="24">
        <v>0</v>
      </c>
      <c r="VXD538" s="24"/>
      <c r="VXE538" s="24" t="e">
        <f>SUM(VXF538:VXI538)</f>
        <v>#REF!</v>
      </c>
      <c r="VXF538" s="24">
        <v>0</v>
      </c>
      <c r="VXG538" s="24">
        <v>0</v>
      </c>
      <c r="VXH538" s="24"/>
      <c r="VXI538" s="24" t="e">
        <f>SUM(VXJ538:VXM538)</f>
        <v>#REF!</v>
      </c>
      <c r="VXJ538" s="24">
        <v>0</v>
      </c>
      <c r="VXK538" s="24">
        <v>0</v>
      </c>
      <c r="VXL538" s="24"/>
      <c r="VXM538" s="24" t="e">
        <f>SUM(VXN538:VXQ538)</f>
        <v>#REF!</v>
      </c>
      <c r="VXN538" s="24">
        <v>0</v>
      </c>
      <c r="VXO538" s="24">
        <v>0</v>
      </c>
      <c r="VXP538" s="24"/>
      <c r="VXQ538" s="24" t="e">
        <f>SUM(VXR538:VXU538)</f>
        <v>#REF!</v>
      </c>
      <c r="VXR538" s="24">
        <v>0</v>
      </c>
      <c r="VXS538" s="24">
        <v>0</v>
      </c>
      <c r="VXT538" s="24"/>
      <c r="VXU538" s="24" t="e">
        <f>SUM(VXV538:VXY538)</f>
        <v>#REF!</v>
      </c>
      <c r="VXV538" s="24">
        <v>0</v>
      </c>
      <c r="VXW538" s="24">
        <v>0</v>
      </c>
      <c r="VXX538" s="24"/>
      <c r="VXY538" s="24" t="e">
        <f>SUM(VXZ538:VYC538)</f>
        <v>#REF!</v>
      </c>
      <c r="VXZ538" s="24">
        <v>0</v>
      </c>
      <c r="VYA538" s="24">
        <v>0</v>
      </c>
      <c r="VYB538" s="24"/>
      <c r="VYC538" s="24" t="e">
        <f>SUM(VYD538:VYG538)</f>
        <v>#REF!</v>
      </c>
      <c r="VYD538" s="24">
        <v>0</v>
      </c>
      <c r="VYE538" s="24">
        <v>0</v>
      </c>
      <c r="VYF538" s="24"/>
      <c r="VYG538" s="24" t="e">
        <f>SUM(VYH538:VYK538)</f>
        <v>#REF!</v>
      </c>
      <c r="VYH538" s="24">
        <v>0</v>
      </c>
      <c r="VYI538" s="24">
        <v>0</v>
      </c>
      <c r="VYJ538" s="24"/>
      <c r="VYK538" s="24" t="e">
        <f>SUM(VYL538:VYO538)</f>
        <v>#REF!</v>
      </c>
      <c r="VYL538" s="24">
        <v>0</v>
      </c>
      <c r="VYM538" s="24">
        <v>0</v>
      </c>
      <c r="VYN538" s="24"/>
      <c r="VYO538" s="24" t="e">
        <f>SUM(VYP538:VYS538)</f>
        <v>#REF!</v>
      </c>
      <c r="VYP538" s="24">
        <v>0</v>
      </c>
      <c r="VYQ538" s="24">
        <v>0</v>
      </c>
      <c r="VYR538" s="24"/>
      <c r="VYS538" s="24" t="e">
        <f>SUM(VYT538:VYW538)</f>
        <v>#REF!</v>
      </c>
      <c r="VYT538" s="24">
        <v>0</v>
      </c>
      <c r="VYU538" s="24">
        <v>0</v>
      </c>
      <c r="VYV538" s="24"/>
      <c r="VYW538" s="24" t="e">
        <f>SUM(VYX538:VZA538)</f>
        <v>#REF!</v>
      </c>
      <c r="VYX538" s="24">
        <v>0</v>
      </c>
      <c r="VYY538" s="24">
        <v>0</v>
      </c>
      <c r="VYZ538" s="24"/>
      <c r="VZA538" s="24" t="e">
        <f>SUM(VZB538:VZE538)</f>
        <v>#REF!</v>
      </c>
      <c r="VZB538" s="24">
        <v>0</v>
      </c>
      <c r="VZC538" s="24">
        <v>0</v>
      </c>
      <c r="VZD538" s="24"/>
      <c r="VZE538" s="24" t="e">
        <f>SUM(VZF538:VZI538)</f>
        <v>#REF!</v>
      </c>
      <c r="VZF538" s="24">
        <v>0</v>
      </c>
      <c r="VZG538" s="24">
        <v>0</v>
      </c>
      <c r="VZH538" s="24"/>
      <c r="VZI538" s="24" t="e">
        <f>SUM(VZJ538:VZM538)</f>
        <v>#REF!</v>
      </c>
      <c r="VZJ538" s="24">
        <v>0</v>
      </c>
      <c r="VZK538" s="24">
        <v>0</v>
      </c>
      <c r="VZL538" s="24"/>
      <c r="VZM538" s="24" t="e">
        <f>SUM(VZN538:VZQ538)</f>
        <v>#REF!</v>
      </c>
      <c r="VZN538" s="24">
        <v>0</v>
      </c>
      <c r="VZO538" s="24">
        <v>0</v>
      </c>
      <c r="VZP538" s="24"/>
      <c r="VZQ538" s="24" t="e">
        <f>SUM(VZR538:VZU538)</f>
        <v>#REF!</v>
      </c>
      <c r="VZR538" s="24">
        <v>0</v>
      </c>
      <c r="VZS538" s="24">
        <v>0</v>
      </c>
      <c r="VZT538" s="24"/>
      <c r="VZU538" s="24" t="e">
        <f>SUM(VZV538:VZY538)</f>
        <v>#REF!</v>
      </c>
      <c r="VZV538" s="24">
        <v>0</v>
      </c>
      <c r="VZW538" s="24">
        <v>0</v>
      </c>
      <c r="VZX538" s="24"/>
      <c r="VZY538" s="24" t="e">
        <f>SUM(VZZ538:WAC538)</f>
        <v>#REF!</v>
      </c>
      <c r="VZZ538" s="24">
        <v>0</v>
      </c>
      <c r="WAA538" s="24">
        <v>0</v>
      </c>
      <c r="WAB538" s="24"/>
      <c r="WAC538" s="24" t="e">
        <f>SUM(WAD538:WAG538)</f>
        <v>#REF!</v>
      </c>
      <c r="WAD538" s="24">
        <v>0</v>
      </c>
      <c r="WAE538" s="24">
        <v>0</v>
      </c>
      <c r="WAF538" s="24"/>
      <c r="WAG538" s="24" t="e">
        <f>SUM(WAH538:WAK538)</f>
        <v>#REF!</v>
      </c>
      <c r="WAH538" s="24">
        <v>0</v>
      </c>
      <c r="WAI538" s="24">
        <v>0</v>
      </c>
      <c r="WAJ538" s="24"/>
      <c r="WAK538" s="24" t="e">
        <f>SUM(WAL538:WAO538)</f>
        <v>#REF!</v>
      </c>
      <c r="WAL538" s="24">
        <v>0</v>
      </c>
      <c r="WAM538" s="24">
        <v>0</v>
      </c>
      <c r="WAN538" s="24"/>
      <c r="WAO538" s="24" t="e">
        <f>SUM(WAP538:WAS538)</f>
        <v>#REF!</v>
      </c>
      <c r="WAP538" s="24">
        <v>0</v>
      </c>
      <c r="WAQ538" s="24">
        <v>0</v>
      </c>
      <c r="WAR538" s="24"/>
      <c r="WAS538" s="24" t="e">
        <f>SUM(WAT538:WAW538)</f>
        <v>#REF!</v>
      </c>
      <c r="WAT538" s="24">
        <v>0</v>
      </c>
      <c r="WAU538" s="24">
        <v>0</v>
      </c>
      <c r="WAV538" s="24"/>
      <c r="WAW538" s="24" t="e">
        <f>SUM(WAX538:WBA538)</f>
        <v>#REF!</v>
      </c>
      <c r="WAX538" s="24">
        <v>0</v>
      </c>
      <c r="WAY538" s="24">
        <v>0</v>
      </c>
      <c r="WAZ538" s="24"/>
      <c r="WBA538" s="24" t="e">
        <f>SUM(WBB538:WBE538)</f>
        <v>#REF!</v>
      </c>
      <c r="WBB538" s="24">
        <v>0</v>
      </c>
      <c r="WBC538" s="24">
        <v>0</v>
      </c>
      <c r="WBD538" s="24"/>
      <c r="WBE538" s="24" t="e">
        <f>SUM(WBF538:WBI538)</f>
        <v>#REF!</v>
      </c>
      <c r="WBF538" s="24">
        <v>0</v>
      </c>
      <c r="WBG538" s="24">
        <v>0</v>
      </c>
      <c r="WBH538" s="24"/>
      <c r="WBI538" s="24" t="e">
        <f>SUM(WBJ538:WBM538)</f>
        <v>#REF!</v>
      </c>
      <c r="WBJ538" s="24">
        <v>0</v>
      </c>
      <c r="WBK538" s="24">
        <v>0</v>
      </c>
      <c r="WBL538" s="24"/>
      <c r="WBM538" s="24" t="e">
        <f>SUM(WBN538:WBQ538)</f>
        <v>#REF!</v>
      </c>
      <c r="WBN538" s="24">
        <v>0</v>
      </c>
      <c r="WBO538" s="24">
        <v>0</v>
      </c>
      <c r="WBP538" s="24"/>
      <c r="WBQ538" s="24" t="e">
        <f>SUM(WBR538:WBU538)</f>
        <v>#REF!</v>
      </c>
      <c r="WBR538" s="24">
        <v>0</v>
      </c>
      <c r="WBS538" s="24">
        <v>0</v>
      </c>
      <c r="WBT538" s="24"/>
      <c r="WBU538" s="24" t="e">
        <f>SUM(WBV538:WBY538)</f>
        <v>#REF!</v>
      </c>
      <c r="WBV538" s="24">
        <v>0</v>
      </c>
      <c r="WBW538" s="24">
        <v>0</v>
      </c>
      <c r="WBX538" s="24"/>
      <c r="WBY538" s="24" t="e">
        <f>SUM(WBZ538:WCC538)</f>
        <v>#REF!</v>
      </c>
      <c r="WBZ538" s="24">
        <v>0</v>
      </c>
      <c r="WCA538" s="24">
        <v>0</v>
      </c>
      <c r="WCB538" s="24"/>
      <c r="WCC538" s="24" t="e">
        <f>SUM(WCD538:WCG538)</f>
        <v>#REF!</v>
      </c>
      <c r="WCD538" s="24">
        <v>0</v>
      </c>
      <c r="WCE538" s="24">
        <v>0</v>
      </c>
      <c r="WCF538" s="24"/>
      <c r="WCG538" s="24" t="e">
        <f>SUM(WCH538:WCK538)</f>
        <v>#REF!</v>
      </c>
      <c r="WCH538" s="24">
        <v>0</v>
      </c>
      <c r="WCI538" s="24">
        <v>0</v>
      </c>
      <c r="WCJ538" s="24"/>
      <c r="WCK538" s="24" t="e">
        <f>SUM(WCL538:WCO538)</f>
        <v>#REF!</v>
      </c>
      <c r="WCL538" s="24">
        <v>0</v>
      </c>
      <c r="WCM538" s="24">
        <v>0</v>
      </c>
      <c r="WCN538" s="24"/>
      <c r="WCO538" s="24" t="e">
        <f>SUM(WCP538:WCS538)</f>
        <v>#REF!</v>
      </c>
      <c r="WCP538" s="24">
        <v>0</v>
      </c>
      <c r="WCQ538" s="24">
        <v>0</v>
      </c>
      <c r="WCR538" s="24"/>
      <c r="WCS538" s="24" t="e">
        <f>SUM(WCT538:WCW538)</f>
        <v>#REF!</v>
      </c>
      <c r="WCT538" s="24">
        <v>0</v>
      </c>
      <c r="WCU538" s="24">
        <v>0</v>
      </c>
      <c r="WCV538" s="24"/>
      <c r="WCW538" s="24" t="e">
        <f>SUM(WCX538:WDA538)</f>
        <v>#REF!</v>
      </c>
      <c r="WCX538" s="24">
        <v>0</v>
      </c>
      <c r="WCY538" s="24">
        <v>0</v>
      </c>
      <c r="WCZ538" s="24"/>
      <c r="WDA538" s="24" t="e">
        <f>SUM(WDB538:WDE538)</f>
        <v>#REF!</v>
      </c>
      <c r="WDB538" s="24">
        <v>0</v>
      </c>
      <c r="WDC538" s="24">
        <v>0</v>
      </c>
      <c r="WDD538" s="24"/>
      <c r="WDE538" s="24" t="e">
        <f>SUM(WDF538:WDI538)</f>
        <v>#REF!</v>
      </c>
      <c r="WDF538" s="24">
        <v>0</v>
      </c>
      <c r="WDG538" s="24">
        <v>0</v>
      </c>
      <c r="WDH538" s="24"/>
      <c r="WDI538" s="24" t="e">
        <f>SUM(WDJ538:WDM538)</f>
        <v>#REF!</v>
      </c>
      <c r="WDJ538" s="24">
        <v>0</v>
      </c>
      <c r="WDK538" s="24">
        <v>0</v>
      </c>
      <c r="WDL538" s="24"/>
      <c r="WDM538" s="24" t="e">
        <f>SUM(WDN538:WDQ538)</f>
        <v>#REF!</v>
      </c>
      <c r="WDN538" s="24">
        <v>0</v>
      </c>
      <c r="WDO538" s="24">
        <v>0</v>
      </c>
      <c r="WDP538" s="24"/>
      <c r="WDQ538" s="24" t="e">
        <f>SUM(WDR538:WDU538)</f>
        <v>#REF!</v>
      </c>
      <c r="WDR538" s="24">
        <v>0</v>
      </c>
      <c r="WDS538" s="24">
        <v>0</v>
      </c>
      <c r="WDT538" s="24"/>
      <c r="WDU538" s="24" t="e">
        <f>SUM(WDV538:WDY538)</f>
        <v>#REF!</v>
      </c>
      <c r="WDV538" s="24">
        <v>0</v>
      </c>
      <c r="WDW538" s="24">
        <v>0</v>
      </c>
      <c r="WDX538" s="24"/>
      <c r="WDY538" s="24" t="e">
        <f>SUM(WDZ538:WEC538)</f>
        <v>#REF!</v>
      </c>
      <c r="WDZ538" s="24">
        <v>0</v>
      </c>
      <c r="WEA538" s="24">
        <v>0</v>
      </c>
      <c r="WEB538" s="24"/>
      <c r="WEC538" s="24" t="e">
        <f>SUM(WED538:WEG538)</f>
        <v>#REF!</v>
      </c>
      <c r="WED538" s="24">
        <v>0</v>
      </c>
      <c r="WEE538" s="24">
        <v>0</v>
      </c>
      <c r="WEF538" s="24"/>
      <c r="WEG538" s="24" t="e">
        <f>SUM(WEH538:WEK538)</f>
        <v>#REF!</v>
      </c>
      <c r="WEH538" s="24">
        <v>0</v>
      </c>
      <c r="WEI538" s="24">
        <v>0</v>
      </c>
      <c r="WEJ538" s="24"/>
      <c r="WEK538" s="24" t="e">
        <f>SUM(WEL538:WEO538)</f>
        <v>#REF!</v>
      </c>
      <c r="WEL538" s="24">
        <v>0</v>
      </c>
      <c r="WEM538" s="24">
        <v>0</v>
      </c>
      <c r="WEN538" s="24"/>
      <c r="WEO538" s="24" t="e">
        <f>SUM(WEP538:WES538)</f>
        <v>#REF!</v>
      </c>
      <c r="WEP538" s="24">
        <v>0</v>
      </c>
      <c r="WEQ538" s="24">
        <v>0</v>
      </c>
      <c r="WER538" s="24"/>
      <c r="WES538" s="24" t="e">
        <f>SUM(WET538:WEW538)</f>
        <v>#REF!</v>
      </c>
      <c r="WET538" s="24">
        <v>0</v>
      </c>
      <c r="WEU538" s="24">
        <v>0</v>
      </c>
      <c r="WEV538" s="24"/>
      <c r="WEW538" s="24" t="e">
        <f>SUM(WEX538:WFA538)</f>
        <v>#REF!</v>
      </c>
      <c r="WEX538" s="24">
        <v>0</v>
      </c>
      <c r="WEY538" s="24">
        <v>0</v>
      </c>
      <c r="WEZ538" s="24"/>
      <c r="WFA538" s="24" t="e">
        <f>SUM(WFB538:WFE538)</f>
        <v>#REF!</v>
      </c>
      <c r="WFB538" s="24">
        <v>0</v>
      </c>
      <c r="WFC538" s="24">
        <v>0</v>
      </c>
      <c r="WFD538" s="24"/>
      <c r="WFE538" s="24" t="e">
        <f>SUM(WFF538:WFI538)</f>
        <v>#REF!</v>
      </c>
      <c r="WFF538" s="24">
        <v>0</v>
      </c>
      <c r="WFG538" s="24">
        <v>0</v>
      </c>
      <c r="WFH538" s="24"/>
      <c r="WFI538" s="24" t="e">
        <f>SUM(WFJ538:WFM538)</f>
        <v>#REF!</v>
      </c>
      <c r="WFJ538" s="24">
        <v>0</v>
      </c>
      <c r="WFK538" s="24">
        <v>0</v>
      </c>
      <c r="WFL538" s="24"/>
      <c r="WFM538" s="24" t="e">
        <f>SUM(WFN538:WFQ538)</f>
        <v>#REF!</v>
      </c>
      <c r="WFN538" s="24">
        <v>0</v>
      </c>
      <c r="WFO538" s="24">
        <v>0</v>
      </c>
      <c r="WFP538" s="24"/>
      <c r="WFQ538" s="24" t="e">
        <f>SUM(WFR538:WFU538)</f>
        <v>#REF!</v>
      </c>
      <c r="WFR538" s="24">
        <v>0</v>
      </c>
      <c r="WFS538" s="24">
        <v>0</v>
      </c>
      <c r="WFT538" s="24"/>
      <c r="WFU538" s="24" t="e">
        <f>SUM(WFV538:WFY538)</f>
        <v>#REF!</v>
      </c>
      <c r="WFV538" s="24">
        <v>0</v>
      </c>
      <c r="WFW538" s="24">
        <v>0</v>
      </c>
      <c r="WFX538" s="24"/>
      <c r="WFY538" s="24" t="e">
        <f>SUM(WFZ538:WGC538)</f>
        <v>#REF!</v>
      </c>
      <c r="WFZ538" s="24">
        <v>0</v>
      </c>
      <c r="WGA538" s="24">
        <v>0</v>
      </c>
      <c r="WGB538" s="24"/>
      <c r="WGC538" s="24" t="e">
        <f>SUM(WGD538:WGG538)</f>
        <v>#REF!</v>
      </c>
      <c r="WGD538" s="24">
        <v>0</v>
      </c>
      <c r="WGE538" s="24">
        <v>0</v>
      </c>
      <c r="WGF538" s="24"/>
      <c r="WGG538" s="24" t="e">
        <f>SUM(WGH538:WGK538)</f>
        <v>#REF!</v>
      </c>
      <c r="WGH538" s="24">
        <v>0</v>
      </c>
      <c r="WGI538" s="24">
        <v>0</v>
      </c>
      <c r="WGJ538" s="24"/>
      <c r="WGK538" s="24" t="e">
        <f>SUM(WGL538:WGO538)</f>
        <v>#REF!</v>
      </c>
      <c r="WGL538" s="24">
        <v>0</v>
      </c>
      <c r="WGM538" s="24">
        <v>0</v>
      </c>
      <c r="WGN538" s="24"/>
      <c r="WGO538" s="24" t="e">
        <f>SUM(WGP538:WGS538)</f>
        <v>#REF!</v>
      </c>
      <c r="WGP538" s="24">
        <v>0</v>
      </c>
      <c r="WGQ538" s="24">
        <v>0</v>
      </c>
      <c r="WGR538" s="24"/>
      <c r="WGS538" s="24" t="e">
        <f>SUM(WGT538:WGW538)</f>
        <v>#REF!</v>
      </c>
      <c r="WGT538" s="24">
        <v>0</v>
      </c>
      <c r="WGU538" s="24">
        <v>0</v>
      </c>
      <c r="WGV538" s="24"/>
      <c r="WGW538" s="24" t="e">
        <f>SUM(WGX538:WHA538)</f>
        <v>#REF!</v>
      </c>
      <c r="WGX538" s="24">
        <v>0</v>
      </c>
      <c r="WGY538" s="24">
        <v>0</v>
      </c>
      <c r="WGZ538" s="24"/>
      <c r="WHA538" s="24" t="e">
        <f>SUM(WHB538:WHE538)</f>
        <v>#REF!</v>
      </c>
      <c r="WHB538" s="24">
        <v>0</v>
      </c>
      <c r="WHC538" s="24">
        <v>0</v>
      </c>
      <c r="WHD538" s="24"/>
      <c r="WHE538" s="24" t="e">
        <f>SUM(WHF538:WHI538)</f>
        <v>#REF!</v>
      </c>
      <c r="WHF538" s="24">
        <v>0</v>
      </c>
      <c r="WHG538" s="24">
        <v>0</v>
      </c>
      <c r="WHH538" s="24"/>
      <c r="WHI538" s="24" t="e">
        <f>SUM(WHJ538:WHM538)</f>
        <v>#REF!</v>
      </c>
      <c r="WHJ538" s="24">
        <v>0</v>
      </c>
      <c r="WHK538" s="24">
        <v>0</v>
      </c>
      <c r="WHL538" s="24"/>
      <c r="WHM538" s="24" t="e">
        <f>SUM(WHN538:WHQ538)</f>
        <v>#REF!</v>
      </c>
      <c r="WHN538" s="24">
        <v>0</v>
      </c>
      <c r="WHO538" s="24">
        <v>0</v>
      </c>
      <c r="WHP538" s="24"/>
      <c r="WHQ538" s="24" t="e">
        <f>SUM(WHR538:WHU538)</f>
        <v>#REF!</v>
      </c>
      <c r="WHR538" s="24">
        <v>0</v>
      </c>
      <c r="WHS538" s="24">
        <v>0</v>
      </c>
      <c r="WHT538" s="24"/>
      <c r="WHU538" s="24" t="e">
        <f>SUM(WHV538:WHY538)</f>
        <v>#REF!</v>
      </c>
      <c r="WHV538" s="24">
        <v>0</v>
      </c>
      <c r="WHW538" s="24">
        <v>0</v>
      </c>
      <c r="WHX538" s="24"/>
      <c r="WHY538" s="24" t="e">
        <f>SUM(WHZ538:WIC538)</f>
        <v>#REF!</v>
      </c>
      <c r="WHZ538" s="24">
        <v>0</v>
      </c>
      <c r="WIA538" s="24">
        <v>0</v>
      </c>
      <c r="WIB538" s="24"/>
      <c r="WIC538" s="24" t="e">
        <f>SUM(WID538:WIG538)</f>
        <v>#REF!</v>
      </c>
      <c r="WID538" s="24">
        <v>0</v>
      </c>
      <c r="WIE538" s="24">
        <v>0</v>
      </c>
      <c r="WIF538" s="24"/>
      <c r="WIG538" s="24" t="e">
        <f>SUM(WIH538:WIK538)</f>
        <v>#REF!</v>
      </c>
      <c r="WIH538" s="24">
        <v>0</v>
      </c>
      <c r="WII538" s="24">
        <v>0</v>
      </c>
      <c r="WIJ538" s="24"/>
      <c r="WIK538" s="24" t="e">
        <f>SUM(WIL538:WIO538)</f>
        <v>#REF!</v>
      </c>
      <c r="WIL538" s="24">
        <v>0</v>
      </c>
      <c r="WIM538" s="24">
        <v>0</v>
      </c>
      <c r="WIN538" s="24"/>
      <c r="WIO538" s="24" t="e">
        <f>SUM(WIP538:WIS538)</f>
        <v>#REF!</v>
      </c>
      <c r="WIP538" s="24">
        <v>0</v>
      </c>
      <c r="WIQ538" s="24">
        <v>0</v>
      </c>
      <c r="WIR538" s="24"/>
      <c r="WIS538" s="24" t="e">
        <f>SUM(WIT538:WIW538)</f>
        <v>#REF!</v>
      </c>
      <c r="WIT538" s="24">
        <v>0</v>
      </c>
      <c r="WIU538" s="24">
        <v>0</v>
      </c>
      <c r="WIV538" s="24"/>
      <c r="WIW538" s="24" t="e">
        <f>SUM(WIX538:WJA538)</f>
        <v>#REF!</v>
      </c>
      <c r="WIX538" s="24">
        <v>0</v>
      </c>
      <c r="WIY538" s="24">
        <v>0</v>
      </c>
      <c r="WIZ538" s="24"/>
      <c r="WJA538" s="24" t="e">
        <f>SUM(WJB538:WJE538)</f>
        <v>#REF!</v>
      </c>
      <c r="WJB538" s="24">
        <v>0</v>
      </c>
      <c r="WJC538" s="24">
        <v>0</v>
      </c>
      <c r="WJD538" s="24"/>
      <c r="WJE538" s="24" t="e">
        <f>SUM(WJF538:WJI538)</f>
        <v>#REF!</v>
      </c>
      <c r="WJF538" s="24">
        <v>0</v>
      </c>
      <c r="WJG538" s="24">
        <v>0</v>
      </c>
      <c r="WJH538" s="24"/>
      <c r="WJI538" s="24" t="e">
        <f>SUM(WJJ538:WJM538)</f>
        <v>#REF!</v>
      </c>
      <c r="WJJ538" s="24">
        <v>0</v>
      </c>
      <c r="WJK538" s="24">
        <v>0</v>
      </c>
      <c r="WJL538" s="24"/>
      <c r="WJM538" s="24" t="e">
        <f>SUM(WJN538:WJQ538)</f>
        <v>#REF!</v>
      </c>
      <c r="WJN538" s="24">
        <v>0</v>
      </c>
      <c r="WJO538" s="24">
        <v>0</v>
      </c>
      <c r="WJP538" s="24"/>
      <c r="WJQ538" s="24" t="e">
        <f>SUM(WJR538:WJU538)</f>
        <v>#REF!</v>
      </c>
      <c r="WJR538" s="24">
        <v>0</v>
      </c>
      <c r="WJS538" s="24">
        <v>0</v>
      </c>
      <c r="WJT538" s="24"/>
      <c r="WJU538" s="24" t="e">
        <f>SUM(WJV538:WJY538)</f>
        <v>#REF!</v>
      </c>
      <c r="WJV538" s="24">
        <v>0</v>
      </c>
      <c r="WJW538" s="24">
        <v>0</v>
      </c>
      <c r="WJX538" s="24"/>
      <c r="WJY538" s="24" t="e">
        <f>SUM(WJZ538:WKC538)</f>
        <v>#REF!</v>
      </c>
      <c r="WJZ538" s="24">
        <v>0</v>
      </c>
      <c r="WKA538" s="24">
        <v>0</v>
      </c>
      <c r="WKB538" s="24"/>
      <c r="WKC538" s="24" t="e">
        <f>SUM(WKD538:WKG538)</f>
        <v>#REF!</v>
      </c>
      <c r="WKD538" s="24">
        <v>0</v>
      </c>
      <c r="WKE538" s="24">
        <v>0</v>
      </c>
      <c r="WKF538" s="24"/>
      <c r="WKG538" s="24" t="e">
        <f>SUM(WKH538:WKK538)</f>
        <v>#REF!</v>
      </c>
      <c r="WKH538" s="24">
        <v>0</v>
      </c>
      <c r="WKI538" s="24">
        <v>0</v>
      </c>
      <c r="WKJ538" s="24"/>
      <c r="WKK538" s="24" t="e">
        <f>SUM(WKL538:WKO538)</f>
        <v>#REF!</v>
      </c>
      <c r="WKL538" s="24">
        <v>0</v>
      </c>
      <c r="WKM538" s="24">
        <v>0</v>
      </c>
      <c r="WKN538" s="24"/>
      <c r="WKO538" s="24" t="e">
        <f>SUM(WKP538:WKS538)</f>
        <v>#REF!</v>
      </c>
      <c r="WKP538" s="24">
        <v>0</v>
      </c>
      <c r="WKQ538" s="24">
        <v>0</v>
      </c>
      <c r="WKR538" s="24"/>
      <c r="WKS538" s="24" t="e">
        <f>SUM(WKT538:WKW538)</f>
        <v>#REF!</v>
      </c>
      <c r="WKT538" s="24">
        <v>0</v>
      </c>
      <c r="WKU538" s="24">
        <v>0</v>
      </c>
      <c r="WKV538" s="24"/>
      <c r="WKW538" s="24" t="e">
        <f>SUM(WKX538:WLA538)</f>
        <v>#REF!</v>
      </c>
      <c r="WKX538" s="24">
        <v>0</v>
      </c>
      <c r="WKY538" s="24">
        <v>0</v>
      </c>
      <c r="WKZ538" s="24"/>
      <c r="WLA538" s="24" t="e">
        <f>SUM(WLB538:WLE538)</f>
        <v>#REF!</v>
      </c>
      <c r="WLB538" s="24">
        <v>0</v>
      </c>
      <c r="WLC538" s="24">
        <v>0</v>
      </c>
      <c r="WLD538" s="24"/>
      <c r="WLE538" s="24" t="e">
        <f>SUM(WLF538:WLI538)</f>
        <v>#REF!</v>
      </c>
      <c r="WLF538" s="24">
        <v>0</v>
      </c>
      <c r="WLG538" s="24">
        <v>0</v>
      </c>
      <c r="WLH538" s="24"/>
      <c r="WLI538" s="24" t="e">
        <f>SUM(WLJ538:WLM538)</f>
        <v>#REF!</v>
      </c>
      <c r="WLJ538" s="24">
        <v>0</v>
      </c>
      <c r="WLK538" s="24">
        <v>0</v>
      </c>
      <c r="WLL538" s="24"/>
      <c r="WLM538" s="24" t="e">
        <f>SUM(WLN538:WLQ538)</f>
        <v>#REF!</v>
      </c>
      <c r="WLN538" s="24">
        <v>0</v>
      </c>
      <c r="WLO538" s="24">
        <v>0</v>
      </c>
      <c r="WLP538" s="24"/>
      <c r="WLQ538" s="24" t="e">
        <f>SUM(WLR538:WLU538)</f>
        <v>#REF!</v>
      </c>
      <c r="WLR538" s="24">
        <v>0</v>
      </c>
      <c r="WLS538" s="24">
        <v>0</v>
      </c>
      <c r="WLT538" s="24"/>
      <c r="WLU538" s="24" t="e">
        <f>SUM(WLV538:WLY538)</f>
        <v>#REF!</v>
      </c>
      <c r="WLV538" s="24">
        <v>0</v>
      </c>
      <c r="WLW538" s="24">
        <v>0</v>
      </c>
      <c r="WLX538" s="24"/>
      <c r="WLY538" s="24" t="e">
        <f>SUM(WLZ538:WMC538)</f>
        <v>#REF!</v>
      </c>
      <c r="WLZ538" s="24">
        <v>0</v>
      </c>
      <c r="WMA538" s="24">
        <v>0</v>
      </c>
      <c r="WMB538" s="24"/>
      <c r="WMC538" s="24" t="e">
        <f>SUM(WMD538:WMG538)</f>
        <v>#REF!</v>
      </c>
      <c r="WMD538" s="24">
        <v>0</v>
      </c>
      <c r="WME538" s="24">
        <v>0</v>
      </c>
      <c r="WMF538" s="24"/>
      <c r="WMG538" s="24" t="e">
        <f>SUM(WMH538:WMK538)</f>
        <v>#REF!</v>
      </c>
      <c r="WMH538" s="24">
        <v>0</v>
      </c>
      <c r="WMI538" s="24">
        <v>0</v>
      </c>
      <c r="WMJ538" s="24"/>
      <c r="WMK538" s="24" t="e">
        <f>SUM(WML538:WMO538)</f>
        <v>#REF!</v>
      </c>
      <c r="WML538" s="24">
        <v>0</v>
      </c>
      <c r="WMM538" s="24">
        <v>0</v>
      </c>
      <c r="WMN538" s="24"/>
      <c r="WMO538" s="24" t="e">
        <f>SUM(WMP538:WMS538)</f>
        <v>#REF!</v>
      </c>
      <c r="WMP538" s="24">
        <v>0</v>
      </c>
      <c r="WMQ538" s="24">
        <v>0</v>
      </c>
      <c r="WMR538" s="24"/>
      <c r="WMS538" s="24" t="e">
        <f>SUM(WMT538:WMW538)</f>
        <v>#REF!</v>
      </c>
      <c r="WMT538" s="24">
        <v>0</v>
      </c>
      <c r="WMU538" s="24">
        <v>0</v>
      </c>
      <c r="WMV538" s="24"/>
      <c r="WMW538" s="24" t="e">
        <f>SUM(WMX538:WNA538)</f>
        <v>#REF!</v>
      </c>
      <c r="WMX538" s="24">
        <v>0</v>
      </c>
      <c r="WMY538" s="24">
        <v>0</v>
      </c>
      <c r="WMZ538" s="24"/>
      <c r="WNA538" s="24" t="e">
        <f>SUM(WNB538:WNE538)</f>
        <v>#REF!</v>
      </c>
      <c r="WNB538" s="24">
        <v>0</v>
      </c>
      <c r="WNC538" s="24">
        <v>0</v>
      </c>
      <c r="WND538" s="24"/>
      <c r="WNE538" s="24" t="e">
        <f>SUM(WNF538:WNI538)</f>
        <v>#REF!</v>
      </c>
      <c r="WNF538" s="24">
        <v>0</v>
      </c>
      <c r="WNG538" s="24">
        <v>0</v>
      </c>
      <c r="WNH538" s="24"/>
      <c r="WNI538" s="24" t="e">
        <f>SUM(WNJ538:WNM538)</f>
        <v>#REF!</v>
      </c>
      <c r="WNJ538" s="24">
        <v>0</v>
      </c>
      <c r="WNK538" s="24">
        <v>0</v>
      </c>
      <c r="WNL538" s="24"/>
      <c r="WNM538" s="24" t="e">
        <f>SUM(WNN538:WNQ538)</f>
        <v>#REF!</v>
      </c>
      <c r="WNN538" s="24">
        <v>0</v>
      </c>
      <c r="WNO538" s="24">
        <v>0</v>
      </c>
      <c r="WNP538" s="24"/>
      <c r="WNQ538" s="24" t="e">
        <f>SUM(WNR538:WNU538)</f>
        <v>#REF!</v>
      </c>
      <c r="WNR538" s="24">
        <v>0</v>
      </c>
      <c r="WNS538" s="24">
        <v>0</v>
      </c>
      <c r="WNT538" s="24"/>
      <c r="WNU538" s="24" t="e">
        <f>SUM(WNV538:WNY538)</f>
        <v>#REF!</v>
      </c>
      <c r="WNV538" s="24">
        <v>0</v>
      </c>
      <c r="WNW538" s="24">
        <v>0</v>
      </c>
      <c r="WNX538" s="24"/>
      <c r="WNY538" s="24" t="e">
        <f>SUM(WNZ538:WOC538)</f>
        <v>#REF!</v>
      </c>
      <c r="WNZ538" s="24">
        <v>0</v>
      </c>
      <c r="WOA538" s="24">
        <v>0</v>
      </c>
      <c r="WOB538" s="24"/>
      <c r="WOC538" s="24" t="e">
        <f>SUM(WOD538:WOG538)</f>
        <v>#REF!</v>
      </c>
      <c r="WOD538" s="24">
        <v>0</v>
      </c>
      <c r="WOE538" s="24">
        <v>0</v>
      </c>
      <c r="WOF538" s="24"/>
      <c r="WOG538" s="24" t="e">
        <f>SUM(WOH538:WOK538)</f>
        <v>#REF!</v>
      </c>
      <c r="WOH538" s="24">
        <v>0</v>
      </c>
      <c r="WOI538" s="24">
        <v>0</v>
      </c>
      <c r="WOJ538" s="24"/>
      <c r="WOK538" s="24" t="e">
        <f>SUM(WOL538:WOO538)</f>
        <v>#REF!</v>
      </c>
      <c r="WOL538" s="24">
        <v>0</v>
      </c>
      <c r="WOM538" s="24">
        <v>0</v>
      </c>
      <c r="WON538" s="24"/>
      <c r="WOO538" s="24" t="e">
        <f>SUM(WOP538:WOS538)</f>
        <v>#REF!</v>
      </c>
      <c r="WOP538" s="24">
        <v>0</v>
      </c>
      <c r="WOQ538" s="24">
        <v>0</v>
      </c>
      <c r="WOR538" s="24"/>
      <c r="WOS538" s="24" t="e">
        <f>SUM(WOT538:WOW538)</f>
        <v>#REF!</v>
      </c>
      <c r="WOT538" s="24">
        <v>0</v>
      </c>
      <c r="WOU538" s="24">
        <v>0</v>
      </c>
      <c r="WOV538" s="24"/>
      <c r="WOW538" s="24" t="e">
        <f>SUM(WOX538:WPA538)</f>
        <v>#REF!</v>
      </c>
      <c r="WOX538" s="24">
        <v>0</v>
      </c>
      <c r="WOY538" s="24">
        <v>0</v>
      </c>
      <c r="WOZ538" s="24"/>
      <c r="WPA538" s="24" t="e">
        <f>SUM(WPB538:WPE538)</f>
        <v>#REF!</v>
      </c>
      <c r="WPB538" s="24">
        <v>0</v>
      </c>
      <c r="WPC538" s="24">
        <v>0</v>
      </c>
      <c r="WPD538" s="24"/>
      <c r="WPE538" s="24" t="e">
        <f>SUM(WPF538:WPI538)</f>
        <v>#REF!</v>
      </c>
      <c r="WPF538" s="24">
        <v>0</v>
      </c>
      <c r="WPG538" s="24">
        <v>0</v>
      </c>
      <c r="WPH538" s="24"/>
      <c r="WPI538" s="24" t="e">
        <f>SUM(WPJ538:WPM538)</f>
        <v>#REF!</v>
      </c>
      <c r="WPJ538" s="24">
        <v>0</v>
      </c>
      <c r="WPK538" s="24">
        <v>0</v>
      </c>
      <c r="WPL538" s="24"/>
      <c r="WPM538" s="24" t="e">
        <f>SUM(WPN538:WPQ538)</f>
        <v>#REF!</v>
      </c>
      <c r="WPN538" s="24">
        <v>0</v>
      </c>
      <c r="WPO538" s="24">
        <v>0</v>
      </c>
      <c r="WPP538" s="24"/>
      <c r="WPQ538" s="24" t="e">
        <f>SUM(WPR538:WPU538)</f>
        <v>#REF!</v>
      </c>
      <c r="WPR538" s="24">
        <v>0</v>
      </c>
      <c r="WPS538" s="24">
        <v>0</v>
      </c>
      <c r="WPT538" s="24"/>
      <c r="WPU538" s="24" t="e">
        <f>SUM(WPV538:WPY538)</f>
        <v>#REF!</v>
      </c>
      <c r="WPV538" s="24">
        <v>0</v>
      </c>
      <c r="WPW538" s="24">
        <v>0</v>
      </c>
      <c r="WPX538" s="24"/>
      <c r="WPY538" s="24" t="e">
        <f>SUM(WPZ538:WQC538)</f>
        <v>#REF!</v>
      </c>
      <c r="WPZ538" s="24">
        <v>0</v>
      </c>
      <c r="WQA538" s="24">
        <v>0</v>
      </c>
      <c r="WQB538" s="24"/>
      <c r="WQC538" s="24" t="e">
        <f>SUM(WQD538:WQG538)</f>
        <v>#REF!</v>
      </c>
      <c r="WQD538" s="24">
        <v>0</v>
      </c>
      <c r="WQE538" s="24">
        <v>0</v>
      </c>
      <c r="WQF538" s="24"/>
      <c r="WQG538" s="24" t="e">
        <f>SUM(WQH538:WQK538)</f>
        <v>#REF!</v>
      </c>
      <c r="WQH538" s="24">
        <v>0</v>
      </c>
      <c r="WQI538" s="24">
        <v>0</v>
      </c>
      <c r="WQJ538" s="24"/>
      <c r="WQK538" s="24" t="e">
        <f>SUM(WQL538:WQO538)</f>
        <v>#REF!</v>
      </c>
      <c r="WQL538" s="24">
        <v>0</v>
      </c>
      <c r="WQM538" s="24">
        <v>0</v>
      </c>
      <c r="WQN538" s="24"/>
      <c r="WQO538" s="24" t="e">
        <f>SUM(WQP538:WQS538)</f>
        <v>#REF!</v>
      </c>
      <c r="WQP538" s="24">
        <v>0</v>
      </c>
      <c r="WQQ538" s="24">
        <v>0</v>
      </c>
      <c r="WQR538" s="24"/>
      <c r="WQS538" s="24" t="e">
        <f>SUM(WQT538:WQW538)</f>
        <v>#REF!</v>
      </c>
      <c r="WQT538" s="24">
        <v>0</v>
      </c>
      <c r="WQU538" s="24">
        <v>0</v>
      </c>
      <c r="WQV538" s="24"/>
      <c r="WQW538" s="24" t="e">
        <f>SUM(WQX538:WRA538)</f>
        <v>#REF!</v>
      </c>
      <c r="WQX538" s="24">
        <v>0</v>
      </c>
      <c r="WQY538" s="24">
        <v>0</v>
      </c>
      <c r="WQZ538" s="24"/>
      <c r="WRA538" s="24" t="e">
        <f>SUM(WRB538:WRE538)</f>
        <v>#REF!</v>
      </c>
      <c r="WRB538" s="24">
        <v>0</v>
      </c>
      <c r="WRC538" s="24">
        <v>0</v>
      </c>
      <c r="WRD538" s="24"/>
      <c r="WRE538" s="24" t="e">
        <f>SUM(WRF538:WRI538)</f>
        <v>#REF!</v>
      </c>
      <c r="WRF538" s="24">
        <v>0</v>
      </c>
      <c r="WRG538" s="24">
        <v>0</v>
      </c>
      <c r="WRH538" s="24"/>
      <c r="WRI538" s="24" t="e">
        <f>SUM(WRJ538:WRM538)</f>
        <v>#REF!</v>
      </c>
      <c r="WRJ538" s="24">
        <v>0</v>
      </c>
      <c r="WRK538" s="24">
        <v>0</v>
      </c>
      <c r="WRL538" s="24"/>
      <c r="WRM538" s="24" t="e">
        <f>SUM(WRN538:WRQ538)</f>
        <v>#REF!</v>
      </c>
      <c r="WRN538" s="24">
        <v>0</v>
      </c>
      <c r="WRO538" s="24">
        <v>0</v>
      </c>
      <c r="WRP538" s="24"/>
      <c r="WRQ538" s="24" t="e">
        <f>SUM(WRR538:WRU538)</f>
        <v>#REF!</v>
      </c>
      <c r="WRR538" s="24">
        <v>0</v>
      </c>
      <c r="WRS538" s="24">
        <v>0</v>
      </c>
      <c r="WRT538" s="24"/>
      <c r="WRU538" s="24" t="e">
        <f>SUM(WRV538:WRY538)</f>
        <v>#REF!</v>
      </c>
      <c r="WRV538" s="24">
        <v>0</v>
      </c>
      <c r="WRW538" s="24">
        <v>0</v>
      </c>
      <c r="WRX538" s="24"/>
      <c r="WRY538" s="24" t="e">
        <f>SUM(WRZ538:WSC538)</f>
        <v>#REF!</v>
      </c>
      <c r="WRZ538" s="24">
        <v>0</v>
      </c>
      <c r="WSA538" s="24">
        <v>0</v>
      </c>
      <c r="WSB538" s="24"/>
      <c r="WSC538" s="24" t="e">
        <f>SUM(WSD538:WSG538)</f>
        <v>#REF!</v>
      </c>
      <c r="WSD538" s="24">
        <v>0</v>
      </c>
      <c r="WSE538" s="24">
        <v>0</v>
      </c>
      <c r="WSF538" s="24"/>
      <c r="WSG538" s="24" t="e">
        <f>SUM(WSH538:WSK538)</f>
        <v>#REF!</v>
      </c>
      <c r="WSH538" s="24">
        <v>0</v>
      </c>
      <c r="WSI538" s="24">
        <v>0</v>
      </c>
      <c r="WSJ538" s="24"/>
      <c r="WSK538" s="24" t="e">
        <f>SUM(WSL538:WSO538)</f>
        <v>#REF!</v>
      </c>
      <c r="WSL538" s="24">
        <v>0</v>
      </c>
      <c r="WSM538" s="24">
        <v>0</v>
      </c>
      <c r="WSN538" s="24"/>
      <c r="WSO538" s="24" t="e">
        <f>SUM(WSP538:WSS538)</f>
        <v>#REF!</v>
      </c>
      <c r="WSP538" s="24">
        <v>0</v>
      </c>
      <c r="WSQ538" s="24">
        <v>0</v>
      </c>
      <c r="WSR538" s="24"/>
      <c r="WSS538" s="24" t="e">
        <f>SUM(WST538:WSW538)</f>
        <v>#REF!</v>
      </c>
      <c r="WST538" s="24">
        <v>0</v>
      </c>
      <c r="WSU538" s="24">
        <v>0</v>
      </c>
      <c r="WSV538" s="24"/>
      <c r="WSW538" s="24" t="e">
        <f>SUM(WSX538:WTA538)</f>
        <v>#REF!</v>
      </c>
      <c r="WSX538" s="24">
        <v>0</v>
      </c>
      <c r="WSY538" s="24">
        <v>0</v>
      </c>
      <c r="WSZ538" s="24"/>
      <c r="WTA538" s="24" t="e">
        <f>SUM(WTB538:WTE538)</f>
        <v>#REF!</v>
      </c>
      <c r="WTB538" s="24">
        <v>0</v>
      </c>
      <c r="WTC538" s="24">
        <v>0</v>
      </c>
      <c r="WTD538" s="24"/>
      <c r="WTE538" s="24" t="e">
        <f>SUM(WTF538:WTI538)</f>
        <v>#REF!</v>
      </c>
      <c r="WTF538" s="24">
        <v>0</v>
      </c>
      <c r="WTG538" s="24">
        <v>0</v>
      </c>
      <c r="WTH538" s="24"/>
      <c r="WTI538" s="24" t="e">
        <f>SUM(WTJ538:WTM538)</f>
        <v>#REF!</v>
      </c>
      <c r="WTJ538" s="24">
        <v>0</v>
      </c>
      <c r="WTK538" s="24">
        <v>0</v>
      </c>
      <c r="WTL538" s="24"/>
      <c r="WTM538" s="24" t="e">
        <f>SUM(WTN538:WTQ538)</f>
        <v>#REF!</v>
      </c>
      <c r="WTN538" s="24">
        <v>0</v>
      </c>
      <c r="WTO538" s="24">
        <v>0</v>
      </c>
      <c r="WTP538" s="24"/>
      <c r="WTQ538" s="24" t="e">
        <f>SUM(WTR538:WTU538)</f>
        <v>#REF!</v>
      </c>
      <c r="WTR538" s="24">
        <v>0</v>
      </c>
      <c r="WTS538" s="24">
        <v>0</v>
      </c>
      <c r="WTT538" s="24"/>
      <c r="WTU538" s="24" t="e">
        <f>SUM(WTV538:WTY538)</f>
        <v>#REF!</v>
      </c>
      <c r="WTV538" s="24">
        <v>0</v>
      </c>
      <c r="WTW538" s="24">
        <v>0</v>
      </c>
      <c r="WTX538" s="24"/>
      <c r="WTY538" s="24" t="e">
        <f>SUM(WTZ538:WUC538)</f>
        <v>#REF!</v>
      </c>
      <c r="WTZ538" s="24">
        <v>0</v>
      </c>
      <c r="WUA538" s="24">
        <v>0</v>
      </c>
      <c r="WUB538" s="24"/>
      <c r="WUC538" s="24" t="e">
        <f>SUM(WUD538:WUG538)</f>
        <v>#REF!</v>
      </c>
      <c r="WUD538" s="24">
        <v>0</v>
      </c>
      <c r="WUE538" s="24">
        <v>0</v>
      </c>
      <c r="WUF538" s="24"/>
      <c r="WUG538" s="24" t="e">
        <f>SUM(WUH538:WUK538)</f>
        <v>#REF!</v>
      </c>
      <c r="WUH538" s="24">
        <v>0</v>
      </c>
      <c r="WUI538" s="24">
        <v>0</v>
      </c>
      <c r="WUJ538" s="24"/>
      <c r="WUK538" s="24" t="e">
        <f>SUM(WUL538:WUO538)</f>
        <v>#REF!</v>
      </c>
      <c r="WUL538" s="24">
        <v>0</v>
      </c>
      <c r="WUM538" s="24">
        <v>0</v>
      </c>
      <c r="WUN538" s="24"/>
      <c r="WUO538" s="24" t="e">
        <f>SUM(WUP538:WUS538)</f>
        <v>#REF!</v>
      </c>
      <c r="WUP538" s="24">
        <v>0</v>
      </c>
      <c r="WUQ538" s="24">
        <v>0</v>
      </c>
      <c r="WUR538" s="24"/>
      <c r="WUS538" s="24" t="e">
        <f>SUM(WUT538:WUW538)</f>
        <v>#REF!</v>
      </c>
      <c r="WUT538" s="24">
        <v>0</v>
      </c>
      <c r="WUU538" s="24">
        <v>0</v>
      </c>
      <c r="WUV538" s="24"/>
      <c r="WUW538" s="24" t="e">
        <f>SUM(WUX538:WVA538)</f>
        <v>#REF!</v>
      </c>
      <c r="WUX538" s="24">
        <v>0</v>
      </c>
      <c r="WUY538" s="24">
        <v>0</v>
      </c>
      <c r="WUZ538" s="24"/>
      <c r="WVA538" s="24" t="e">
        <f>SUM(WVB538:WVE538)</f>
        <v>#REF!</v>
      </c>
      <c r="WVB538" s="24">
        <v>0</v>
      </c>
      <c r="WVC538" s="24">
        <v>0</v>
      </c>
      <c r="WVD538" s="24"/>
      <c r="WVE538" s="24" t="e">
        <f>SUM(WVF538:WVI538)</f>
        <v>#REF!</v>
      </c>
      <c r="WVF538" s="24">
        <v>0</v>
      </c>
      <c r="WVG538" s="24">
        <v>0</v>
      </c>
      <c r="WVH538" s="24"/>
      <c r="WVI538" s="24" t="e">
        <f>SUM(WVJ538:WVM538)</f>
        <v>#REF!</v>
      </c>
      <c r="WVJ538" s="24">
        <v>0</v>
      </c>
      <c r="WVK538" s="24">
        <v>0</v>
      </c>
      <c r="WVL538" s="24"/>
      <c r="WVM538" s="24" t="e">
        <f>SUM(WVN538:WVQ538)</f>
        <v>#REF!</v>
      </c>
      <c r="WVN538" s="24">
        <v>0</v>
      </c>
      <c r="WVO538" s="24">
        <v>0</v>
      </c>
      <c r="WVP538" s="24"/>
      <c r="WVQ538" s="24" t="e">
        <f>SUM(WVR538:WVU538)</f>
        <v>#REF!</v>
      </c>
      <c r="WVR538" s="24">
        <v>0</v>
      </c>
      <c r="WVS538" s="24">
        <v>0</v>
      </c>
      <c r="WVT538" s="24"/>
      <c r="WVU538" s="24" t="e">
        <f>SUM(WVV538:WVY538)</f>
        <v>#REF!</v>
      </c>
      <c r="WVV538" s="24">
        <v>0</v>
      </c>
      <c r="WVW538" s="24">
        <v>0</v>
      </c>
      <c r="WVX538" s="24"/>
      <c r="WVY538" s="24" t="e">
        <f>SUM(WVZ538:WWC538)</f>
        <v>#REF!</v>
      </c>
      <c r="WVZ538" s="24">
        <v>0</v>
      </c>
      <c r="WWA538" s="24">
        <v>0</v>
      </c>
      <c r="WWB538" s="24"/>
      <c r="WWC538" s="24" t="e">
        <f>SUM(WWD538:WWG538)</f>
        <v>#REF!</v>
      </c>
      <c r="WWD538" s="24">
        <v>0</v>
      </c>
      <c r="WWE538" s="24">
        <v>0</v>
      </c>
      <c r="WWF538" s="24"/>
      <c r="WWG538" s="24" t="e">
        <f>SUM(WWH538:WWK538)</f>
        <v>#REF!</v>
      </c>
      <c r="WWH538" s="24">
        <v>0</v>
      </c>
      <c r="WWI538" s="24">
        <v>0</v>
      </c>
      <c r="WWJ538" s="24"/>
      <c r="WWK538" s="24" t="e">
        <f>SUM(WWL538:WWO538)</f>
        <v>#REF!</v>
      </c>
      <c r="WWL538" s="24">
        <v>0</v>
      </c>
      <c r="WWM538" s="24">
        <v>0</v>
      </c>
      <c r="WWN538" s="24"/>
      <c r="WWO538" s="24" t="e">
        <f>SUM(WWP538:WWS538)</f>
        <v>#REF!</v>
      </c>
      <c r="WWP538" s="24">
        <v>0</v>
      </c>
      <c r="WWQ538" s="24">
        <v>0</v>
      </c>
      <c r="WWR538" s="24"/>
      <c r="WWS538" s="24" t="e">
        <f>SUM(WWT538:WWW538)</f>
        <v>#REF!</v>
      </c>
      <c r="WWT538" s="24">
        <v>0</v>
      </c>
      <c r="WWU538" s="24">
        <v>0</v>
      </c>
      <c r="WWV538" s="24"/>
      <c r="WWW538" s="24" t="e">
        <f>SUM(WWX538:WXA538)</f>
        <v>#REF!</v>
      </c>
      <c r="WWX538" s="24">
        <v>0</v>
      </c>
      <c r="WWY538" s="24">
        <v>0</v>
      </c>
      <c r="WWZ538" s="24"/>
      <c r="WXA538" s="24" t="e">
        <f>SUM(WXB538:WXE538)</f>
        <v>#REF!</v>
      </c>
      <c r="WXB538" s="24">
        <v>0</v>
      </c>
      <c r="WXC538" s="24">
        <v>0</v>
      </c>
      <c r="WXD538" s="24"/>
      <c r="WXE538" s="24" t="e">
        <f>SUM(WXF538:WXI538)</f>
        <v>#REF!</v>
      </c>
      <c r="WXF538" s="24">
        <v>0</v>
      </c>
      <c r="WXG538" s="24">
        <v>0</v>
      </c>
      <c r="WXH538" s="24"/>
      <c r="WXI538" s="24" t="e">
        <f>SUM(WXJ538:WXM538)</f>
        <v>#REF!</v>
      </c>
      <c r="WXJ538" s="24">
        <v>0</v>
      </c>
      <c r="WXK538" s="24">
        <v>0</v>
      </c>
      <c r="WXL538" s="24"/>
      <c r="WXM538" s="24" t="e">
        <f>SUM(WXN538:WXQ538)</f>
        <v>#REF!</v>
      </c>
      <c r="WXN538" s="24">
        <v>0</v>
      </c>
      <c r="WXO538" s="24">
        <v>0</v>
      </c>
      <c r="WXP538" s="24"/>
      <c r="WXQ538" s="24" t="e">
        <f>SUM(WXR538:WXU538)</f>
        <v>#REF!</v>
      </c>
      <c r="WXR538" s="24">
        <v>0</v>
      </c>
      <c r="WXS538" s="24">
        <v>0</v>
      </c>
      <c r="WXT538" s="24"/>
      <c r="WXU538" s="24" t="e">
        <f>SUM(WXV538:WXY538)</f>
        <v>#REF!</v>
      </c>
      <c r="WXV538" s="24">
        <v>0</v>
      </c>
      <c r="WXW538" s="24">
        <v>0</v>
      </c>
      <c r="WXX538" s="24"/>
      <c r="WXY538" s="24" t="e">
        <f>SUM(WXZ538:WYC538)</f>
        <v>#REF!</v>
      </c>
      <c r="WXZ538" s="24">
        <v>0</v>
      </c>
      <c r="WYA538" s="24">
        <v>0</v>
      </c>
      <c r="WYB538" s="24"/>
      <c r="WYC538" s="24" t="e">
        <f>SUM(WYD538:WYG538)</f>
        <v>#REF!</v>
      </c>
      <c r="WYD538" s="24">
        <v>0</v>
      </c>
      <c r="WYE538" s="24">
        <v>0</v>
      </c>
      <c r="WYF538" s="24"/>
      <c r="WYG538" s="24" t="e">
        <f>SUM(WYH538:WYK538)</f>
        <v>#REF!</v>
      </c>
      <c r="WYH538" s="24">
        <v>0</v>
      </c>
      <c r="WYI538" s="24">
        <v>0</v>
      </c>
      <c r="WYJ538" s="24"/>
      <c r="WYK538" s="24" t="e">
        <f>SUM(WYL538:WYO538)</f>
        <v>#REF!</v>
      </c>
      <c r="WYL538" s="24">
        <v>0</v>
      </c>
      <c r="WYM538" s="24">
        <v>0</v>
      </c>
      <c r="WYN538" s="24"/>
      <c r="WYO538" s="24" t="e">
        <f>SUM(WYP538:WYS538)</f>
        <v>#REF!</v>
      </c>
      <c r="WYP538" s="24">
        <v>0</v>
      </c>
      <c r="WYQ538" s="24">
        <v>0</v>
      </c>
      <c r="WYR538" s="24"/>
      <c r="WYS538" s="24" t="e">
        <f>SUM(WYT538:WYW538)</f>
        <v>#REF!</v>
      </c>
      <c r="WYT538" s="24">
        <v>0</v>
      </c>
      <c r="WYU538" s="24">
        <v>0</v>
      </c>
      <c r="WYV538" s="24"/>
      <c r="WYW538" s="24" t="e">
        <f>SUM(WYX538:WZA538)</f>
        <v>#REF!</v>
      </c>
      <c r="WYX538" s="24">
        <v>0</v>
      </c>
      <c r="WYY538" s="24">
        <v>0</v>
      </c>
      <c r="WYZ538" s="24"/>
      <c r="WZA538" s="24" t="e">
        <f>SUM(WZB538:WZE538)</f>
        <v>#REF!</v>
      </c>
      <c r="WZB538" s="24">
        <v>0</v>
      </c>
      <c r="WZC538" s="24">
        <v>0</v>
      </c>
      <c r="WZD538" s="24"/>
      <c r="WZE538" s="24" t="e">
        <f>SUM(WZF538:WZI538)</f>
        <v>#REF!</v>
      </c>
      <c r="WZF538" s="24">
        <v>0</v>
      </c>
      <c r="WZG538" s="24">
        <v>0</v>
      </c>
      <c r="WZH538" s="24"/>
      <c r="WZI538" s="24" t="e">
        <f>SUM(WZJ538:WZM538)</f>
        <v>#REF!</v>
      </c>
      <c r="WZJ538" s="24">
        <v>0</v>
      </c>
      <c r="WZK538" s="24">
        <v>0</v>
      </c>
      <c r="WZL538" s="24"/>
      <c r="WZM538" s="24" t="e">
        <f>SUM(WZN538:WZQ538)</f>
        <v>#REF!</v>
      </c>
      <c r="WZN538" s="24">
        <v>0</v>
      </c>
      <c r="WZO538" s="24">
        <v>0</v>
      </c>
      <c r="WZP538" s="24"/>
      <c r="WZQ538" s="24" t="e">
        <f>SUM(WZR538:WZU538)</f>
        <v>#REF!</v>
      </c>
      <c r="WZR538" s="24">
        <v>0</v>
      </c>
      <c r="WZS538" s="24">
        <v>0</v>
      </c>
      <c r="WZT538" s="24"/>
      <c r="WZU538" s="24" t="e">
        <f>SUM(WZV538:WZY538)</f>
        <v>#REF!</v>
      </c>
      <c r="WZV538" s="24">
        <v>0</v>
      </c>
      <c r="WZW538" s="24">
        <v>0</v>
      </c>
      <c r="WZX538" s="24"/>
      <c r="WZY538" s="24" t="e">
        <f>SUM(WZZ538:XAC538)</f>
        <v>#REF!</v>
      </c>
      <c r="WZZ538" s="24">
        <v>0</v>
      </c>
      <c r="XAA538" s="24">
        <v>0</v>
      </c>
      <c r="XAB538" s="24"/>
      <c r="XAC538" s="24" t="e">
        <f>SUM(XAD538:XAG538)</f>
        <v>#REF!</v>
      </c>
      <c r="XAD538" s="24">
        <v>0</v>
      </c>
      <c r="XAE538" s="24">
        <v>0</v>
      </c>
      <c r="XAF538" s="24"/>
      <c r="XAG538" s="24" t="e">
        <f>SUM(XAH538:XAK538)</f>
        <v>#REF!</v>
      </c>
      <c r="XAH538" s="24">
        <v>0</v>
      </c>
      <c r="XAI538" s="24">
        <v>0</v>
      </c>
      <c r="XAJ538" s="24"/>
      <c r="XAK538" s="24" t="e">
        <f>SUM(XAL538:XAO538)</f>
        <v>#REF!</v>
      </c>
      <c r="XAL538" s="24">
        <v>0</v>
      </c>
      <c r="XAM538" s="24">
        <v>0</v>
      </c>
      <c r="XAN538" s="24"/>
      <c r="XAO538" s="24" t="e">
        <f>SUM(XAP538:XAS538)</f>
        <v>#REF!</v>
      </c>
      <c r="XAP538" s="24">
        <v>0</v>
      </c>
      <c r="XAQ538" s="24">
        <v>0</v>
      </c>
      <c r="XAR538" s="24"/>
      <c r="XAS538" s="24" t="e">
        <f>SUM(XAT538:XAW538)</f>
        <v>#REF!</v>
      </c>
      <c r="XAT538" s="24">
        <v>0</v>
      </c>
      <c r="XAU538" s="24">
        <v>0</v>
      </c>
      <c r="XAV538" s="24"/>
      <c r="XAW538" s="24" t="e">
        <f>SUM(XAX538:XBA538)</f>
        <v>#REF!</v>
      </c>
      <c r="XAX538" s="24">
        <v>0</v>
      </c>
      <c r="XAY538" s="24">
        <v>0</v>
      </c>
      <c r="XAZ538" s="24"/>
      <c r="XBA538" s="24" t="e">
        <f>SUM(XBB538:XBE538)</f>
        <v>#REF!</v>
      </c>
      <c r="XBB538" s="24">
        <v>0</v>
      </c>
      <c r="XBC538" s="24">
        <v>0</v>
      </c>
      <c r="XBD538" s="24"/>
      <c r="XBE538" s="24" t="e">
        <f>SUM(XBF538:XBI538)</f>
        <v>#REF!</v>
      </c>
      <c r="XBF538" s="24">
        <v>0</v>
      </c>
      <c r="XBG538" s="24">
        <v>0</v>
      </c>
      <c r="XBH538" s="24"/>
      <c r="XBI538" s="24" t="e">
        <f>SUM(XBJ538:XBM538)</f>
        <v>#REF!</v>
      </c>
      <c r="XBJ538" s="24">
        <v>0</v>
      </c>
      <c r="XBK538" s="24">
        <v>0</v>
      </c>
      <c r="XBL538" s="24"/>
      <c r="XBM538" s="24" t="e">
        <f>SUM(XBN538:XBQ538)</f>
        <v>#REF!</v>
      </c>
      <c r="XBN538" s="24">
        <v>0</v>
      </c>
      <c r="XBO538" s="24">
        <v>0</v>
      </c>
      <c r="XBP538" s="24"/>
      <c r="XBQ538" s="24" t="e">
        <f>SUM(XBR538:XBU538)</f>
        <v>#REF!</v>
      </c>
      <c r="XBR538" s="24">
        <v>0</v>
      </c>
      <c r="XBS538" s="24">
        <v>0</v>
      </c>
      <c r="XBT538" s="24"/>
      <c r="XBU538" s="24" t="e">
        <f>SUM(XBV538:XBY538)</f>
        <v>#REF!</v>
      </c>
      <c r="XBV538" s="24">
        <v>0</v>
      </c>
      <c r="XBW538" s="24">
        <v>0</v>
      </c>
      <c r="XBX538" s="24"/>
      <c r="XBY538" s="24" t="e">
        <f>SUM(XBZ538:XCC538)</f>
        <v>#REF!</v>
      </c>
      <c r="XBZ538" s="24">
        <v>0</v>
      </c>
      <c r="XCA538" s="24">
        <v>0</v>
      </c>
      <c r="XCB538" s="24"/>
      <c r="XCC538" s="24" t="e">
        <f>SUM(XCD538:XCG538)</f>
        <v>#REF!</v>
      </c>
      <c r="XCD538" s="24">
        <v>0</v>
      </c>
      <c r="XCE538" s="24">
        <v>0</v>
      </c>
      <c r="XCF538" s="24"/>
      <c r="XCG538" s="24" t="e">
        <f>SUM(XCH538:XCK538)</f>
        <v>#REF!</v>
      </c>
      <c r="XCH538" s="24">
        <v>0</v>
      </c>
      <c r="XCI538" s="24">
        <v>0</v>
      </c>
      <c r="XCJ538" s="24"/>
      <c r="XCK538" s="24" t="e">
        <f>SUM(XCL538:XCO538)</f>
        <v>#REF!</v>
      </c>
      <c r="XCL538" s="24">
        <v>0</v>
      </c>
      <c r="XCM538" s="24">
        <v>0</v>
      </c>
      <c r="XCN538" s="24"/>
      <c r="XCO538" s="24" t="e">
        <f>SUM(XCP538:XCS538)</f>
        <v>#REF!</v>
      </c>
      <c r="XCP538" s="24">
        <v>0</v>
      </c>
      <c r="XCQ538" s="24">
        <v>0</v>
      </c>
      <c r="XCR538" s="24"/>
      <c r="XCS538" s="24" t="e">
        <f>SUM(XCT538:XCW538)</f>
        <v>#REF!</v>
      </c>
      <c r="XCT538" s="24">
        <v>0</v>
      </c>
      <c r="XCU538" s="24">
        <v>0</v>
      </c>
      <c r="XCV538" s="24"/>
      <c r="XCW538" s="24" t="e">
        <f>SUM(XCX538:XDA538)</f>
        <v>#REF!</v>
      </c>
      <c r="XCX538" s="24">
        <v>0</v>
      </c>
      <c r="XCY538" s="24">
        <v>0</v>
      </c>
      <c r="XCZ538" s="24"/>
      <c r="XDA538" s="24" t="e">
        <f>SUM(XDB538:XDE538)</f>
        <v>#REF!</v>
      </c>
      <c r="XDB538" s="24">
        <v>0</v>
      </c>
      <c r="XDC538" s="24">
        <v>0</v>
      </c>
      <c r="XDD538" s="24"/>
      <c r="XDE538" s="24" t="e">
        <f>SUM(XDF538:XDI538)</f>
        <v>#REF!</v>
      </c>
      <c r="XDF538" s="24">
        <v>0</v>
      </c>
      <c r="XDG538" s="24">
        <v>0</v>
      </c>
      <c r="XDH538" s="24"/>
      <c r="XDI538" s="24" t="e">
        <f>SUM(XDJ538:XDM538)</f>
        <v>#REF!</v>
      </c>
      <c r="XDJ538" s="24">
        <v>0</v>
      </c>
      <c r="XDK538" s="24">
        <v>0</v>
      </c>
      <c r="XDL538" s="24"/>
      <c r="XDM538" s="24" t="e">
        <f>SUM(XDN538:XDQ538)</f>
        <v>#REF!</v>
      </c>
      <c r="XDN538" s="24">
        <v>0</v>
      </c>
      <c r="XDO538" s="24">
        <v>0</v>
      </c>
      <c r="XDP538" s="24"/>
      <c r="XDQ538" s="24" t="e">
        <f>SUM(XDR538:XDU538)</f>
        <v>#REF!</v>
      </c>
      <c r="XDR538" s="24">
        <v>0</v>
      </c>
      <c r="XDS538" s="24">
        <v>0</v>
      </c>
      <c r="XDT538" s="24"/>
      <c r="XDU538" s="24" t="e">
        <f>SUM(XDV538:XDY538)</f>
        <v>#REF!</v>
      </c>
      <c r="XDV538" s="24">
        <v>0</v>
      </c>
      <c r="XDW538" s="24">
        <v>0</v>
      </c>
      <c r="XDX538" s="24"/>
      <c r="XDY538" s="24" t="e">
        <f>SUM(XDZ538:XEC538)</f>
        <v>#REF!</v>
      </c>
      <c r="XDZ538" s="24">
        <v>0</v>
      </c>
      <c r="XEA538" s="24">
        <v>0</v>
      </c>
      <c r="XEB538" s="24"/>
      <c r="XEC538" s="24" t="e">
        <f>SUM(XED538:XEG538)</f>
        <v>#REF!</v>
      </c>
      <c r="XED538" s="24">
        <v>0</v>
      </c>
      <c r="XEE538" s="24">
        <v>0</v>
      </c>
      <c r="XEF538" s="24"/>
      <c r="XEG538" s="24" t="e">
        <f>SUM(XEH538:XEK538)</f>
        <v>#REF!</v>
      </c>
      <c r="XEH538" s="24">
        <v>0</v>
      </c>
      <c r="XEI538" s="24">
        <v>0</v>
      </c>
      <c r="XEJ538" s="24"/>
      <c r="XEK538" s="24" t="e">
        <f>SUM(XEL538:XEO538)</f>
        <v>#REF!</v>
      </c>
      <c r="XEL538" s="24">
        <v>0</v>
      </c>
      <c r="XEM538" s="24">
        <v>0</v>
      </c>
      <c r="XEN538" s="24"/>
      <c r="XEO538" s="24" t="e">
        <f>SUM(#REF!)</f>
        <v>#REF!</v>
      </c>
      <c r="XEP538" s="24">
        <v>0</v>
      </c>
      <c r="XEQ538" s="24">
        <v>0</v>
      </c>
      <c r="XER538" s="24"/>
    </row>
    <row r="539" spans="1:16372" ht="16.5" customHeight="1" outlineLevel="2">
      <c r="A539" s="77"/>
      <c r="B539" s="90"/>
      <c r="C539" s="37" t="s">
        <v>9</v>
      </c>
      <c r="D539" s="40">
        <f>SUM(E539:G539)</f>
        <v>0</v>
      </c>
      <c r="E539" s="40">
        <v>0</v>
      </c>
      <c r="F539" s="40">
        <v>0</v>
      </c>
      <c r="G539" s="6"/>
      <c r="H539" s="78"/>
      <c r="I539" s="78"/>
      <c r="J539" s="82"/>
      <c r="K539" s="95"/>
      <c r="L539" s="95"/>
      <c r="M539" s="95"/>
    </row>
    <row r="540" spans="1:16372" ht="16.5" customHeight="1" outlineLevel="2">
      <c r="A540" s="77" t="s">
        <v>266</v>
      </c>
      <c r="B540" s="90" t="s">
        <v>477</v>
      </c>
      <c r="C540" s="47" t="s">
        <v>5</v>
      </c>
      <c r="D540" s="48">
        <f>D541+D542+D543+D544</f>
        <v>19346</v>
      </c>
      <c r="E540" s="48">
        <f>E541+E542+E543+E544</f>
        <v>1036</v>
      </c>
      <c r="F540" s="48">
        <f>F541+F542+F543+F544</f>
        <v>1036</v>
      </c>
      <c r="G540" s="6">
        <f>F540/D540</f>
        <v>5.3551121678900034E-2</v>
      </c>
      <c r="H540" s="78" t="s">
        <v>478</v>
      </c>
      <c r="I540" s="78" t="s">
        <v>602</v>
      </c>
      <c r="J540" s="82" t="s">
        <v>547</v>
      </c>
      <c r="K540" s="92" t="s">
        <v>479</v>
      </c>
      <c r="L540" s="92" t="s">
        <v>609</v>
      </c>
      <c r="M540" s="95">
        <v>833</v>
      </c>
    </row>
    <row r="541" spans="1:16372" ht="16.5" customHeight="1" outlineLevel="2">
      <c r="A541" s="77"/>
      <c r="B541" s="90"/>
      <c r="C541" s="47" t="s">
        <v>6</v>
      </c>
      <c r="D541" s="20">
        <v>3501</v>
      </c>
      <c r="E541" s="20">
        <v>0</v>
      </c>
      <c r="F541" s="20">
        <v>0</v>
      </c>
      <c r="G541" s="6">
        <f>F541/D541</f>
        <v>0</v>
      </c>
      <c r="H541" s="78"/>
      <c r="I541" s="78"/>
      <c r="J541" s="82"/>
      <c r="K541" s="93"/>
      <c r="L541" s="93"/>
      <c r="M541" s="95"/>
    </row>
    <row r="542" spans="1:16372" ht="16.5" customHeight="1" outlineLevel="2">
      <c r="A542" s="77"/>
      <c r="B542" s="90"/>
      <c r="C542" s="47" t="s">
        <v>7</v>
      </c>
      <c r="D542" s="20">
        <v>0</v>
      </c>
      <c r="E542" s="20">
        <v>0</v>
      </c>
      <c r="F542" s="20">
        <v>0</v>
      </c>
      <c r="G542" s="6"/>
      <c r="H542" s="78"/>
      <c r="I542" s="78"/>
      <c r="J542" s="82"/>
      <c r="K542" s="93"/>
      <c r="L542" s="93"/>
      <c r="M542" s="95"/>
    </row>
    <row r="543" spans="1:16372" ht="16.5" customHeight="1" outlineLevel="2">
      <c r="A543" s="77"/>
      <c r="B543" s="90"/>
      <c r="C543" s="47" t="s">
        <v>8</v>
      </c>
      <c r="D543" s="20">
        <v>3501</v>
      </c>
      <c r="E543" s="20">
        <v>0</v>
      </c>
      <c r="F543" s="20">
        <v>0</v>
      </c>
      <c r="G543" s="6">
        <f>F543/D543</f>
        <v>0</v>
      </c>
      <c r="H543" s="78"/>
      <c r="I543" s="78"/>
      <c r="J543" s="82"/>
      <c r="K543" s="93"/>
      <c r="L543" s="93"/>
      <c r="M543" s="95"/>
    </row>
    <row r="544" spans="1:16372" ht="49.5" customHeight="1" outlineLevel="2">
      <c r="A544" s="77"/>
      <c r="B544" s="90"/>
      <c r="C544" s="47" t="s">
        <v>9</v>
      </c>
      <c r="D544" s="20">
        <v>12344</v>
      </c>
      <c r="E544" s="20">
        <v>1036</v>
      </c>
      <c r="F544" s="20">
        <v>1036</v>
      </c>
      <c r="G544" s="6">
        <f>F544/D544</f>
        <v>8.3927414128321456E-2</v>
      </c>
      <c r="H544" s="78"/>
      <c r="I544" s="78"/>
      <c r="J544" s="82"/>
      <c r="K544" s="94"/>
      <c r="L544" s="94"/>
      <c r="M544" s="95"/>
    </row>
    <row r="545" spans="1:13" ht="14.25" customHeight="1" outlineLevel="1">
      <c r="A545" s="77" t="s">
        <v>267</v>
      </c>
      <c r="B545" s="90" t="s">
        <v>373</v>
      </c>
      <c r="C545" s="37" t="s">
        <v>5</v>
      </c>
      <c r="D545" s="20">
        <f>D547+D548+D549+D546</f>
        <v>0</v>
      </c>
      <c r="E545" s="20">
        <f>E547+E548+E549+E546</f>
        <v>0</v>
      </c>
      <c r="F545" s="20">
        <f>F547+F548+F549+F546</f>
        <v>0</v>
      </c>
      <c r="G545" s="21"/>
      <c r="H545" s="78"/>
      <c r="I545" s="36" t="s">
        <v>314</v>
      </c>
      <c r="J545" s="37">
        <f>J546+J547+J548</f>
        <v>2</v>
      </c>
      <c r="K545" s="95" t="s">
        <v>134</v>
      </c>
      <c r="L545" s="181"/>
      <c r="M545" s="181"/>
    </row>
    <row r="546" spans="1:13" ht="14.25" customHeight="1" outlineLevel="1">
      <c r="A546" s="77"/>
      <c r="B546" s="90"/>
      <c r="C546" s="37" t="s">
        <v>6</v>
      </c>
      <c r="D546" s="20">
        <f>D551+D556</f>
        <v>0</v>
      </c>
      <c r="E546" s="20">
        <f>E551+E556</f>
        <v>0</v>
      </c>
      <c r="F546" s="20">
        <f>F551+F556</f>
        <v>0</v>
      </c>
      <c r="G546" s="21"/>
      <c r="H546" s="78"/>
      <c r="I546" s="36" t="s">
        <v>315</v>
      </c>
      <c r="J546" s="37">
        <v>0</v>
      </c>
      <c r="K546" s="95"/>
      <c r="L546" s="181"/>
      <c r="M546" s="181"/>
    </row>
    <row r="547" spans="1:13" ht="14.25" customHeight="1" outlineLevel="1">
      <c r="A547" s="77"/>
      <c r="B547" s="90"/>
      <c r="C547" s="37" t="s">
        <v>7</v>
      </c>
      <c r="D547" s="20">
        <f t="shared" ref="D547:F549" si="32">D552+D557</f>
        <v>0</v>
      </c>
      <c r="E547" s="20">
        <f t="shared" si="32"/>
        <v>0</v>
      </c>
      <c r="F547" s="20">
        <f t="shared" si="32"/>
        <v>0</v>
      </c>
      <c r="G547" s="21"/>
      <c r="H547" s="111"/>
      <c r="I547" s="36" t="s">
        <v>316</v>
      </c>
      <c r="J547" s="37">
        <v>2</v>
      </c>
      <c r="K547" s="95"/>
      <c r="L547" s="181"/>
      <c r="M547" s="181"/>
    </row>
    <row r="548" spans="1:13" ht="14.25" customHeight="1" outlineLevel="1">
      <c r="A548" s="77"/>
      <c r="B548" s="90"/>
      <c r="C548" s="37" t="s">
        <v>8</v>
      </c>
      <c r="D548" s="20">
        <f t="shared" si="32"/>
        <v>0</v>
      </c>
      <c r="E548" s="20">
        <f t="shared" si="32"/>
        <v>0</v>
      </c>
      <c r="F548" s="20">
        <f t="shared" si="32"/>
        <v>0</v>
      </c>
      <c r="G548" s="21"/>
      <c r="H548" s="111"/>
      <c r="I548" s="36" t="s">
        <v>317</v>
      </c>
      <c r="J548" s="37">
        <v>0</v>
      </c>
      <c r="K548" s="95"/>
      <c r="L548" s="181"/>
      <c r="M548" s="181"/>
    </row>
    <row r="549" spans="1:13" ht="33.75" customHeight="1" outlineLevel="1">
      <c r="A549" s="77"/>
      <c r="B549" s="90"/>
      <c r="C549" s="37" t="s">
        <v>9</v>
      </c>
      <c r="D549" s="20">
        <f t="shared" si="32"/>
        <v>0</v>
      </c>
      <c r="E549" s="20">
        <f t="shared" si="32"/>
        <v>0</v>
      </c>
      <c r="F549" s="20">
        <f t="shared" si="32"/>
        <v>0</v>
      </c>
      <c r="G549" s="21"/>
      <c r="H549" s="111"/>
      <c r="I549" s="36" t="s">
        <v>318</v>
      </c>
      <c r="J549" s="6">
        <f>(J546+0.5*J547)/J545</f>
        <v>0.5</v>
      </c>
      <c r="K549" s="95"/>
      <c r="L549" s="181"/>
      <c r="M549" s="181"/>
    </row>
    <row r="550" spans="1:13" ht="12.75" customHeight="1" outlineLevel="2">
      <c r="A550" s="77" t="s">
        <v>268</v>
      </c>
      <c r="B550" s="90" t="s">
        <v>135</v>
      </c>
      <c r="C550" s="37" t="s">
        <v>5</v>
      </c>
      <c r="D550" s="40">
        <f>D551+D552+D553+D554</f>
        <v>0</v>
      </c>
      <c r="E550" s="40">
        <f>E551+E552+E553+E554</f>
        <v>0</v>
      </c>
      <c r="F550" s="40">
        <f>F551+F552+F553+F554</f>
        <v>0</v>
      </c>
      <c r="G550" s="6"/>
      <c r="H550" s="78" t="s">
        <v>136</v>
      </c>
      <c r="I550" s="91" t="s">
        <v>573</v>
      </c>
      <c r="J550" s="82" t="s">
        <v>539</v>
      </c>
      <c r="K550" s="95" t="s">
        <v>134</v>
      </c>
      <c r="L550" s="95" t="s">
        <v>541</v>
      </c>
      <c r="M550" s="95">
        <v>809</v>
      </c>
    </row>
    <row r="551" spans="1:13" ht="12.75" customHeight="1" outlineLevel="2">
      <c r="A551" s="77"/>
      <c r="B551" s="90"/>
      <c r="C551" s="37" t="s">
        <v>6</v>
      </c>
      <c r="D551" s="40">
        <f>SUM(E551:G551)</f>
        <v>0</v>
      </c>
      <c r="E551" s="40">
        <v>0</v>
      </c>
      <c r="F551" s="40">
        <v>0</v>
      </c>
      <c r="G551" s="6"/>
      <c r="H551" s="78"/>
      <c r="I551" s="91"/>
      <c r="J551" s="82"/>
      <c r="K551" s="95"/>
      <c r="L551" s="95"/>
      <c r="M551" s="95"/>
    </row>
    <row r="552" spans="1:13" ht="14.25" customHeight="1" outlineLevel="2">
      <c r="A552" s="77"/>
      <c r="B552" s="90"/>
      <c r="C552" s="37" t="s">
        <v>7</v>
      </c>
      <c r="D552" s="40">
        <f>SUM(E552:G552)</f>
        <v>0</v>
      </c>
      <c r="E552" s="40">
        <v>0</v>
      </c>
      <c r="F552" s="40">
        <v>0</v>
      </c>
      <c r="G552" s="6"/>
      <c r="H552" s="78"/>
      <c r="I552" s="91"/>
      <c r="J552" s="82"/>
      <c r="K552" s="95"/>
      <c r="L552" s="95"/>
      <c r="M552" s="95"/>
    </row>
    <row r="553" spans="1:13" ht="14.25" customHeight="1" outlineLevel="2">
      <c r="A553" s="77"/>
      <c r="B553" s="90"/>
      <c r="C553" s="37" t="s">
        <v>8</v>
      </c>
      <c r="D553" s="40">
        <f>SUM(E553:G553)</f>
        <v>0</v>
      </c>
      <c r="E553" s="40">
        <v>0</v>
      </c>
      <c r="F553" s="40">
        <v>0</v>
      </c>
      <c r="G553" s="6"/>
      <c r="H553" s="78"/>
      <c r="I553" s="91"/>
      <c r="J553" s="82"/>
      <c r="K553" s="95"/>
      <c r="L553" s="95"/>
      <c r="M553" s="95"/>
    </row>
    <row r="554" spans="1:13" ht="105.75" customHeight="1" outlineLevel="2">
      <c r="A554" s="77"/>
      <c r="B554" s="90"/>
      <c r="C554" s="37" t="s">
        <v>9</v>
      </c>
      <c r="D554" s="40">
        <f>SUM(E554:G554)</f>
        <v>0</v>
      </c>
      <c r="E554" s="40">
        <v>0</v>
      </c>
      <c r="F554" s="40">
        <v>0</v>
      </c>
      <c r="G554" s="6"/>
      <c r="H554" s="78"/>
      <c r="I554" s="91"/>
      <c r="J554" s="82"/>
      <c r="K554" s="95"/>
      <c r="L554" s="95"/>
      <c r="M554" s="95"/>
    </row>
    <row r="555" spans="1:13" ht="14.25" customHeight="1" outlineLevel="2">
      <c r="A555" s="77" t="s">
        <v>476</v>
      </c>
      <c r="B555" s="90" t="s">
        <v>387</v>
      </c>
      <c r="C555" s="37" t="s">
        <v>5</v>
      </c>
      <c r="D555" s="40">
        <f>D556+D557+D558+D559</f>
        <v>0</v>
      </c>
      <c r="E555" s="40">
        <f>E556+E557+E558+E559</f>
        <v>0</v>
      </c>
      <c r="F555" s="40">
        <f>F556+F557+F558+F559</f>
        <v>0</v>
      </c>
      <c r="G555" s="6"/>
      <c r="H555" s="78" t="s">
        <v>388</v>
      </c>
      <c r="I555" s="78" t="s">
        <v>678</v>
      </c>
      <c r="J555" s="82" t="s">
        <v>539</v>
      </c>
      <c r="K555" s="95" t="s">
        <v>134</v>
      </c>
      <c r="L555" s="95" t="s">
        <v>541</v>
      </c>
      <c r="M555" s="95">
        <v>809</v>
      </c>
    </row>
    <row r="556" spans="1:13" ht="14.25" customHeight="1" outlineLevel="2">
      <c r="A556" s="77"/>
      <c r="B556" s="90"/>
      <c r="C556" s="37" t="s">
        <v>6</v>
      </c>
      <c r="D556" s="40">
        <f>SUM(E556:G556)</f>
        <v>0</v>
      </c>
      <c r="E556" s="40">
        <v>0</v>
      </c>
      <c r="F556" s="40">
        <v>0</v>
      </c>
      <c r="G556" s="6"/>
      <c r="H556" s="78"/>
      <c r="I556" s="78"/>
      <c r="J556" s="82"/>
      <c r="K556" s="95"/>
      <c r="L556" s="95"/>
      <c r="M556" s="95"/>
    </row>
    <row r="557" spans="1:13" ht="14.25" customHeight="1" outlineLevel="2">
      <c r="A557" s="77"/>
      <c r="B557" s="90"/>
      <c r="C557" s="37" t="s">
        <v>7</v>
      </c>
      <c r="D557" s="40">
        <f>SUM(E557:G557)</f>
        <v>0</v>
      </c>
      <c r="E557" s="40">
        <v>0</v>
      </c>
      <c r="F557" s="40">
        <v>0</v>
      </c>
      <c r="G557" s="6"/>
      <c r="H557" s="78"/>
      <c r="I557" s="78"/>
      <c r="J557" s="82"/>
      <c r="K557" s="95"/>
      <c r="L557" s="95"/>
      <c r="M557" s="95"/>
    </row>
    <row r="558" spans="1:13" ht="14.25" customHeight="1" outlineLevel="2">
      <c r="A558" s="77"/>
      <c r="B558" s="90"/>
      <c r="C558" s="37" t="s">
        <v>8</v>
      </c>
      <c r="D558" s="40">
        <f>SUM(E558:G558)</f>
        <v>0</v>
      </c>
      <c r="E558" s="40">
        <v>0</v>
      </c>
      <c r="F558" s="40">
        <v>0</v>
      </c>
      <c r="G558" s="6"/>
      <c r="H558" s="78"/>
      <c r="I558" s="78"/>
      <c r="J558" s="82"/>
      <c r="K558" s="95"/>
      <c r="L558" s="95"/>
      <c r="M558" s="95"/>
    </row>
    <row r="559" spans="1:13" ht="97.5" customHeight="1" outlineLevel="2">
      <c r="A559" s="77"/>
      <c r="B559" s="90"/>
      <c r="C559" s="37" t="s">
        <v>9</v>
      </c>
      <c r="D559" s="40">
        <f>SUM(E559:G559)</f>
        <v>0</v>
      </c>
      <c r="E559" s="40">
        <v>0</v>
      </c>
      <c r="F559" s="40">
        <v>0</v>
      </c>
      <c r="G559" s="6"/>
      <c r="H559" s="78"/>
      <c r="I559" s="78"/>
      <c r="J559" s="82"/>
      <c r="K559" s="95"/>
      <c r="L559" s="95"/>
      <c r="M559" s="95"/>
    </row>
    <row r="560" spans="1:13" ht="15" customHeight="1" outlineLevel="1">
      <c r="A560" s="139" t="s">
        <v>269</v>
      </c>
      <c r="B560" s="90" t="s">
        <v>137</v>
      </c>
      <c r="C560" s="37" t="s">
        <v>5</v>
      </c>
      <c r="D560" s="40">
        <f>D561+D562+D563+D564</f>
        <v>810.721</v>
      </c>
      <c r="E560" s="40">
        <f>E561+E562+E563+E564</f>
        <v>187.04829000000001</v>
      </c>
      <c r="F560" s="40">
        <f>F561+F562+F563+F564</f>
        <v>187.04829000000001</v>
      </c>
      <c r="G560" s="6">
        <f>F560/D560</f>
        <v>0.23071844691330309</v>
      </c>
      <c r="H560" s="78"/>
      <c r="I560" s="36" t="s">
        <v>314</v>
      </c>
      <c r="J560" s="37">
        <f>J561+J562+J563</f>
        <v>1</v>
      </c>
      <c r="K560" s="95" t="s">
        <v>12</v>
      </c>
      <c r="L560" s="181"/>
      <c r="M560" s="181"/>
    </row>
    <row r="561" spans="1:13" ht="12" customHeight="1" outlineLevel="1">
      <c r="A561" s="139"/>
      <c r="B561" s="90"/>
      <c r="C561" s="37" t="s">
        <v>6</v>
      </c>
      <c r="D561" s="20">
        <f>D566</f>
        <v>810.721</v>
      </c>
      <c r="E561" s="20">
        <f>E566</f>
        <v>187.04829000000001</v>
      </c>
      <c r="F561" s="20">
        <f>F566</f>
        <v>187.04829000000001</v>
      </c>
      <c r="G561" s="6">
        <f>F561/D561</f>
        <v>0.23071844691330309</v>
      </c>
      <c r="H561" s="78"/>
      <c r="I561" s="36" t="s">
        <v>315</v>
      </c>
      <c r="J561" s="37">
        <v>0</v>
      </c>
      <c r="K561" s="95"/>
      <c r="L561" s="181"/>
      <c r="M561" s="181"/>
    </row>
    <row r="562" spans="1:13" ht="12" customHeight="1" outlineLevel="1">
      <c r="A562" s="139"/>
      <c r="B562" s="90"/>
      <c r="C562" s="37" t="s">
        <v>7</v>
      </c>
      <c r="D562" s="20">
        <f t="shared" ref="D562:F564" si="33">D567</f>
        <v>0</v>
      </c>
      <c r="E562" s="20">
        <f t="shared" si="33"/>
        <v>0</v>
      </c>
      <c r="F562" s="20">
        <f t="shared" si="33"/>
        <v>0</v>
      </c>
      <c r="G562" s="21"/>
      <c r="H562" s="78"/>
      <c r="I562" s="36" t="s">
        <v>316</v>
      </c>
      <c r="J562" s="37">
        <v>0</v>
      </c>
      <c r="K562" s="95"/>
      <c r="L562" s="181"/>
      <c r="M562" s="181"/>
    </row>
    <row r="563" spans="1:13" ht="15" customHeight="1" outlineLevel="1">
      <c r="A563" s="139"/>
      <c r="B563" s="90"/>
      <c r="C563" s="37" t="s">
        <v>8</v>
      </c>
      <c r="D563" s="20">
        <f t="shared" si="33"/>
        <v>0</v>
      </c>
      <c r="E563" s="20">
        <f t="shared" si="33"/>
        <v>0</v>
      </c>
      <c r="F563" s="20">
        <f t="shared" si="33"/>
        <v>0</v>
      </c>
      <c r="G563" s="21"/>
      <c r="H563" s="78"/>
      <c r="I563" s="36" t="s">
        <v>317</v>
      </c>
      <c r="J563" s="37">
        <v>1</v>
      </c>
      <c r="K563" s="95"/>
      <c r="L563" s="181"/>
      <c r="M563" s="181"/>
    </row>
    <row r="564" spans="1:13" ht="14.25" customHeight="1" outlineLevel="1">
      <c r="A564" s="139"/>
      <c r="B564" s="90"/>
      <c r="C564" s="37" t="s">
        <v>9</v>
      </c>
      <c r="D564" s="20">
        <f t="shared" si="33"/>
        <v>0</v>
      </c>
      <c r="E564" s="20">
        <f t="shared" si="33"/>
        <v>0</v>
      </c>
      <c r="F564" s="20">
        <f t="shared" si="33"/>
        <v>0</v>
      </c>
      <c r="G564" s="21"/>
      <c r="H564" s="78"/>
      <c r="I564" s="36" t="s">
        <v>318</v>
      </c>
      <c r="J564" s="6">
        <f>(J561+0.5*J562)/J560</f>
        <v>0</v>
      </c>
      <c r="K564" s="95"/>
      <c r="L564" s="181"/>
      <c r="M564" s="181"/>
    </row>
    <row r="565" spans="1:13" ht="12" customHeight="1" outlineLevel="2">
      <c r="A565" s="77" t="s">
        <v>270</v>
      </c>
      <c r="B565" s="90" t="s">
        <v>138</v>
      </c>
      <c r="C565" s="37" t="s">
        <v>5</v>
      </c>
      <c r="D565" s="40">
        <f>D566+D567+D568+D569</f>
        <v>810.721</v>
      </c>
      <c r="E565" s="50">
        <f>E566+E567+E568+E569</f>
        <v>187.04829000000001</v>
      </c>
      <c r="F565" s="50">
        <f>F566+F567+F568+F569</f>
        <v>187.04829000000001</v>
      </c>
      <c r="G565" s="6">
        <f>F565/D565</f>
        <v>0.23071844691330309</v>
      </c>
      <c r="H565" s="78" t="s">
        <v>139</v>
      </c>
      <c r="I565" s="79" t="s">
        <v>601</v>
      </c>
      <c r="J565" s="92" t="s">
        <v>547</v>
      </c>
      <c r="K565" s="82" t="s">
        <v>134</v>
      </c>
      <c r="L565" s="95" t="s">
        <v>541</v>
      </c>
      <c r="M565" s="95">
        <v>809</v>
      </c>
    </row>
    <row r="566" spans="1:13" ht="12" customHeight="1" outlineLevel="2">
      <c r="A566" s="77"/>
      <c r="B566" s="90"/>
      <c r="C566" s="37" t="s">
        <v>6</v>
      </c>
      <c r="D566" s="20">
        <v>810.721</v>
      </c>
      <c r="E566" s="20">
        <v>187.04829000000001</v>
      </c>
      <c r="F566" s="20">
        <v>187.04829000000001</v>
      </c>
      <c r="G566" s="6">
        <f>F566/D566</f>
        <v>0.23071844691330309</v>
      </c>
      <c r="H566" s="78"/>
      <c r="I566" s="80"/>
      <c r="J566" s="93"/>
      <c r="K566" s="82"/>
      <c r="L566" s="95"/>
      <c r="M566" s="95"/>
    </row>
    <row r="567" spans="1:13" ht="12" customHeight="1" outlineLevel="2">
      <c r="A567" s="77"/>
      <c r="B567" s="90"/>
      <c r="C567" s="37" t="s">
        <v>7</v>
      </c>
      <c r="D567" s="20">
        <v>0</v>
      </c>
      <c r="E567" s="20">
        <v>0</v>
      </c>
      <c r="F567" s="20">
        <v>0</v>
      </c>
      <c r="G567" s="6"/>
      <c r="H567" s="78"/>
      <c r="I567" s="80"/>
      <c r="J567" s="93"/>
      <c r="K567" s="82"/>
      <c r="L567" s="95"/>
      <c r="M567" s="95"/>
    </row>
    <row r="568" spans="1:13" ht="12" customHeight="1" outlineLevel="2">
      <c r="A568" s="77"/>
      <c r="B568" s="90"/>
      <c r="C568" s="37" t="s">
        <v>8</v>
      </c>
      <c r="D568" s="20">
        <v>0</v>
      </c>
      <c r="E568" s="20">
        <v>0</v>
      </c>
      <c r="F568" s="20">
        <v>0</v>
      </c>
      <c r="G568" s="6"/>
      <c r="H568" s="78"/>
      <c r="I568" s="80"/>
      <c r="J568" s="93"/>
      <c r="K568" s="82"/>
      <c r="L568" s="95"/>
      <c r="M568" s="95"/>
    </row>
    <row r="569" spans="1:13" ht="210" customHeight="1" outlineLevel="2">
      <c r="A569" s="77"/>
      <c r="B569" s="90"/>
      <c r="C569" s="37" t="s">
        <v>9</v>
      </c>
      <c r="D569" s="20">
        <v>0</v>
      </c>
      <c r="E569" s="20">
        <v>0</v>
      </c>
      <c r="F569" s="20">
        <v>0</v>
      </c>
      <c r="G569" s="6"/>
      <c r="H569" s="78"/>
      <c r="I569" s="81"/>
      <c r="J569" s="94"/>
      <c r="K569" s="82"/>
      <c r="L569" s="95"/>
      <c r="M569" s="95"/>
    </row>
    <row r="570" spans="1:13" ht="18" customHeight="1" outlineLevel="1">
      <c r="A570" s="77" t="s">
        <v>271</v>
      </c>
      <c r="B570" s="90" t="s">
        <v>474</v>
      </c>
      <c r="C570" s="47" t="s">
        <v>5</v>
      </c>
      <c r="D570" s="48">
        <f>D571+D572+D573+D574</f>
        <v>0</v>
      </c>
      <c r="E570" s="48">
        <f>E571+E572+E573+E574</f>
        <v>0</v>
      </c>
      <c r="F570" s="48">
        <f>F571+F572+F573+F574</f>
        <v>0</v>
      </c>
      <c r="G570" s="6"/>
      <c r="H570" s="78" t="s">
        <v>599</v>
      </c>
      <c r="I570" s="91" t="s">
        <v>664</v>
      </c>
      <c r="J570" s="92" t="s">
        <v>539</v>
      </c>
      <c r="K570" s="82" t="s">
        <v>475</v>
      </c>
      <c r="L570" s="96" t="s">
        <v>600</v>
      </c>
      <c r="M570" s="95">
        <v>809</v>
      </c>
    </row>
    <row r="571" spans="1:13" ht="18" customHeight="1" outlineLevel="1">
      <c r="A571" s="77"/>
      <c r="B571" s="90"/>
      <c r="C571" s="47" t="s">
        <v>6</v>
      </c>
      <c r="D571" s="48">
        <f>SUM(E571:G571)</f>
        <v>0</v>
      </c>
      <c r="E571" s="48">
        <v>0</v>
      </c>
      <c r="F571" s="48">
        <v>0</v>
      </c>
      <c r="G571" s="6"/>
      <c r="H571" s="78"/>
      <c r="I571" s="91"/>
      <c r="J571" s="93"/>
      <c r="K571" s="82"/>
      <c r="L571" s="97"/>
      <c r="M571" s="95"/>
    </row>
    <row r="572" spans="1:13" ht="18" customHeight="1" outlineLevel="1">
      <c r="A572" s="77"/>
      <c r="B572" s="90"/>
      <c r="C572" s="47" t="s">
        <v>7</v>
      </c>
      <c r="D572" s="48">
        <f>SUM(E572:G572)</f>
        <v>0</v>
      </c>
      <c r="E572" s="48">
        <v>0</v>
      </c>
      <c r="F572" s="48">
        <v>0</v>
      </c>
      <c r="G572" s="6"/>
      <c r="H572" s="78"/>
      <c r="I572" s="91"/>
      <c r="J572" s="93"/>
      <c r="K572" s="82"/>
      <c r="L572" s="97"/>
      <c r="M572" s="95"/>
    </row>
    <row r="573" spans="1:13" ht="18" customHeight="1" outlineLevel="1">
      <c r="A573" s="77"/>
      <c r="B573" s="90"/>
      <c r="C573" s="47" t="s">
        <v>8</v>
      </c>
      <c r="D573" s="48">
        <f>SUM(E573:G573)</f>
        <v>0</v>
      </c>
      <c r="E573" s="48">
        <v>0</v>
      </c>
      <c r="F573" s="48">
        <v>0</v>
      </c>
      <c r="G573" s="6"/>
      <c r="H573" s="78"/>
      <c r="I573" s="91"/>
      <c r="J573" s="93"/>
      <c r="K573" s="82"/>
      <c r="L573" s="97"/>
      <c r="M573" s="95"/>
    </row>
    <row r="574" spans="1:13" ht="69" customHeight="1" outlineLevel="1">
      <c r="A574" s="77"/>
      <c r="B574" s="90"/>
      <c r="C574" s="47" t="s">
        <v>9</v>
      </c>
      <c r="D574" s="48">
        <f>SUM(E574:G574)</f>
        <v>0</v>
      </c>
      <c r="E574" s="48">
        <v>0</v>
      </c>
      <c r="F574" s="48">
        <v>0</v>
      </c>
      <c r="G574" s="6"/>
      <c r="H574" s="78"/>
      <c r="I574" s="91"/>
      <c r="J574" s="94"/>
      <c r="K574" s="82"/>
      <c r="L574" s="98"/>
      <c r="M574" s="95"/>
    </row>
    <row r="575" spans="1:13" ht="18" customHeight="1" outlineLevel="1">
      <c r="A575" s="77" t="s">
        <v>472</v>
      </c>
      <c r="B575" s="90" t="s">
        <v>473</v>
      </c>
      <c r="C575" s="47" t="s">
        <v>5</v>
      </c>
      <c r="D575" s="48">
        <f>D576+D577+D578+D579</f>
        <v>0</v>
      </c>
      <c r="E575" s="48">
        <f>E576+E577+E578+E579</f>
        <v>0</v>
      </c>
      <c r="F575" s="48">
        <f>F576+F577+F578+F579</f>
        <v>0</v>
      </c>
      <c r="G575" s="6"/>
      <c r="H575" s="78" t="s">
        <v>665</v>
      </c>
      <c r="I575" s="91" t="s">
        <v>598</v>
      </c>
      <c r="J575" s="92" t="s">
        <v>539</v>
      </c>
      <c r="K575" s="82" t="s">
        <v>597</v>
      </c>
      <c r="L575" s="96" t="s">
        <v>600</v>
      </c>
      <c r="M575" s="95">
        <v>809</v>
      </c>
    </row>
    <row r="576" spans="1:13" ht="18" customHeight="1" outlineLevel="1">
      <c r="A576" s="77"/>
      <c r="B576" s="90"/>
      <c r="C576" s="47" t="s">
        <v>6</v>
      </c>
      <c r="D576" s="48">
        <f>SUM(E576:G576)</f>
        <v>0</v>
      </c>
      <c r="E576" s="48">
        <v>0</v>
      </c>
      <c r="F576" s="48">
        <v>0</v>
      </c>
      <c r="G576" s="6"/>
      <c r="H576" s="78"/>
      <c r="I576" s="91"/>
      <c r="J576" s="93"/>
      <c r="K576" s="82"/>
      <c r="L576" s="97"/>
      <c r="M576" s="95"/>
    </row>
    <row r="577" spans="1:13" ht="18" customHeight="1" outlineLevel="1">
      <c r="A577" s="77"/>
      <c r="B577" s="90"/>
      <c r="C577" s="47" t="s">
        <v>7</v>
      </c>
      <c r="D577" s="48">
        <f>SUM(E577:G577)</f>
        <v>0</v>
      </c>
      <c r="E577" s="48">
        <v>0</v>
      </c>
      <c r="F577" s="48">
        <v>0</v>
      </c>
      <c r="G577" s="6"/>
      <c r="H577" s="78"/>
      <c r="I577" s="91"/>
      <c r="J577" s="93"/>
      <c r="K577" s="82"/>
      <c r="L577" s="97"/>
      <c r="M577" s="95"/>
    </row>
    <row r="578" spans="1:13" ht="18" customHeight="1" outlineLevel="1">
      <c r="A578" s="77"/>
      <c r="B578" s="90"/>
      <c r="C578" s="47" t="s">
        <v>8</v>
      </c>
      <c r="D578" s="48">
        <f>SUM(E578:G578)</f>
        <v>0</v>
      </c>
      <c r="E578" s="48">
        <v>0</v>
      </c>
      <c r="F578" s="48">
        <v>0</v>
      </c>
      <c r="G578" s="6"/>
      <c r="H578" s="78"/>
      <c r="I578" s="91"/>
      <c r="J578" s="93"/>
      <c r="K578" s="82"/>
      <c r="L578" s="97"/>
      <c r="M578" s="95"/>
    </row>
    <row r="579" spans="1:13" ht="162" customHeight="1" outlineLevel="1">
      <c r="A579" s="77"/>
      <c r="B579" s="90"/>
      <c r="C579" s="47" t="s">
        <v>9</v>
      </c>
      <c r="D579" s="48">
        <f>SUM(E579:G579)</f>
        <v>0</v>
      </c>
      <c r="E579" s="48">
        <v>0</v>
      </c>
      <c r="F579" s="48">
        <v>0</v>
      </c>
      <c r="G579" s="6"/>
      <c r="H579" s="78"/>
      <c r="I579" s="91"/>
      <c r="J579" s="94"/>
      <c r="K579" s="82"/>
      <c r="L579" s="98"/>
      <c r="M579" s="95"/>
    </row>
    <row r="580" spans="1:13" ht="15" customHeight="1">
      <c r="A580" s="77" t="s">
        <v>140</v>
      </c>
      <c r="B580" s="83" t="s">
        <v>141</v>
      </c>
      <c r="C580" s="37" t="s">
        <v>5</v>
      </c>
      <c r="D580" s="40">
        <f>D581+D582+D583+D584</f>
        <v>7600</v>
      </c>
      <c r="E580" s="40">
        <f>E581+E582+E583+E584</f>
        <v>950</v>
      </c>
      <c r="F580" s="40">
        <f>F581+F582+F583+F584</f>
        <v>950</v>
      </c>
      <c r="G580" s="6">
        <f>F580/D580</f>
        <v>0.125</v>
      </c>
      <c r="H580" s="115"/>
      <c r="I580" s="36" t="s">
        <v>314</v>
      </c>
      <c r="J580" s="37">
        <f>J581+J582+J583</f>
        <v>34</v>
      </c>
      <c r="K580" s="82" t="s">
        <v>322</v>
      </c>
      <c r="L580" s="118"/>
      <c r="M580" s="118"/>
    </row>
    <row r="581" spans="1:13" ht="15" customHeight="1">
      <c r="A581" s="77"/>
      <c r="B581" s="83"/>
      <c r="C581" s="37" t="s">
        <v>6</v>
      </c>
      <c r="D581" s="40">
        <f t="shared" ref="D581:F584" si="34">D586+D626+D646+D666+D691+D721+D736+D761+D776+D792</f>
        <v>7600</v>
      </c>
      <c r="E581" s="40">
        <f t="shared" si="34"/>
        <v>950</v>
      </c>
      <c r="F581" s="40">
        <f t="shared" si="34"/>
        <v>950</v>
      </c>
      <c r="G581" s="6">
        <f>F581/D581</f>
        <v>0.125</v>
      </c>
      <c r="H581" s="115"/>
      <c r="I581" s="36" t="s">
        <v>315</v>
      </c>
      <c r="J581" s="37">
        <f>J586+J626+J646+J666+J691+J721+J736+J761+J776+J792</f>
        <v>6</v>
      </c>
      <c r="K581" s="82"/>
      <c r="L581" s="118"/>
      <c r="M581" s="118"/>
    </row>
    <row r="582" spans="1:13" ht="15" customHeight="1">
      <c r="A582" s="77"/>
      <c r="B582" s="83"/>
      <c r="C582" s="37" t="s">
        <v>7</v>
      </c>
      <c r="D582" s="40">
        <f t="shared" si="34"/>
        <v>0</v>
      </c>
      <c r="E582" s="40">
        <f t="shared" si="34"/>
        <v>0</v>
      </c>
      <c r="F582" s="40">
        <f t="shared" si="34"/>
        <v>0</v>
      </c>
      <c r="G582" s="6"/>
      <c r="H582" s="115"/>
      <c r="I582" s="36" t="s">
        <v>316</v>
      </c>
      <c r="J582" s="37">
        <f>J587+J627+J647+J667+J692+J722+J737+J762+J777+J793</f>
        <v>12</v>
      </c>
      <c r="K582" s="82"/>
      <c r="L582" s="118"/>
      <c r="M582" s="118"/>
    </row>
    <row r="583" spans="1:13" ht="15" customHeight="1">
      <c r="A583" s="77"/>
      <c r="B583" s="83"/>
      <c r="C583" s="37" t="s">
        <v>8</v>
      </c>
      <c r="D583" s="40">
        <f t="shared" si="34"/>
        <v>0</v>
      </c>
      <c r="E583" s="40">
        <f t="shared" si="34"/>
        <v>0</v>
      </c>
      <c r="F583" s="40">
        <f t="shared" si="34"/>
        <v>0</v>
      </c>
      <c r="G583" s="6"/>
      <c r="H583" s="115"/>
      <c r="I583" s="36" t="s">
        <v>317</v>
      </c>
      <c r="J583" s="37">
        <f>J588+J628+J648+J668+J693+J723+J738+J763+J778+J794</f>
        <v>16</v>
      </c>
      <c r="K583" s="82"/>
      <c r="L583" s="118"/>
      <c r="M583" s="118"/>
    </row>
    <row r="584" spans="1:13" ht="18.75" customHeight="1">
      <c r="A584" s="77"/>
      <c r="B584" s="83"/>
      <c r="C584" s="37" t="s">
        <v>9</v>
      </c>
      <c r="D584" s="40">
        <f t="shared" si="34"/>
        <v>0</v>
      </c>
      <c r="E584" s="40">
        <f t="shared" si="34"/>
        <v>0</v>
      </c>
      <c r="F584" s="40">
        <f t="shared" si="34"/>
        <v>0</v>
      </c>
      <c r="G584" s="6"/>
      <c r="H584" s="115"/>
      <c r="I584" s="36" t="s">
        <v>318</v>
      </c>
      <c r="J584" s="6">
        <f>(J581+0.5*J582)/J580</f>
        <v>0.35294117647058826</v>
      </c>
      <c r="K584" s="82"/>
      <c r="L584" s="118"/>
      <c r="M584" s="118"/>
    </row>
    <row r="585" spans="1:13" ht="15" customHeight="1" outlineLevel="1">
      <c r="A585" s="77" t="s">
        <v>142</v>
      </c>
      <c r="B585" s="90" t="s">
        <v>144</v>
      </c>
      <c r="C585" s="37" t="s">
        <v>5</v>
      </c>
      <c r="D585" s="40">
        <f>D586+D587+D588+D589</f>
        <v>0</v>
      </c>
      <c r="E585" s="40">
        <f>E586+E587+E588+E589</f>
        <v>0</v>
      </c>
      <c r="F585" s="40">
        <f>F586+F587+F588+F589</f>
        <v>0</v>
      </c>
      <c r="G585" s="6"/>
      <c r="H585" s="78"/>
      <c r="I585" s="36" t="s">
        <v>314</v>
      </c>
      <c r="J585" s="37">
        <f>J586+J587+J588</f>
        <v>7</v>
      </c>
      <c r="K585" s="82" t="s">
        <v>12</v>
      </c>
      <c r="L585" s="118"/>
      <c r="M585" s="118"/>
    </row>
    <row r="586" spans="1:13" ht="15" customHeight="1" outlineLevel="1">
      <c r="A586" s="77"/>
      <c r="B586" s="90"/>
      <c r="C586" s="37" t="s">
        <v>6</v>
      </c>
      <c r="D586" s="40">
        <f>D591+D596+D601+D606+D611+D621</f>
        <v>0</v>
      </c>
      <c r="E586" s="40">
        <f>E591+E596+E601+E606+E611+E621</f>
        <v>0</v>
      </c>
      <c r="F586" s="40">
        <f>F591+F596+F601+F606+F611+F621</f>
        <v>0</v>
      </c>
      <c r="G586" s="6"/>
      <c r="H586" s="78"/>
      <c r="I586" s="36" t="s">
        <v>315</v>
      </c>
      <c r="J586" s="37">
        <v>1</v>
      </c>
      <c r="K586" s="82"/>
      <c r="L586" s="118"/>
      <c r="M586" s="118"/>
    </row>
    <row r="587" spans="1:13" ht="15" customHeight="1" outlineLevel="1">
      <c r="A587" s="77"/>
      <c r="B587" s="90"/>
      <c r="C587" s="37" t="s">
        <v>7</v>
      </c>
      <c r="D587" s="40">
        <f>D592+D597+D602+D607+D612+D622</f>
        <v>0</v>
      </c>
      <c r="E587" s="40">
        <f t="shared" ref="E587:F589" si="35">E592+E597+E602+E607+E612+E622</f>
        <v>0</v>
      </c>
      <c r="F587" s="40">
        <f t="shared" si="35"/>
        <v>0</v>
      </c>
      <c r="G587" s="6"/>
      <c r="H587" s="78"/>
      <c r="I587" s="36" t="s">
        <v>316</v>
      </c>
      <c r="J587" s="37">
        <v>2</v>
      </c>
      <c r="K587" s="82"/>
      <c r="L587" s="118"/>
      <c r="M587" s="118"/>
    </row>
    <row r="588" spans="1:13" ht="15" customHeight="1" outlineLevel="1">
      <c r="A588" s="77"/>
      <c r="B588" s="90"/>
      <c r="C588" s="37" t="s">
        <v>8</v>
      </c>
      <c r="D588" s="40">
        <f>D593+D598+D603+D608+D613+D623</f>
        <v>0</v>
      </c>
      <c r="E588" s="40">
        <f t="shared" si="35"/>
        <v>0</v>
      </c>
      <c r="F588" s="40">
        <f t="shared" si="35"/>
        <v>0</v>
      </c>
      <c r="G588" s="6"/>
      <c r="H588" s="78"/>
      <c r="I588" s="36" t="s">
        <v>317</v>
      </c>
      <c r="J588" s="37">
        <v>4</v>
      </c>
      <c r="K588" s="82"/>
      <c r="L588" s="118"/>
      <c r="M588" s="118"/>
    </row>
    <row r="589" spans="1:13" ht="18.75" customHeight="1" outlineLevel="1">
      <c r="A589" s="77"/>
      <c r="B589" s="90"/>
      <c r="C589" s="37" t="s">
        <v>9</v>
      </c>
      <c r="D589" s="40">
        <f>D594+D599+D604+D609+D614+D624</f>
        <v>0</v>
      </c>
      <c r="E589" s="40">
        <f t="shared" si="35"/>
        <v>0</v>
      </c>
      <c r="F589" s="40">
        <f t="shared" si="35"/>
        <v>0</v>
      </c>
      <c r="G589" s="6"/>
      <c r="H589" s="78"/>
      <c r="I589" s="36" t="s">
        <v>318</v>
      </c>
      <c r="J589" s="6">
        <f>(J586+0.5*J587)/J585</f>
        <v>0.2857142857142857</v>
      </c>
      <c r="K589" s="82"/>
      <c r="L589" s="118"/>
      <c r="M589" s="118"/>
    </row>
    <row r="590" spans="1:13" ht="14.25" customHeight="1" outlineLevel="2">
      <c r="A590" s="77" t="s">
        <v>143</v>
      </c>
      <c r="B590" s="90" t="s">
        <v>145</v>
      </c>
      <c r="C590" s="37" t="s">
        <v>5</v>
      </c>
      <c r="D590" s="40">
        <f>D591+D592+D593+D594</f>
        <v>0</v>
      </c>
      <c r="E590" s="40">
        <f>E591+E592+E593+E594</f>
        <v>0</v>
      </c>
      <c r="F590" s="40">
        <f>F591+F592+F593+F594</f>
        <v>0</v>
      </c>
      <c r="G590" s="6"/>
      <c r="H590" s="78" t="s">
        <v>386</v>
      </c>
      <c r="I590" s="78" t="s">
        <v>672</v>
      </c>
      <c r="J590" s="82" t="s">
        <v>539</v>
      </c>
      <c r="K590" s="82" t="s">
        <v>12</v>
      </c>
      <c r="L590" s="82" t="s">
        <v>541</v>
      </c>
      <c r="M590" s="82">
        <v>809</v>
      </c>
    </row>
    <row r="591" spans="1:13" ht="14.25" customHeight="1" outlineLevel="2">
      <c r="A591" s="77"/>
      <c r="B591" s="90"/>
      <c r="C591" s="37" t="s">
        <v>6</v>
      </c>
      <c r="D591" s="40">
        <v>0</v>
      </c>
      <c r="E591" s="40">
        <v>0</v>
      </c>
      <c r="F591" s="40">
        <v>0</v>
      </c>
      <c r="G591" s="6"/>
      <c r="H591" s="78"/>
      <c r="I591" s="78"/>
      <c r="J591" s="82"/>
      <c r="K591" s="82"/>
      <c r="L591" s="82"/>
      <c r="M591" s="82"/>
    </row>
    <row r="592" spans="1:13" ht="14.25" customHeight="1" outlineLevel="2">
      <c r="A592" s="77"/>
      <c r="B592" s="90"/>
      <c r="C592" s="37" t="s">
        <v>7</v>
      </c>
      <c r="D592" s="40">
        <v>0</v>
      </c>
      <c r="E592" s="40">
        <v>0</v>
      </c>
      <c r="F592" s="40">
        <v>0</v>
      </c>
      <c r="G592" s="6"/>
      <c r="H592" s="78"/>
      <c r="I592" s="78"/>
      <c r="J592" s="82"/>
      <c r="K592" s="82"/>
      <c r="L592" s="82"/>
      <c r="M592" s="82"/>
    </row>
    <row r="593" spans="1:13" ht="14.25" customHeight="1" outlineLevel="2">
      <c r="A593" s="77"/>
      <c r="B593" s="90"/>
      <c r="C593" s="37" t="s">
        <v>8</v>
      </c>
      <c r="D593" s="40">
        <v>0</v>
      </c>
      <c r="E593" s="40">
        <v>0</v>
      </c>
      <c r="F593" s="40">
        <v>0</v>
      </c>
      <c r="G593" s="6"/>
      <c r="H593" s="78"/>
      <c r="I593" s="78"/>
      <c r="J593" s="82"/>
      <c r="K593" s="82"/>
      <c r="L593" s="82"/>
      <c r="M593" s="82"/>
    </row>
    <row r="594" spans="1:13" ht="205.5" customHeight="1" outlineLevel="2">
      <c r="A594" s="77"/>
      <c r="B594" s="90"/>
      <c r="C594" s="37" t="s">
        <v>9</v>
      </c>
      <c r="D594" s="40">
        <v>0</v>
      </c>
      <c r="E594" s="40">
        <v>0</v>
      </c>
      <c r="F594" s="40">
        <v>0</v>
      </c>
      <c r="G594" s="6"/>
      <c r="H594" s="78"/>
      <c r="I594" s="78"/>
      <c r="J594" s="82"/>
      <c r="K594" s="82"/>
      <c r="L594" s="82"/>
      <c r="M594" s="82"/>
    </row>
    <row r="595" spans="1:13" ht="15" customHeight="1" outlineLevel="2">
      <c r="A595" s="77" t="s">
        <v>149</v>
      </c>
      <c r="B595" s="90" t="s">
        <v>291</v>
      </c>
      <c r="C595" s="37" t="s">
        <v>5</v>
      </c>
      <c r="D595" s="40">
        <f>D596+D597+D598+D599</f>
        <v>0</v>
      </c>
      <c r="E595" s="40">
        <f>E596+E597+E598+E599</f>
        <v>0</v>
      </c>
      <c r="F595" s="40">
        <f>F596+F597+F598+F599</f>
        <v>0</v>
      </c>
      <c r="G595" s="6"/>
      <c r="H595" s="78" t="s">
        <v>146</v>
      </c>
      <c r="I595" s="87"/>
      <c r="J595" s="82" t="s">
        <v>547</v>
      </c>
      <c r="K595" s="82" t="s">
        <v>12</v>
      </c>
      <c r="L595" s="82" t="s">
        <v>550</v>
      </c>
      <c r="M595" s="82">
        <v>809</v>
      </c>
    </row>
    <row r="596" spans="1:13" ht="15" customHeight="1" outlineLevel="2">
      <c r="A596" s="77"/>
      <c r="B596" s="90"/>
      <c r="C596" s="37" t="s">
        <v>6</v>
      </c>
      <c r="D596" s="40">
        <v>0</v>
      </c>
      <c r="E596" s="40">
        <v>0</v>
      </c>
      <c r="F596" s="40">
        <v>0</v>
      </c>
      <c r="G596" s="6"/>
      <c r="H596" s="78"/>
      <c r="I596" s="88"/>
      <c r="J596" s="82"/>
      <c r="K596" s="82"/>
      <c r="L596" s="82"/>
      <c r="M596" s="82"/>
    </row>
    <row r="597" spans="1:13" ht="12.75" customHeight="1" outlineLevel="2">
      <c r="A597" s="77"/>
      <c r="B597" s="90"/>
      <c r="C597" s="37" t="s">
        <v>7</v>
      </c>
      <c r="D597" s="40">
        <v>0</v>
      </c>
      <c r="E597" s="40">
        <v>0</v>
      </c>
      <c r="F597" s="40">
        <v>0</v>
      </c>
      <c r="G597" s="6"/>
      <c r="H597" s="78"/>
      <c r="I597" s="88"/>
      <c r="J597" s="82"/>
      <c r="K597" s="82"/>
      <c r="L597" s="82"/>
      <c r="M597" s="82"/>
    </row>
    <row r="598" spans="1:13" ht="12.75" customHeight="1" outlineLevel="2">
      <c r="A598" s="77"/>
      <c r="B598" s="90"/>
      <c r="C598" s="37" t="s">
        <v>8</v>
      </c>
      <c r="D598" s="40">
        <v>0</v>
      </c>
      <c r="E598" s="40">
        <v>0</v>
      </c>
      <c r="F598" s="40">
        <v>0</v>
      </c>
      <c r="G598" s="6"/>
      <c r="H598" s="78"/>
      <c r="I598" s="88"/>
      <c r="J598" s="82"/>
      <c r="K598" s="82"/>
      <c r="L598" s="82"/>
      <c r="M598" s="82"/>
    </row>
    <row r="599" spans="1:13" ht="16.5" customHeight="1" outlineLevel="2">
      <c r="A599" s="77"/>
      <c r="B599" s="90"/>
      <c r="C599" s="37" t="s">
        <v>9</v>
      </c>
      <c r="D599" s="40">
        <v>0</v>
      </c>
      <c r="E599" s="40">
        <v>0</v>
      </c>
      <c r="F599" s="40">
        <v>0</v>
      </c>
      <c r="G599" s="6"/>
      <c r="H599" s="78"/>
      <c r="I599" s="89"/>
      <c r="J599" s="82"/>
      <c r="K599" s="82"/>
      <c r="L599" s="82"/>
      <c r="M599" s="82"/>
    </row>
    <row r="600" spans="1:13" ht="16.5" customHeight="1" outlineLevel="2">
      <c r="A600" s="77" t="s">
        <v>151</v>
      </c>
      <c r="B600" s="90" t="s">
        <v>147</v>
      </c>
      <c r="C600" s="37" t="s">
        <v>5</v>
      </c>
      <c r="D600" s="40">
        <f>D601+D602+D603+D604</f>
        <v>0</v>
      </c>
      <c r="E600" s="40">
        <f>E601+E602+E603+E604</f>
        <v>0</v>
      </c>
      <c r="F600" s="40">
        <f>F601+F602+F603+F604</f>
        <v>0</v>
      </c>
      <c r="G600" s="6"/>
      <c r="H600" s="78" t="s">
        <v>148</v>
      </c>
      <c r="I600" s="156"/>
      <c r="J600" s="82" t="s">
        <v>547</v>
      </c>
      <c r="K600" s="82" t="s">
        <v>12</v>
      </c>
      <c r="L600" s="82" t="s">
        <v>554</v>
      </c>
      <c r="M600" s="82">
        <v>809</v>
      </c>
    </row>
    <row r="601" spans="1:13" ht="16.5" customHeight="1" outlineLevel="2">
      <c r="A601" s="77"/>
      <c r="B601" s="90"/>
      <c r="C601" s="37" t="s">
        <v>6</v>
      </c>
      <c r="D601" s="40">
        <v>0</v>
      </c>
      <c r="E601" s="40">
        <v>0</v>
      </c>
      <c r="F601" s="40">
        <v>0</v>
      </c>
      <c r="G601" s="6"/>
      <c r="H601" s="78"/>
      <c r="I601" s="156"/>
      <c r="J601" s="82"/>
      <c r="K601" s="82"/>
      <c r="L601" s="82"/>
      <c r="M601" s="82"/>
    </row>
    <row r="602" spans="1:13" ht="13.5" customHeight="1" outlineLevel="2">
      <c r="A602" s="77"/>
      <c r="B602" s="90"/>
      <c r="C602" s="37" t="s">
        <v>7</v>
      </c>
      <c r="D602" s="40">
        <v>0</v>
      </c>
      <c r="E602" s="40">
        <v>0</v>
      </c>
      <c r="F602" s="40">
        <v>0</v>
      </c>
      <c r="G602" s="6"/>
      <c r="H602" s="78"/>
      <c r="I602" s="156"/>
      <c r="J602" s="82"/>
      <c r="K602" s="82"/>
      <c r="L602" s="82"/>
      <c r="M602" s="82"/>
    </row>
    <row r="603" spans="1:13" ht="13.5" customHeight="1" outlineLevel="2">
      <c r="A603" s="77"/>
      <c r="B603" s="90"/>
      <c r="C603" s="37" t="s">
        <v>8</v>
      </c>
      <c r="D603" s="40">
        <v>0</v>
      </c>
      <c r="E603" s="40">
        <v>0</v>
      </c>
      <c r="F603" s="40">
        <v>0</v>
      </c>
      <c r="G603" s="6"/>
      <c r="H603" s="78"/>
      <c r="I603" s="156"/>
      <c r="J603" s="82"/>
      <c r="K603" s="82"/>
      <c r="L603" s="82"/>
      <c r="M603" s="82"/>
    </row>
    <row r="604" spans="1:13" ht="15.75" customHeight="1" outlineLevel="2">
      <c r="A604" s="77"/>
      <c r="B604" s="90"/>
      <c r="C604" s="37" t="s">
        <v>9</v>
      </c>
      <c r="D604" s="40">
        <v>0</v>
      </c>
      <c r="E604" s="40">
        <v>0</v>
      </c>
      <c r="F604" s="40">
        <v>0</v>
      </c>
      <c r="G604" s="6"/>
      <c r="H604" s="78"/>
      <c r="I604" s="156"/>
      <c r="J604" s="82"/>
      <c r="K604" s="82"/>
      <c r="L604" s="82"/>
      <c r="M604" s="82"/>
    </row>
    <row r="605" spans="1:13" ht="13.5" customHeight="1" outlineLevel="2">
      <c r="A605" s="77" t="s">
        <v>152</v>
      </c>
      <c r="B605" s="90" t="s">
        <v>385</v>
      </c>
      <c r="C605" s="37" t="s">
        <v>5</v>
      </c>
      <c r="D605" s="40">
        <f>D606+D607+D608+D609</f>
        <v>0</v>
      </c>
      <c r="E605" s="40">
        <f>E606+E607+E608+E609</f>
        <v>0</v>
      </c>
      <c r="F605" s="40">
        <f>F606+F607+F608+F609</f>
        <v>0</v>
      </c>
      <c r="G605" s="6"/>
      <c r="H605" s="78" t="s">
        <v>471</v>
      </c>
      <c r="I605" s="91" t="s">
        <v>574</v>
      </c>
      <c r="J605" s="82" t="s">
        <v>415</v>
      </c>
      <c r="K605" s="82" t="s">
        <v>12</v>
      </c>
      <c r="L605" s="118"/>
      <c r="M605" s="82">
        <v>809</v>
      </c>
    </row>
    <row r="606" spans="1:13" ht="13.5" customHeight="1" outlineLevel="2">
      <c r="A606" s="77"/>
      <c r="B606" s="90"/>
      <c r="C606" s="37" t="s">
        <v>6</v>
      </c>
      <c r="D606" s="40">
        <v>0</v>
      </c>
      <c r="E606" s="40">
        <v>0</v>
      </c>
      <c r="F606" s="40">
        <v>0</v>
      </c>
      <c r="G606" s="6"/>
      <c r="H606" s="78"/>
      <c r="I606" s="91"/>
      <c r="J606" s="82"/>
      <c r="K606" s="82"/>
      <c r="L606" s="118"/>
      <c r="M606" s="82"/>
    </row>
    <row r="607" spans="1:13" ht="13.5" customHeight="1" outlineLevel="2">
      <c r="A607" s="77"/>
      <c r="B607" s="90"/>
      <c r="C607" s="37" t="s">
        <v>7</v>
      </c>
      <c r="D607" s="40">
        <v>0</v>
      </c>
      <c r="E607" s="40">
        <v>0</v>
      </c>
      <c r="F607" s="40">
        <v>0</v>
      </c>
      <c r="G607" s="6"/>
      <c r="H607" s="78"/>
      <c r="I607" s="91"/>
      <c r="J607" s="82"/>
      <c r="K607" s="82"/>
      <c r="L607" s="118"/>
      <c r="M607" s="82"/>
    </row>
    <row r="608" spans="1:13" ht="13.5" customHeight="1" outlineLevel="2">
      <c r="A608" s="77"/>
      <c r="B608" s="90"/>
      <c r="C608" s="37" t="s">
        <v>8</v>
      </c>
      <c r="D608" s="40">
        <v>0</v>
      </c>
      <c r="E608" s="40">
        <v>0</v>
      </c>
      <c r="F608" s="40">
        <v>0</v>
      </c>
      <c r="G608" s="6"/>
      <c r="H608" s="78"/>
      <c r="I608" s="91"/>
      <c r="J608" s="82"/>
      <c r="K608" s="82"/>
      <c r="L608" s="118"/>
      <c r="M608" s="82"/>
    </row>
    <row r="609" spans="1:13" ht="15.75" customHeight="1" outlineLevel="2">
      <c r="A609" s="77"/>
      <c r="B609" s="90"/>
      <c r="C609" s="37" t="s">
        <v>9</v>
      </c>
      <c r="D609" s="40">
        <v>0</v>
      </c>
      <c r="E609" s="40">
        <v>0</v>
      </c>
      <c r="F609" s="40">
        <v>0</v>
      </c>
      <c r="G609" s="6"/>
      <c r="H609" s="78"/>
      <c r="I609" s="91"/>
      <c r="J609" s="82"/>
      <c r="K609" s="82"/>
      <c r="L609" s="118"/>
      <c r="M609" s="82"/>
    </row>
    <row r="610" spans="1:13" ht="16.5" customHeight="1" outlineLevel="2">
      <c r="A610" s="77" t="s">
        <v>153</v>
      </c>
      <c r="B610" s="90" t="s">
        <v>384</v>
      </c>
      <c r="C610" s="37" t="s">
        <v>5</v>
      </c>
      <c r="D610" s="40">
        <f>D611+D612+D613+D614</f>
        <v>0</v>
      </c>
      <c r="E610" s="40">
        <f>E611+E612+E613+E614</f>
        <v>0</v>
      </c>
      <c r="F610" s="40">
        <f>F611+F612+F613+F614</f>
        <v>0</v>
      </c>
      <c r="G610" s="6"/>
      <c r="H610" s="78" t="s">
        <v>470</v>
      </c>
      <c r="I610" s="78" t="s">
        <v>555</v>
      </c>
      <c r="J610" s="82" t="s">
        <v>539</v>
      </c>
      <c r="K610" s="82" t="s">
        <v>12</v>
      </c>
      <c r="L610" s="92" t="s">
        <v>541</v>
      </c>
      <c r="M610" s="82">
        <v>809</v>
      </c>
    </row>
    <row r="611" spans="1:13" ht="16.5" customHeight="1" outlineLevel="2">
      <c r="A611" s="77"/>
      <c r="B611" s="90"/>
      <c r="C611" s="37" t="s">
        <v>6</v>
      </c>
      <c r="D611" s="40">
        <v>0</v>
      </c>
      <c r="E611" s="40">
        <v>0</v>
      </c>
      <c r="F611" s="40">
        <v>0</v>
      </c>
      <c r="G611" s="6"/>
      <c r="H611" s="78"/>
      <c r="I611" s="78"/>
      <c r="J611" s="82"/>
      <c r="K611" s="82"/>
      <c r="L611" s="93"/>
      <c r="M611" s="82"/>
    </row>
    <row r="612" spans="1:13" ht="16.5" customHeight="1" outlineLevel="2">
      <c r="A612" s="77"/>
      <c r="B612" s="90"/>
      <c r="C612" s="37" t="s">
        <v>7</v>
      </c>
      <c r="D612" s="40">
        <v>0</v>
      </c>
      <c r="E612" s="40">
        <v>0</v>
      </c>
      <c r="F612" s="40">
        <v>0</v>
      </c>
      <c r="G612" s="6"/>
      <c r="H612" s="78"/>
      <c r="I612" s="78"/>
      <c r="J612" s="82"/>
      <c r="K612" s="82"/>
      <c r="L612" s="93"/>
      <c r="M612" s="82"/>
    </row>
    <row r="613" spans="1:13" ht="16.5" customHeight="1" outlineLevel="2">
      <c r="A613" s="77"/>
      <c r="B613" s="90"/>
      <c r="C613" s="37" t="s">
        <v>8</v>
      </c>
      <c r="D613" s="40">
        <v>0</v>
      </c>
      <c r="E613" s="40">
        <v>0</v>
      </c>
      <c r="F613" s="40">
        <v>0</v>
      </c>
      <c r="G613" s="6"/>
      <c r="H613" s="78"/>
      <c r="I613" s="78"/>
      <c r="J613" s="82"/>
      <c r="K613" s="82"/>
      <c r="L613" s="93"/>
      <c r="M613" s="82"/>
    </row>
    <row r="614" spans="1:13" ht="27" customHeight="1" outlineLevel="2">
      <c r="A614" s="77"/>
      <c r="B614" s="90"/>
      <c r="C614" s="37" t="s">
        <v>9</v>
      </c>
      <c r="D614" s="40">
        <v>0</v>
      </c>
      <c r="E614" s="40">
        <v>0</v>
      </c>
      <c r="F614" s="40">
        <v>0</v>
      </c>
      <c r="G614" s="6"/>
      <c r="H614" s="78"/>
      <c r="I614" s="78"/>
      <c r="J614" s="82"/>
      <c r="K614" s="82"/>
      <c r="L614" s="94"/>
      <c r="M614" s="82"/>
    </row>
    <row r="615" spans="1:13" ht="15.75" customHeight="1" outlineLevel="2">
      <c r="A615" s="77" t="s">
        <v>344</v>
      </c>
      <c r="B615" s="90" t="s">
        <v>468</v>
      </c>
      <c r="C615" s="47" t="s">
        <v>5</v>
      </c>
      <c r="D615" s="48">
        <f>D616+D617+D618+D619</f>
        <v>0</v>
      </c>
      <c r="E615" s="48">
        <f>E616+E617+E618+E619</f>
        <v>0</v>
      </c>
      <c r="F615" s="48">
        <f>F616+F617+F618+F619</f>
        <v>0</v>
      </c>
      <c r="G615" s="6"/>
      <c r="H615" s="78" t="s">
        <v>469</v>
      </c>
      <c r="I615" s="78"/>
      <c r="J615" s="82" t="s">
        <v>547</v>
      </c>
      <c r="K615" s="82" t="s">
        <v>12</v>
      </c>
      <c r="L615" s="92" t="s">
        <v>554</v>
      </c>
      <c r="M615" s="82">
        <v>809</v>
      </c>
    </row>
    <row r="616" spans="1:13" ht="15.75" customHeight="1" outlineLevel="2">
      <c r="A616" s="77"/>
      <c r="B616" s="90"/>
      <c r="C616" s="47" t="s">
        <v>6</v>
      </c>
      <c r="D616" s="48">
        <v>0</v>
      </c>
      <c r="E616" s="48">
        <v>0</v>
      </c>
      <c r="F616" s="48">
        <v>0</v>
      </c>
      <c r="G616" s="6"/>
      <c r="H616" s="78"/>
      <c r="I616" s="78"/>
      <c r="J616" s="82"/>
      <c r="K616" s="82"/>
      <c r="L616" s="93"/>
      <c r="M616" s="82"/>
    </row>
    <row r="617" spans="1:13" ht="15.75" customHeight="1" outlineLevel="2">
      <c r="A617" s="77"/>
      <c r="B617" s="90"/>
      <c r="C617" s="47" t="s">
        <v>7</v>
      </c>
      <c r="D617" s="48">
        <v>0</v>
      </c>
      <c r="E617" s="48">
        <v>0</v>
      </c>
      <c r="F617" s="48">
        <v>0</v>
      </c>
      <c r="G617" s="6"/>
      <c r="H617" s="78"/>
      <c r="I617" s="78"/>
      <c r="J617" s="82"/>
      <c r="K617" s="82"/>
      <c r="L617" s="93"/>
      <c r="M617" s="82"/>
    </row>
    <row r="618" spans="1:13" ht="15.75" customHeight="1" outlineLevel="2">
      <c r="A618" s="77"/>
      <c r="B618" s="90"/>
      <c r="C618" s="47" t="s">
        <v>8</v>
      </c>
      <c r="D618" s="48">
        <v>0</v>
      </c>
      <c r="E618" s="48">
        <v>0</v>
      </c>
      <c r="F618" s="48">
        <v>0</v>
      </c>
      <c r="G618" s="6"/>
      <c r="H618" s="78"/>
      <c r="I618" s="78"/>
      <c r="J618" s="82"/>
      <c r="K618" s="82"/>
      <c r="L618" s="93"/>
      <c r="M618" s="82"/>
    </row>
    <row r="619" spans="1:13" ht="17.25" customHeight="1" outlineLevel="2">
      <c r="A619" s="77"/>
      <c r="B619" s="90"/>
      <c r="C619" s="47" t="s">
        <v>9</v>
      </c>
      <c r="D619" s="48">
        <v>0</v>
      </c>
      <c r="E619" s="48">
        <v>0</v>
      </c>
      <c r="F619" s="48">
        <v>0</v>
      </c>
      <c r="G619" s="6"/>
      <c r="H619" s="78"/>
      <c r="I619" s="78"/>
      <c r="J619" s="82"/>
      <c r="K619" s="82"/>
      <c r="L619" s="94"/>
      <c r="M619" s="82"/>
    </row>
    <row r="620" spans="1:13" ht="16.5" customHeight="1" outlineLevel="2">
      <c r="A620" s="77" t="s">
        <v>467</v>
      </c>
      <c r="B620" s="90" t="s">
        <v>323</v>
      </c>
      <c r="C620" s="37" t="s">
        <v>5</v>
      </c>
      <c r="D620" s="40">
        <f>D621+D622+D623+D624</f>
        <v>0</v>
      </c>
      <c r="E620" s="40">
        <f>E621+E622+E623+E624</f>
        <v>0</v>
      </c>
      <c r="F620" s="40">
        <f>F621+F622+F623+F624</f>
        <v>0</v>
      </c>
      <c r="G620" s="6"/>
      <c r="H620" s="78" t="s">
        <v>324</v>
      </c>
      <c r="I620" s="78"/>
      <c r="J620" s="82" t="s">
        <v>547</v>
      </c>
      <c r="K620" s="82" t="s">
        <v>12</v>
      </c>
      <c r="L620" s="82" t="s">
        <v>546</v>
      </c>
      <c r="M620" s="82">
        <v>809</v>
      </c>
    </row>
    <row r="621" spans="1:13" ht="16.5" customHeight="1" outlineLevel="2">
      <c r="A621" s="77"/>
      <c r="B621" s="90"/>
      <c r="C621" s="37" t="s">
        <v>6</v>
      </c>
      <c r="D621" s="40">
        <v>0</v>
      </c>
      <c r="E621" s="40">
        <v>0</v>
      </c>
      <c r="F621" s="40">
        <v>0</v>
      </c>
      <c r="G621" s="6"/>
      <c r="H621" s="78"/>
      <c r="I621" s="78"/>
      <c r="J621" s="82"/>
      <c r="K621" s="82"/>
      <c r="L621" s="82"/>
      <c r="M621" s="82"/>
    </row>
    <row r="622" spans="1:13" ht="16.5" customHeight="1" outlineLevel="2">
      <c r="A622" s="77"/>
      <c r="B622" s="90"/>
      <c r="C622" s="37" t="s">
        <v>7</v>
      </c>
      <c r="D622" s="40">
        <v>0</v>
      </c>
      <c r="E622" s="40">
        <v>0</v>
      </c>
      <c r="F622" s="40">
        <v>0</v>
      </c>
      <c r="G622" s="6"/>
      <c r="H622" s="78"/>
      <c r="I622" s="78"/>
      <c r="J622" s="82"/>
      <c r="K622" s="82"/>
      <c r="L622" s="82"/>
      <c r="M622" s="82"/>
    </row>
    <row r="623" spans="1:13" ht="16.5" customHeight="1" outlineLevel="2">
      <c r="A623" s="77"/>
      <c r="B623" s="90"/>
      <c r="C623" s="37" t="s">
        <v>8</v>
      </c>
      <c r="D623" s="40">
        <v>0</v>
      </c>
      <c r="E623" s="40">
        <v>0</v>
      </c>
      <c r="F623" s="40">
        <v>0</v>
      </c>
      <c r="G623" s="6"/>
      <c r="H623" s="78"/>
      <c r="I623" s="78"/>
      <c r="J623" s="82"/>
      <c r="K623" s="82"/>
      <c r="L623" s="82"/>
      <c r="M623" s="82"/>
    </row>
    <row r="624" spans="1:13" ht="16.5" customHeight="1" outlineLevel="2">
      <c r="A624" s="77"/>
      <c r="B624" s="90"/>
      <c r="C624" s="37" t="s">
        <v>9</v>
      </c>
      <c r="D624" s="40">
        <v>0</v>
      </c>
      <c r="E624" s="40">
        <v>0</v>
      </c>
      <c r="F624" s="40">
        <v>0</v>
      </c>
      <c r="G624" s="6"/>
      <c r="H624" s="78"/>
      <c r="I624" s="78"/>
      <c r="J624" s="82"/>
      <c r="K624" s="82"/>
      <c r="L624" s="82"/>
      <c r="M624" s="82"/>
    </row>
    <row r="625" spans="1:13" s="7" customFormat="1" ht="12.75" customHeight="1" outlineLevel="1">
      <c r="A625" s="77" t="s">
        <v>155</v>
      </c>
      <c r="B625" s="90" t="s">
        <v>345</v>
      </c>
      <c r="C625" s="37" t="s">
        <v>5</v>
      </c>
      <c r="D625" s="40">
        <f>D626+D627+D628+D629</f>
        <v>0</v>
      </c>
      <c r="E625" s="40">
        <f>E626+E627+E628+E629</f>
        <v>0</v>
      </c>
      <c r="F625" s="40">
        <f>F626+F627+F628+F629</f>
        <v>0</v>
      </c>
      <c r="G625" s="6"/>
      <c r="H625" s="78"/>
      <c r="I625" s="36" t="s">
        <v>314</v>
      </c>
      <c r="J625" s="37">
        <f>J626+J627+J628</f>
        <v>3</v>
      </c>
      <c r="K625" s="82" t="s">
        <v>12</v>
      </c>
      <c r="L625" s="118"/>
      <c r="M625" s="118"/>
    </row>
    <row r="626" spans="1:13" s="7" customFormat="1" ht="12.75" customHeight="1" outlineLevel="1">
      <c r="A626" s="77"/>
      <c r="B626" s="90"/>
      <c r="C626" s="37" t="s">
        <v>6</v>
      </c>
      <c r="D626" s="40">
        <f>D631+D636</f>
        <v>0</v>
      </c>
      <c r="E626" s="40">
        <f>E631+E636</f>
        <v>0</v>
      </c>
      <c r="F626" s="40">
        <f>F631+F636</f>
        <v>0</v>
      </c>
      <c r="G626" s="6"/>
      <c r="H626" s="78"/>
      <c r="I626" s="36" t="s">
        <v>315</v>
      </c>
      <c r="J626" s="37">
        <v>0</v>
      </c>
      <c r="K626" s="82"/>
      <c r="L626" s="118"/>
      <c r="M626" s="118"/>
    </row>
    <row r="627" spans="1:13" ht="12.75" customHeight="1" outlineLevel="1">
      <c r="A627" s="77"/>
      <c r="B627" s="90"/>
      <c r="C627" s="37" t="s">
        <v>7</v>
      </c>
      <c r="D627" s="40">
        <f t="shared" ref="D627:F629" si="36">D632+D637</f>
        <v>0</v>
      </c>
      <c r="E627" s="40">
        <f t="shared" si="36"/>
        <v>0</v>
      </c>
      <c r="F627" s="40">
        <f t="shared" si="36"/>
        <v>0</v>
      </c>
      <c r="G627" s="6"/>
      <c r="H627" s="78"/>
      <c r="I627" s="36" t="s">
        <v>316</v>
      </c>
      <c r="J627" s="37">
        <v>2</v>
      </c>
      <c r="K627" s="82"/>
      <c r="L627" s="118"/>
      <c r="M627" s="118"/>
    </row>
    <row r="628" spans="1:13" ht="12.75" customHeight="1" outlineLevel="1">
      <c r="A628" s="77"/>
      <c r="B628" s="90"/>
      <c r="C628" s="37" t="s">
        <v>8</v>
      </c>
      <c r="D628" s="40">
        <f t="shared" si="36"/>
        <v>0</v>
      </c>
      <c r="E628" s="40">
        <f t="shared" si="36"/>
        <v>0</v>
      </c>
      <c r="F628" s="40">
        <f t="shared" si="36"/>
        <v>0</v>
      </c>
      <c r="G628" s="6"/>
      <c r="H628" s="78"/>
      <c r="I628" s="36" t="s">
        <v>317</v>
      </c>
      <c r="J628" s="37">
        <v>1</v>
      </c>
      <c r="K628" s="82"/>
      <c r="L628" s="118"/>
      <c r="M628" s="118"/>
    </row>
    <row r="629" spans="1:13" ht="91.5" customHeight="1" outlineLevel="1">
      <c r="A629" s="77"/>
      <c r="B629" s="90"/>
      <c r="C629" s="37" t="s">
        <v>9</v>
      </c>
      <c r="D629" s="40">
        <f t="shared" si="36"/>
        <v>0</v>
      </c>
      <c r="E629" s="40">
        <f t="shared" si="36"/>
        <v>0</v>
      </c>
      <c r="F629" s="40">
        <f t="shared" si="36"/>
        <v>0</v>
      </c>
      <c r="G629" s="6"/>
      <c r="H629" s="78"/>
      <c r="I629" s="36" t="s">
        <v>318</v>
      </c>
      <c r="J629" s="6">
        <f>(J626+0.5*J627)/J625</f>
        <v>0.33333333333333331</v>
      </c>
      <c r="K629" s="82"/>
      <c r="L629" s="118"/>
      <c r="M629" s="118"/>
    </row>
    <row r="630" spans="1:13" ht="33" customHeight="1" outlineLevel="2">
      <c r="A630" s="77" t="s">
        <v>156</v>
      </c>
      <c r="B630" s="90" t="s">
        <v>150</v>
      </c>
      <c r="C630" s="37" t="s">
        <v>5</v>
      </c>
      <c r="D630" s="40">
        <f>D631+D632+D633+D634</f>
        <v>0</v>
      </c>
      <c r="E630" s="40">
        <f>E631+E632+E633+E634</f>
        <v>0</v>
      </c>
      <c r="F630" s="40">
        <f>F631+F632+F633+F634</f>
        <v>0</v>
      </c>
      <c r="G630" s="6"/>
      <c r="H630" s="78" t="s">
        <v>383</v>
      </c>
      <c r="I630" s="91" t="s">
        <v>596</v>
      </c>
      <c r="J630" s="82" t="s">
        <v>539</v>
      </c>
      <c r="K630" s="82" t="s">
        <v>12</v>
      </c>
      <c r="L630" s="82" t="s">
        <v>666</v>
      </c>
      <c r="M630" s="82">
        <v>809</v>
      </c>
    </row>
    <row r="631" spans="1:13" ht="27" customHeight="1" outlineLevel="2">
      <c r="A631" s="77"/>
      <c r="B631" s="90"/>
      <c r="C631" s="37" t="s">
        <v>6</v>
      </c>
      <c r="D631" s="40">
        <v>0</v>
      </c>
      <c r="E631" s="40">
        <v>0</v>
      </c>
      <c r="F631" s="40">
        <v>0</v>
      </c>
      <c r="G631" s="6"/>
      <c r="H631" s="78"/>
      <c r="I631" s="91"/>
      <c r="J631" s="82"/>
      <c r="K631" s="82"/>
      <c r="L631" s="82"/>
      <c r="M631" s="146"/>
    </row>
    <row r="632" spans="1:13" ht="28.5" customHeight="1" outlineLevel="2">
      <c r="A632" s="77"/>
      <c r="B632" s="90"/>
      <c r="C632" s="37" t="s">
        <v>7</v>
      </c>
      <c r="D632" s="40">
        <v>0</v>
      </c>
      <c r="E632" s="40">
        <v>0</v>
      </c>
      <c r="F632" s="40">
        <v>0</v>
      </c>
      <c r="G632" s="6"/>
      <c r="H632" s="78"/>
      <c r="I632" s="91"/>
      <c r="J632" s="82"/>
      <c r="K632" s="82"/>
      <c r="L632" s="82"/>
      <c r="M632" s="146"/>
    </row>
    <row r="633" spans="1:13" ht="25.5" customHeight="1" outlineLevel="2">
      <c r="A633" s="77"/>
      <c r="B633" s="90"/>
      <c r="C633" s="37" t="s">
        <v>8</v>
      </c>
      <c r="D633" s="40">
        <v>0</v>
      </c>
      <c r="E633" s="40">
        <v>0</v>
      </c>
      <c r="F633" s="40">
        <v>0</v>
      </c>
      <c r="G633" s="6"/>
      <c r="H633" s="78"/>
      <c r="I633" s="91"/>
      <c r="J633" s="82"/>
      <c r="K633" s="82"/>
      <c r="L633" s="82"/>
      <c r="M633" s="146"/>
    </row>
    <row r="634" spans="1:13" ht="53.25" customHeight="1" outlineLevel="2">
      <c r="A634" s="77"/>
      <c r="B634" s="90"/>
      <c r="C634" s="37" t="s">
        <v>9</v>
      </c>
      <c r="D634" s="40">
        <v>0</v>
      </c>
      <c r="E634" s="40">
        <v>0</v>
      </c>
      <c r="F634" s="40">
        <v>0</v>
      </c>
      <c r="G634" s="6"/>
      <c r="H634" s="78"/>
      <c r="I634" s="91"/>
      <c r="J634" s="82"/>
      <c r="K634" s="82"/>
      <c r="L634" s="82"/>
      <c r="M634" s="146"/>
    </row>
    <row r="635" spans="1:13" ht="14.45" customHeight="1" outlineLevel="2">
      <c r="A635" s="77" t="s">
        <v>163</v>
      </c>
      <c r="B635" s="90" t="s">
        <v>346</v>
      </c>
      <c r="C635" s="37" t="s">
        <v>5</v>
      </c>
      <c r="D635" s="40">
        <f>D636+D637+D638+D639</f>
        <v>0</v>
      </c>
      <c r="E635" s="40">
        <f>E636+E637+E638+E639</f>
        <v>0</v>
      </c>
      <c r="F635" s="40">
        <f>F636+F637+F638+F639</f>
        <v>0</v>
      </c>
      <c r="G635" s="6"/>
      <c r="H635" s="78" t="s">
        <v>347</v>
      </c>
      <c r="I635" s="78"/>
      <c r="J635" s="82" t="s">
        <v>547</v>
      </c>
      <c r="K635" s="82" t="s">
        <v>12</v>
      </c>
      <c r="L635" s="92" t="s">
        <v>667</v>
      </c>
      <c r="M635" s="82">
        <v>809</v>
      </c>
    </row>
    <row r="636" spans="1:13" ht="13.5" customHeight="1" outlineLevel="2">
      <c r="A636" s="77"/>
      <c r="B636" s="90"/>
      <c r="C636" s="37" t="s">
        <v>6</v>
      </c>
      <c r="D636" s="40">
        <v>0</v>
      </c>
      <c r="E636" s="40">
        <v>0</v>
      </c>
      <c r="F636" s="40">
        <v>0</v>
      </c>
      <c r="G636" s="6"/>
      <c r="H636" s="78"/>
      <c r="I636" s="78"/>
      <c r="J636" s="82"/>
      <c r="K636" s="82"/>
      <c r="L636" s="93"/>
      <c r="M636" s="146"/>
    </row>
    <row r="637" spans="1:13" ht="13.5" customHeight="1" outlineLevel="2">
      <c r="A637" s="77"/>
      <c r="B637" s="90"/>
      <c r="C637" s="37" t="s">
        <v>7</v>
      </c>
      <c r="D637" s="40">
        <v>0</v>
      </c>
      <c r="E637" s="40">
        <v>0</v>
      </c>
      <c r="F637" s="40">
        <v>0</v>
      </c>
      <c r="G637" s="6"/>
      <c r="H637" s="78"/>
      <c r="I637" s="78"/>
      <c r="J637" s="82"/>
      <c r="K637" s="82"/>
      <c r="L637" s="93"/>
      <c r="M637" s="146"/>
    </row>
    <row r="638" spans="1:13" ht="13.5" customHeight="1" outlineLevel="2">
      <c r="A638" s="77"/>
      <c r="B638" s="90"/>
      <c r="C638" s="37" t="s">
        <v>8</v>
      </c>
      <c r="D638" s="40">
        <v>0</v>
      </c>
      <c r="E638" s="40">
        <v>0</v>
      </c>
      <c r="F638" s="40">
        <v>0</v>
      </c>
      <c r="G638" s="6"/>
      <c r="H638" s="78"/>
      <c r="I638" s="78"/>
      <c r="J638" s="82"/>
      <c r="K638" s="82"/>
      <c r="L638" s="93"/>
      <c r="M638" s="146"/>
    </row>
    <row r="639" spans="1:13" ht="139.5" customHeight="1" outlineLevel="2">
      <c r="A639" s="77"/>
      <c r="B639" s="90"/>
      <c r="C639" s="37" t="s">
        <v>9</v>
      </c>
      <c r="D639" s="40">
        <v>0</v>
      </c>
      <c r="E639" s="40">
        <v>0</v>
      </c>
      <c r="F639" s="40">
        <v>0</v>
      </c>
      <c r="G639" s="6"/>
      <c r="H639" s="78"/>
      <c r="I639" s="78"/>
      <c r="J639" s="82"/>
      <c r="K639" s="82"/>
      <c r="L639" s="94"/>
      <c r="M639" s="146"/>
    </row>
    <row r="640" spans="1:13" ht="18.75" customHeight="1" outlineLevel="2">
      <c r="A640" s="77" t="s">
        <v>348</v>
      </c>
      <c r="B640" s="90" t="s">
        <v>349</v>
      </c>
      <c r="C640" s="37" t="s">
        <v>5</v>
      </c>
      <c r="D640" s="40">
        <f>D641+D642+D643+D644</f>
        <v>0</v>
      </c>
      <c r="E640" s="40">
        <f>E641+E642+E643+E644</f>
        <v>0</v>
      </c>
      <c r="F640" s="40">
        <f>F641+F642+F643+F644</f>
        <v>0</v>
      </c>
      <c r="G640" s="6"/>
      <c r="H640" s="78" t="s">
        <v>350</v>
      </c>
      <c r="I640" s="78" t="s">
        <v>595</v>
      </c>
      <c r="J640" s="82" t="s">
        <v>539</v>
      </c>
      <c r="K640" s="82" t="s">
        <v>12</v>
      </c>
      <c r="L640" s="82" t="s">
        <v>541</v>
      </c>
      <c r="M640" s="82">
        <v>809</v>
      </c>
    </row>
    <row r="641" spans="1:13" ht="17.25" customHeight="1" outlineLevel="2">
      <c r="A641" s="77"/>
      <c r="B641" s="90"/>
      <c r="C641" s="37" t="s">
        <v>6</v>
      </c>
      <c r="D641" s="40">
        <v>0</v>
      </c>
      <c r="E641" s="40">
        <v>0</v>
      </c>
      <c r="F641" s="40">
        <v>0</v>
      </c>
      <c r="G641" s="6"/>
      <c r="H641" s="78"/>
      <c r="I641" s="78"/>
      <c r="J641" s="82"/>
      <c r="K641" s="82"/>
      <c r="L641" s="82"/>
      <c r="M641" s="146"/>
    </row>
    <row r="642" spans="1:13" ht="18" customHeight="1" outlineLevel="2">
      <c r="A642" s="77"/>
      <c r="B642" s="90"/>
      <c r="C642" s="37" t="s">
        <v>7</v>
      </c>
      <c r="D642" s="40">
        <v>0</v>
      </c>
      <c r="E642" s="40">
        <v>0</v>
      </c>
      <c r="F642" s="40">
        <v>0</v>
      </c>
      <c r="G642" s="6"/>
      <c r="H642" s="78"/>
      <c r="I642" s="78"/>
      <c r="J642" s="82"/>
      <c r="K642" s="82"/>
      <c r="L642" s="82"/>
      <c r="M642" s="146"/>
    </row>
    <row r="643" spans="1:13" ht="18.75" customHeight="1" outlineLevel="2">
      <c r="A643" s="77"/>
      <c r="B643" s="90"/>
      <c r="C643" s="37" t="s">
        <v>8</v>
      </c>
      <c r="D643" s="40">
        <v>0</v>
      </c>
      <c r="E643" s="40">
        <v>0</v>
      </c>
      <c r="F643" s="40">
        <v>0</v>
      </c>
      <c r="G643" s="6"/>
      <c r="H643" s="78"/>
      <c r="I643" s="78"/>
      <c r="J643" s="82"/>
      <c r="K643" s="82"/>
      <c r="L643" s="82"/>
      <c r="M643" s="146"/>
    </row>
    <row r="644" spans="1:13" ht="363.75" customHeight="1" outlineLevel="2">
      <c r="A644" s="77"/>
      <c r="B644" s="90"/>
      <c r="C644" s="37" t="s">
        <v>9</v>
      </c>
      <c r="D644" s="40">
        <v>0</v>
      </c>
      <c r="E644" s="40">
        <v>0</v>
      </c>
      <c r="F644" s="40">
        <v>0</v>
      </c>
      <c r="G644" s="6"/>
      <c r="H644" s="78"/>
      <c r="I644" s="78"/>
      <c r="J644" s="82"/>
      <c r="K644" s="82"/>
      <c r="L644" s="82"/>
      <c r="M644" s="146"/>
    </row>
    <row r="645" spans="1:13" ht="15.75" customHeight="1" outlineLevel="1">
      <c r="A645" s="77" t="s">
        <v>167</v>
      </c>
      <c r="B645" s="90" t="s">
        <v>351</v>
      </c>
      <c r="C645" s="37" t="s">
        <v>5</v>
      </c>
      <c r="D645" s="40">
        <f>D646+D647+D648+D649</f>
        <v>0</v>
      </c>
      <c r="E645" s="40">
        <f>E646+E647+E648+E649</f>
        <v>0</v>
      </c>
      <c r="F645" s="40">
        <f>F646+F647+F648+F649</f>
        <v>0</v>
      </c>
      <c r="G645" s="6"/>
      <c r="H645" s="78"/>
      <c r="I645" s="36" t="s">
        <v>314</v>
      </c>
      <c r="J645" s="37">
        <f>J646+J647+J648</f>
        <v>3</v>
      </c>
      <c r="K645" s="82" t="s">
        <v>12</v>
      </c>
      <c r="L645" s="118"/>
      <c r="M645" s="118"/>
    </row>
    <row r="646" spans="1:13" ht="12.75" customHeight="1" outlineLevel="1">
      <c r="A646" s="77"/>
      <c r="B646" s="90"/>
      <c r="C646" s="37" t="s">
        <v>6</v>
      </c>
      <c r="D646" s="40">
        <f>D651+D656+D661</f>
        <v>0</v>
      </c>
      <c r="E646" s="40">
        <f>E651+E656+E661</f>
        <v>0</v>
      </c>
      <c r="F646" s="40">
        <f>F651+F656+F661</f>
        <v>0</v>
      </c>
      <c r="G646" s="6"/>
      <c r="H646" s="78"/>
      <c r="I646" s="36" t="s">
        <v>315</v>
      </c>
      <c r="J646" s="37">
        <v>1</v>
      </c>
      <c r="K646" s="82"/>
      <c r="L646" s="118"/>
      <c r="M646" s="118"/>
    </row>
    <row r="647" spans="1:13" ht="12.75" customHeight="1" outlineLevel="1">
      <c r="A647" s="77"/>
      <c r="B647" s="90"/>
      <c r="C647" s="37" t="s">
        <v>7</v>
      </c>
      <c r="D647" s="40">
        <f t="shared" ref="D647:F649" si="37">D652+D657+D662</f>
        <v>0</v>
      </c>
      <c r="E647" s="40">
        <f t="shared" si="37"/>
        <v>0</v>
      </c>
      <c r="F647" s="40">
        <f t="shared" si="37"/>
        <v>0</v>
      </c>
      <c r="G647" s="6"/>
      <c r="H647" s="78"/>
      <c r="I647" s="36" t="s">
        <v>316</v>
      </c>
      <c r="J647" s="37">
        <v>1</v>
      </c>
      <c r="K647" s="82"/>
      <c r="L647" s="118"/>
      <c r="M647" s="118"/>
    </row>
    <row r="648" spans="1:13" ht="12.75" customHeight="1" outlineLevel="1">
      <c r="A648" s="77"/>
      <c r="B648" s="90"/>
      <c r="C648" s="37" t="s">
        <v>8</v>
      </c>
      <c r="D648" s="40">
        <f t="shared" si="37"/>
        <v>0</v>
      </c>
      <c r="E648" s="40">
        <f t="shared" si="37"/>
        <v>0</v>
      </c>
      <c r="F648" s="40">
        <f t="shared" si="37"/>
        <v>0</v>
      </c>
      <c r="G648" s="6"/>
      <c r="H648" s="78"/>
      <c r="I648" s="36" t="s">
        <v>317</v>
      </c>
      <c r="J648" s="37">
        <v>1</v>
      </c>
      <c r="K648" s="82"/>
      <c r="L648" s="118"/>
      <c r="M648" s="118"/>
    </row>
    <row r="649" spans="1:13" ht="13.5" customHeight="1" outlineLevel="1">
      <c r="A649" s="77"/>
      <c r="B649" s="90"/>
      <c r="C649" s="37" t="s">
        <v>9</v>
      </c>
      <c r="D649" s="40">
        <f t="shared" si="37"/>
        <v>0</v>
      </c>
      <c r="E649" s="40">
        <f t="shared" si="37"/>
        <v>0</v>
      </c>
      <c r="F649" s="40">
        <f t="shared" si="37"/>
        <v>0</v>
      </c>
      <c r="G649" s="6"/>
      <c r="H649" s="78"/>
      <c r="I649" s="36" t="s">
        <v>318</v>
      </c>
      <c r="J649" s="6">
        <f>(J646+0.5*J647)/J645</f>
        <v>0.5</v>
      </c>
      <c r="K649" s="82"/>
      <c r="L649" s="118"/>
      <c r="M649" s="118"/>
    </row>
    <row r="650" spans="1:13" ht="15" customHeight="1" outlineLevel="2">
      <c r="A650" s="77" t="s">
        <v>407</v>
      </c>
      <c r="B650" s="90" t="s">
        <v>352</v>
      </c>
      <c r="C650" s="37" t="s">
        <v>5</v>
      </c>
      <c r="D650" s="40">
        <f>D651+D652+D653+D654</f>
        <v>0</v>
      </c>
      <c r="E650" s="40">
        <f>E651+E652+E653+E654</f>
        <v>0</v>
      </c>
      <c r="F650" s="40">
        <f>F651+F652+F653+F654</f>
        <v>0</v>
      </c>
      <c r="G650" s="6"/>
      <c r="H650" s="78" t="s">
        <v>353</v>
      </c>
      <c r="I650" s="78" t="s">
        <v>594</v>
      </c>
      <c r="J650" s="82" t="s">
        <v>547</v>
      </c>
      <c r="K650" s="82" t="s">
        <v>12</v>
      </c>
      <c r="L650" s="82" t="s">
        <v>668</v>
      </c>
      <c r="M650" s="82">
        <v>809</v>
      </c>
    </row>
    <row r="651" spans="1:13" ht="15" customHeight="1" outlineLevel="2">
      <c r="A651" s="77"/>
      <c r="B651" s="90"/>
      <c r="C651" s="37" t="s">
        <v>6</v>
      </c>
      <c r="D651" s="40">
        <v>0</v>
      </c>
      <c r="E651" s="40">
        <v>0</v>
      </c>
      <c r="F651" s="40">
        <v>0</v>
      </c>
      <c r="G651" s="6"/>
      <c r="H651" s="78"/>
      <c r="I651" s="78"/>
      <c r="J651" s="82"/>
      <c r="K651" s="82"/>
      <c r="L651" s="82"/>
      <c r="M651" s="82"/>
    </row>
    <row r="652" spans="1:13" ht="14.25" customHeight="1" outlineLevel="2">
      <c r="A652" s="77"/>
      <c r="B652" s="90"/>
      <c r="C652" s="37" t="s">
        <v>7</v>
      </c>
      <c r="D652" s="40">
        <v>0</v>
      </c>
      <c r="E652" s="40">
        <v>0</v>
      </c>
      <c r="F652" s="40">
        <v>0</v>
      </c>
      <c r="G652" s="6"/>
      <c r="H652" s="78"/>
      <c r="I652" s="78"/>
      <c r="J652" s="82"/>
      <c r="K652" s="120"/>
      <c r="L652" s="82"/>
      <c r="M652" s="82"/>
    </row>
    <row r="653" spans="1:13" ht="14.25" customHeight="1" outlineLevel="2">
      <c r="A653" s="77"/>
      <c r="B653" s="90"/>
      <c r="C653" s="37" t="s">
        <v>8</v>
      </c>
      <c r="D653" s="40">
        <v>0</v>
      </c>
      <c r="E653" s="40">
        <v>0</v>
      </c>
      <c r="F653" s="40">
        <v>0</v>
      </c>
      <c r="G653" s="6"/>
      <c r="H653" s="78"/>
      <c r="I653" s="78"/>
      <c r="J653" s="82"/>
      <c r="K653" s="120"/>
      <c r="L653" s="82"/>
      <c r="M653" s="82"/>
    </row>
    <row r="654" spans="1:13" ht="162" customHeight="1" outlineLevel="2">
      <c r="A654" s="77"/>
      <c r="B654" s="90"/>
      <c r="C654" s="37" t="s">
        <v>9</v>
      </c>
      <c r="D654" s="40">
        <v>0</v>
      </c>
      <c r="E654" s="40">
        <v>0</v>
      </c>
      <c r="F654" s="40">
        <v>0</v>
      </c>
      <c r="G654" s="6"/>
      <c r="H654" s="78"/>
      <c r="I654" s="78"/>
      <c r="J654" s="82"/>
      <c r="K654" s="120"/>
      <c r="L654" s="82"/>
      <c r="M654" s="82"/>
    </row>
    <row r="655" spans="1:13" ht="12.75" customHeight="1" outlineLevel="2">
      <c r="A655" s="77" t="s">
        <v>408</v>
      </c>
      <c r="B655" s="90" t="s">
        <v>367</v>
      </c>
      <c r="C655" s="37" t="s">
        <v>5</v>
      </c>
      <c r="D655" s="40">
        <f>D656+D657+D658+D659</f>
        <v>0</v>
      </c>
      <c r="E655" s="40">
        <f>E656+E657+E658+E659</f>
        <v>0</v>
      </c>
      <c r="F655" s="40">
        <f>F656+F657+F658+F659</f>
        <v>0</v>
      </c>
      <c r="G655" s="6"/>
      <c r="H655" s="78" t="s">
        <v>309</v>
      </c>
      <c r="I655" s="78" t="s">
        <v>593</v>
      </c>
      <c r="J655" s="82" t="s">
        <v>539</v>
      </c>
      <c r="K655" s="82" t="s">
        <v>12</v>
      </c>
      <c r="L655" s="82" t="s">
        <v>541</v>
      </c>
      <c r="M655" s="82">
        <v>809</v>
      </c>
    </row>
    <row r="656" spans="1:13" ht="12" customHeight="1" outlineLevel="2">
      <c r="A656" s="77"/>
      <c r="B656" s="90"/>
      <c r="C656" s="37" t="s">
        <v>6</v>
      </c>
      <c r="D656" s="40">
        <v>0</v>
      </c>
      <c r="E656" s="40">
        <v>0</v>
      </c>
      <c r="F656" s="40">
        <v>0</v>
      </c>
      <c r="G656" s="6"/>
      <c r="H656" s="78"/>
      <c r="I656" s="78"/>
      <c r="J656" s="82"/>
      <c r="K656" s="82"/>
      <c r="L656" s="82"/>
      <c r="M656" s="82"/>
    </row>
    <row r="657" spans="1:13" ht="14.45" customHeight="1" outlineLevel="2">
      <c r="A657" s="77"/>
      <c r="B657" s="90"/>
      <c r="C657" s="37" t="s">
        <v>7</v>
      </c>
      <c r="D657" s="40">
        <v>0</v>
      </c>
      <c r="E657" s="40">
        <v>0</v>
      </c>
      <c r="F657" s="40">
        <v>0</v>
      </c>
      <c r="G657" s="6"/>
      <c r="H657" s="78"/>
      <c r="I657" s="78"/>
      <c r="J657" s="82"/>
      <c r="K657" s="120"/>
      <c r="L657" s="82"/>
      <c r="M657" s="82"/>
    </row>
    <row r="658" spans="1:13" ht="14.45" customHeight="1" outlineLevel="2">
      <c r="A658" s="77"/>
      <c r="B658" s="90"/>
      <c r="C658" s="37" t="s">
        <v>8</v>
      </c>
      <c r="D658" s="40">
        <v>0</v>
      </c>
      <c r="E658" s="40">
        <v>0</v>
      </c>
      <c r="F658" s="40">
        <v>0</v>
      </c>
      <c r="G658" s="6"/>
      <c r="H658" s="78"/>
      <c r="I658" s="78"/>
      <c r="J658" s="82"/>
      <c r="K658" s="120"/>
      <c r="L658" s="82"/>
      <c r="M658" s="82"/>
    </row>
    <row r="659" spans="1:13" ht="110.25" customHeight="1" outlineLevel="2">
      <c r="A659" s="77"/>
      <c r="B659" s="90"/>
      <c r="C659" s="37" t="s">
        <v>9</v>
      </c>
      <c r="D659" s="40">
        <v>0</v>
      </c>
      <c r="E659" s="40">
        <v>0</v>
      </c>
      <c r="F659" s="40">
        <v>0</v>
      </c>
      <c r="G659" s="6"/>
      <c r="H659" s="78"/>
      <c r="I659" s="78"/>
      <c r="J659" s="82"/>
      <c r="K659" s="120"/>
      <c r="L659" s="82"/>
      <c r="M659" s="82"/>
    </row>
    <row r="660" spans="1:13" ht="15.75" customHeight="1" outlineLevel="2">
      <c r="A660" s="77" t="s">
        <v>409</v>
      </c>
      <c r="B660" s="90" t="s">
        <v>154</v>
      </c>
      <c r="C660" s="37" t="s">
        <v>5</v>
      </c>
      <c r="D660" s="40">
        <f>D661+D662+D663+D664</f>
        <v>0</v>
      </c>
      <c r="E660" s="40">
        <f>E661+E662+E663+E664</f>
        <v>0</v>
      </c>
      <c r="F660" s="40">
        <f>F661+F662+F663+F664</f>
        <v>0</v>
      </c>
      <c r="G660" s="6"/>
      <c r="H660" s="78" t="s">
        <v>310</v>
      </c>
      <c r="I660" s="91" t="s">
        <v>556</v>
      </c>
      <c r="J660" s="82" t="s">
        <v>415</v>
      </c>
      <c r="K660" s="82" t="s">
        <v>12</v>
      </c>
      <c r="L660" s="118"/>
      <c r="M660" s="82">
        <v>809</v>
      </c>
    </row>
    <row r="661" spans="1:13" ht="15.75" customHeight="1" outlineLevel="2">
      <c r="A661" s="77"/>
      <c r="B661" s="90"/>
      <c r="C661" s="37" t="s">
        <v>6</v>
      </c>
      <c r="D661" s="40">
        <v>0</v>
      </c>
      <c r="E661" s="40">
        <v>0</v>
      </c>
      <c r="F661" s="40">
        <v>0</v>
      </c>
      <c r="G661" s="6"/>
      <c r="H661" s="78"/>
      <c r="I661" s="91"/>
      <c r="J661" s="82"/>
      <c r="K661" s="82"/>
      <c r="L661" s="118"/>
      <c r="M661" s="82"/>
    </row>
    <row r="662" spans="1:13" ht="14.45" customHeight="1" outlineLevel="2">
      <c r="A662" s="77"/>
      <c r="B662" s="90"/>
      <c r="C662" s="37" t="s">
        <v>7</v>
      </c>
      <c r="D662" s="40">
        <v>0</v>
      </c>
      <c r="E662" s="40">
        <v>0</v>
      </c>
      <c r="F662" s="40">
        <v>0</v>
      </c>
      <c r="G662" s="6"/>
      <c r="H662" s="78"/>
      <c r="I662" s="91"/>
      <c r="J662" s="82"/>
      <c r="K662" s="120"/>
      <c r="L662" s="184"/>
      <c r="M662" s="82"/>
    </row>
    <row r="663" spans="1:13" ht="14.45" customHeight="1" outlineLevel="2">
      <c r="A663" s="77"/>
      <c r="B663" s="90"/>
      <c r="C663" s="37" t="s">
        <v>8</v>
      </c>
      <c r="D663" s="40">
        <v>0</v>
      </c>
      <c r="E663" s="40">
        <v>0</v>
      </c>
      <c r="F663" s="40">
        <v>0</v>
      </c>
      <c r="G663" s="6"/>
      <c r="H663" s="78"/>
      <c r="I663" s="91"/>
      <c r="J663" s="82"/>
      <c r="K663" s="120"/>
      <c r="L663" s="184"/>
      <c r="M663" s="82"/>
    </row>
    <row r="664" spans="1:13" ht="23.25" customHeight="1" outlineLevel="2">
      <c r="A664" s="77"/>
      <c r="B664" s="90"/>
      <c r="C664" s="37" t="s">
        <v>9</v>
      </c>
      <c r="D664" s="40">
        <v>0</v>
      </c>
      <c r="E664" s="40">
        <v>0</v>
      </c>
      <c r="F664" s="40">
        <v>0</v>
      </c>
      <c r="G664" s="6"/>
      <c r="H664" s="78"/>
      <c r="I664" s="91"/>
      <c r="J664" s="82"/>
      <c r="K664" s="120"/>
      <c r="L664" s="184"/>
      <c r="M664" s="82"/>
    </row>
    <row r="665" spans="1:13" ht="14.25" customHeight="1" outlineLevel="1">
      <c r="A665" s="77" t="s">
        <v>169</v>
      </c>
      <c r="B665" s="90" t="s">
        <v>157</v>
      </c>
      <c r="C665" s="37" t="s">
        <v>5</v>
      </c>
      <c r="D665" s="40">
        <f>D666+D667+D668+D669</f>
        <v>0</v>
      </c>
      <c r="E665" s="40">
        <f>E666+E667+E668+E669</f>
        <v>0</v>
      </c>
      <c r="F665" s="40">
        <f>F666+F667+F668+F669</f>
        <v>0</v>
      </c>
      <c r="G665" s="6"/>
      <c r="H665" s="78"/>
      <c r="I665" s="36" t="s">
        <v>314</v>
      </c>
      <c r="J665" s="37">
        <f>J666+J667+J668</f>
        <v>4</v>
      </c>
      <c r="K665" s="82" t="s">
        <v>12</v>
      </c>
      <c r="L665" s="118"/>
      <c r="M665" s="118"/>
    </row>
    <row r="666" spans="1:13" ht="14.25" customHeight="1" outlineLevel="1">
      <c r="A666" s="77"/>
      <c r="B666" s="90"/>
      <c r="C666" s="37" t="s">
        <v>6</v>
      </c>
      <c r="D666" s="40">
        <f>D671+D676+D681+D686</f>
        <v>0</v>
      </c>
      <c r="E666" s="40">
        <f>E671+E676+E681+E686</f>
        <v>0</v>
      </c>
      <c r="F666" s="40">
        <f>F671+F676+F681+F686</f>
        <v>0</v>
      </c>
      <c r="G666" s="6"/>
      <c r="H666" s="78"/>
      <c r="I666" s="36" t="s">
        <v>315</v>
      </c>
      <c r="J666" s="37">
        <v>0</v>
      </c>
      <c r="K666" s="82"/>
      <c r="L666" s="118"/>
      <c r="M666" s="118"/>
    </row>
    <row r="667" spans="1:13" ht="14.25" customHeight="1" outlineLevel="1">
      <c r="A667" s="77"/>
      <c r="B667" s="90"/>
      <c r="C667" s="37" t="s">
        <v>7</v>
      </c>
      <c r="D667" s="40">
        <f t="shared" ref="D667:F669" si="38">D672+D677+D682+D687</f>
        <v>0</v>
      </c>
      <c r="E667" s="40">
        <f t="shared" si="38"/>
        <v>0</v>
      </c>
      <c r="F667" s="40">
        <f t="shared" si="38"/>
        <v>0</v>
      </c>
      <c r="G667" s="6"/>
      <c r="H667" s="78"/>
      <c r="I667" s="36" t="s">
        <v>316</v>
      </c>
      <c r="J667" s="37">
        <v>0</v>
      </c>
      <c r="K667" s="82"/>
      <c r="L667" s="118"/>
      <c r="M667" s="118"/>
    </row>
    <row r="668" spans="1:13" ht="14.25" customHeight="1" outlineLevel="1">
      <c r="A668" s="77"/>
      <c r="B668" s="90"/>
      <c r="C668" s="37" t="s">
        <v>8</v>
      </c>
      <c r="D668" s="40">
        <f t="shared" si="38"/>
        <v>0</v>
      </c>
      <c r="E668" s="40">
        <f t="shared" si="38"/>
        <v>0</v>
      </c>
      <c r="F668" s="40">
        <f t="shared" si="38"/>
        <v>0</v>
      </c>
      <c r="G668" s="6"/>
      <c r="H668" s="78"/>
      <c r="I668" s="36" t="s">
        <v>317</v>
      </c>
      <c r="J668" s="37">
        <v>4</v>
      </c>
      <c r="K668" s="82"/>
      <c r="L668" s="118"/>
      <c r="M668" s="118"/>
    </row>
    <row r="669" spans="1:13" ht="36" customHeight="1" outlineLevel="1">
      <c r="A669" s="77"/>
      <c r="B669" s="90"/>
      <c r="C669" s="37" t="s">
        <v>9</v>
      </c>
      <c r="D669" s="40">
        <f t="shared" si="38"/>
        <v>0</v>
      </c>
      <c r="E669" s="40">
        <f t="shared" si="38"/>
        <v>0</v>
      </c>
      <c r="F669" s="40">
        <f t="shared" si="38"/>
        <v>0</v>
      </c>
      <c r="G669" s="6"/>
      <c r="H669" s="78"/>
      <c r="I669" s="36" t="s">
        <v>318</v>
      </c>
      <c r="J669" s="6">
        <f>(J666+0.5*J667)/J665</f>
        <v>0</v>
      </c>
      <c r="K669" s="82"/>
      <c r="L669" s="118"/>
      <c r="M669" s="118"/>
    </row>
    <row r="670" spans="1:13" ht="14.25" customHeight="1" outlineLevel="2">
      <c r="A670" s="77" t="s">
        <v>170</v>
      </c>
      <c r="B670" s="90" t="s">
        <v>276</v>
      </c>
      <c r="C670" s="37" t="s">
        <v>5</v>
      </c>
      <c r="D670" s="40">
        <f>D671+D672+D673+D674</f>
        <v>0</v>
      </c>
      <c r="E670" s="40">
        <f>E671+E672+E673+E674</f>
        <v>0</v>
      </c>
      <c r="F670" s="40">
        <f>F671+F672+F673+F674</f>
        <v>0</v>
      </c>
      <c r="G670" s="6"/>
      <c r="H670" s="78" t="s">
        <v>277</v>
      </c>
      <c r="I670" s="87"/>
      <c r="J670" s="82" t="s">
        <v>547</v>
      </c>
      <c r="K670" s="82" t="s">
        <v>12</v>
      </c>
      <c r="L670" s="82" t="s">
        <v>549</v>
      </c>
      <c r="M670" s="82">
        <v>809</v>
      </c>
    </row>
    <row r="671" spans="1:13" ht="14.25" customHeight="1" outlineLevel="2">
      <c r="A671" s="77"/>
      <c r="B671" s="90"/>
      <c r="C671" s="37" t="s">
        <v>6</v>
      </c>
      <c r="D671" s="40">
        <v>0</v>
      </c>
      <c r="E671" s="40">
        <v>0</v>
      </c>
      <c r="F671" s="40">
        <v>0</v>
      </c>
      <c r="G671" s="6"/>
      <c r="H671" s="78"/>
      <c r="I671" s="88"/>
      <c r="J671" s="82"/>
      <c r="K671" s="82"/>
      <c r="L671" s="82"/>
      <c r="M671" s="82"/>
    </row>
    <row r="672" spans="1:13" ht="15" customHeight="1" outlineLevel="2">
      <c r="A672" s="77"/>
      <c r="B672" s="90"/>
      <c r="C672" s="37" t="s">
        <v>7</v>
      </c>
      <c r="D672" s="40">
        <v>0</v>
      </c>
      <c r="E672" s="40">
        <v>0</v>
      </c>
      <c r="F672" s="40">
        <v>0</v>
      </c>
      <c r="G672" s="6"/>
      <c r="H672" s="78"/>
      <c r="I672" s="88"/>
      <c r="J672" s="82"/>
      <c r="K672" s="82"/>
      <c r="L672" s="82"/>
      <c r="M672" s="146"/>
    </row>
    <row r="673" spans="1:13" ht="15" customHeight="1" outlineLevel="2">
      <c r="A673" s="77"/>
      <c r="B673" s="90"/>
      <c r="C673" s="37" t="s">
        <v>8</v>
      </c>
      <c r="D673" s="40">
        <v>0</v>
      </c>
      <c r="E673" s="40">
        <v>0</v>
      </c>
      <c r="F673" s="40">
        <v>0</v>
      </c>
      <c r="G673" s="6"/>
      <c r="H673" s="78"/>
      <c r="I673" s="88"/>
      <c r="J673" s="82"/>
      <c r="K673" s="82"/>
      <c r="L673" s="82"/>
      <c r="M673" s="146"/>
    </row>
    <row r="674" spans="1:13" ht="14.25" customHeight="1" outlineLevel="2">
      <c r="A674" s="77"/>
      <c r="B674" s="90"/>
      <c r="C674" s="37" t="s">
        <v>9</v>
      </c>
      <c r="D674" s="40">
        <v>0</v>
      </c>
      <c r="E674" s="40">
        <v>0</v>
      </c>
      <c r="F674" s="40">
        <v>0</v>
      </c>
      <c r="G674" s="6"/>
      <c r="H674" s="78"/>
      <c r="I674" s="89"/>
      <c r="J674" s="82"/>
      <c r="K674" s="82"/>
      <c r="L674" s="82"/>
      <c r="M674" s="146"/>
    </row>
    <row r="675" spans="1:13" ht="13.5" customHeight="1" outlineLevel="2">
      <c r="A675" s="77" t="s">
        <v>179</v>
      </c>
      <c r="B675" s="90" t="s">
        <v>158</v>
      </c>
      <c r="C675" s="37" t="s">
        <v>5</v>
      </c>
      <c r="D675" s="40">
        <f>D676+D677+D678+D679</f>
        <v>0</v>
      </c>
      <c r="E675" s="40">
        <f>E676+E677+E678+E679</f>
        <v>0</v>
      </c>
      <c r="F675" s="40">
        <f>F676+F677+F678+F679</f>
        <v>0</v>
      </c>
      <c r="G675" s="6"/>
      <c r="H675" s="78" t="s">
        <v>159</v>
      </c>
      <c r="I675" s="87"/>
      <c r="J675" s="82" t="s">
        <v>547</v>
      </c>
      <c r="K675" s="82" t="s">
        <v>12</v>
      </c>
      <c r="L675" s="82" t="s">
        <v>550</v>
      </c>
      <c r="M675" s="82">
        <v>809</v>
      </c>
    </row>
    <row r="676" spans="1:13" ht="13.5" customHeight="1" outlineLevel="2">
      <c r="A676" s="77"/>
      <c r="B676" s="90"/>
      <c r="C676" s="37" t="s">
        <v>6</v>
      </c>
      <c r="D676" s="40">
        <v>0</v>
      </c>
      <c r="E676" s="40">
        <v>0</v>
      </c>
      <c r="F676" s="40">
        <v>0</v>
      </c>
      <c r="G676" s="6"/>
      <c r="H676" s="78"/>
      <c r="I676" s="88"/>
      <c r="J676" s="82"/>
      <c r="K676" s="82"/>
      <c r="L676" s="82"/>
      <c r="M676" s="82"/>
    </row>
    <row r="677" spans="1:13" ht="13.5" customHeight="1" outlineLevel="2">
      <c r="A677" s="77"/>
      <c r="B677" s="90"/>
      <c r="C677" s="37" t="s">
        <v>7</v>
      </c>
      <c r="D677" s="40">
        <v>0</v>
      </c>
      <c r="E677" s="40">
        <v>0</v>
      </c>
      <c r="F677" s="40">
        <v>0</v>
      </c>
      <c r="G677" s="6"/>
      <c r="H677" s="78"/>
      <c r="I677" s="88"/>
      <c r="J677" s="82"/>
      <c r="K677" s="82"/>
      <c r="L677" s="82"/>
      <c r="M677" s="146"/>
    </row>
    <row r="678" spans="1:13" ht="13.5" customHeight="1" outlineLevel="2">
      <c r="A678" s="77"/>
      <c r="B678" s="90"/>
      <c r="C678" s="37" t="s">
        <v>8</v>
      </c>
      <c r="D678" s="40">
        <v>0</v>
      </c>
      <c r="E678" s="40">
        <v>0</v>
      </c>
      <c r="F678" s="40">
        <v>0</v>
      </c>
      <c r="G678" s="6"/>
      <c r="H678" s="78"/>
      <c r="I678" s="88"/>
      <c r="J678" s="82"/>
      <c r="K678" s="82"/>
      <c r="L678" s="82"/>
      <c r="M678" s="146"/>
    </row>
    <row r="679" spans="1:13" ht="16.5" customHeight="1" outlineLevel="2">
      <c r="A679" s="77"/>
      <c r="B679" s="90"/>
      <c r="C679" s="37" t="s">
        <v>9</v>
      </c>
      <c r="D679" s="40">
        <v>0</v>
      </c>
      <c r="E679" s="40">
        <v>0</v>
      </c>
      <c r="F679" s="40">
        <v>0</v>
      </c>
      <c r="G679" s="6"/>
      <c r="H679" s="78"/>
      <c r="I679" s="89"/>
      <c r="J679" s="82"/>
      <c r="K679" s="82"/>
      <c r="L679" s="82"/>
      <c r="M679" s="146"/>
    </row>
    <row r="680" spans="1:13" ht="14.25" customHeight="1" outlineLevel="2">
      <c r="A680" s="77" t="s">
        <v>272</v>
      </c>
      <c r="B680" s="90" t="s">
        <v>160</v>
      </c>
      <c r="C680" s="37" t="s">
        <v>5</v>
      </c>
      <c r="D680" s="40">
        <f>D681+D682+D683+D684</f>
        <v>0</v>
      </c>
      <c r="E680" s="40">
        <f>E681+E682+E683+E684</f>
        <v>0</v>
      </c>
      <c r="F680" s="40">
        <f>F681+F682+F683+F684</f>
        <v>0</v>
      </c>
      <c r="G680" s="6"/>
      <c r="H680" s="78" t="s">
        <v>161</v>
      </c>
      <c r="I680" s="87"/>
      <c r="J680" s="82" t="s">
        <v>547</v>
      </c>
      <c r="K680" s="82" t="s">
        <v>12</v>
      </c>
      <c r="L680" s="82" t="s">
        <v>548</v>
      </c>
      <c r="M680" s="82">
        <v>809</v>
      </c>
    </row>
    <row r="681" spans="1:13" ht="14.25" customHeight="1" outlineLevel="2">
      <c r="A681" s="77"/>
      <c r="B681" s="90"/>
      <c r="C681" s="37" t="s">
        <v>6</v>
      </c>
      <c r="D681" s="40">
        <v>0</v>
      </c>
      <c r="E681" s="40">
        <v>0</v>
      </c>
      <c r="F681" s="40">
        <v>0</v>
      </c>
      <c r="G681" s="6"/>
      <c r="H681" s="78"/>
      <c r="I681" s="88"/>
      <c r="J681" s="82"/>
      <c r="K681" s="82"/>
      <c r="L681" s="82"/>
      <c r="M681" s="82"/>
    </row>
    <row r="682" spans="1:13" ht="12.75" customHeight="1" outlineLevel="2">
      <c r="A682" s="77"/>
      <c r="B682" s="90"/>
      <c r="C682" s="37" t="s">
        <v>7</v>
      </c>
      <c r="D682" s="40">
        <v>0</v>
      </c>
      <c r="E682" s="40">
        <v>0</v>
      </c>
      <c r="F682" s="40">
        <v>0</v>
      </c>
      <c r="G682" s="6"/>
      <c r="H682" s="78"/>
      <c r="I682" s="88"/>
      <c r="J682" s="82"/>
      <c r="K682" s="82"/>
      <c r="L682" s="82"/>
      <c r="M682" s="146"/>
    </row>
    <row r="683" spans="1:13" ht="12.75" customHeight="1" outlineLevel="2">
      <c r="A683" s="77"/>
      <c r="B683" s="90"/>
      <c r="C683" s="37" t="s">
        <v>8</v>
      </c>
      <c r="D683" s="40">
        <v>0</v>
      </c>
      <c r="E683" s="40">
        <v>0</v>
      </c>
      <c r="F683" s="40">
        <v>0</v>
      </c>
      <c r="G683" s="6"/>
      <c r="H683" s="78"/>
      <c r="I683" s="88"/>
      <c r="J683" s="82"/>
      <c r="K683" s="82"/>
      <c r="L683" s="82"/>
      <c r="M683" s="146"/>
    </row>
    <row r="684" spans="1:13" ht="39.75" customHeight="1" outlineLevel="2">
      <c r="A684" s="77"/>
      <c r="B684" s="90"/>
      <c r="C684" s="37" t="s">
        <v>9</v>
      </c>
      <c r="D684" s="40">
        <v>0</v>
      </c>
      <c r="E684" s="40">
        <v>0</v>
      </c>
      <c r="F684" s="40">
        <v>0</v>
      </c>
      <c r="G684" s="6"/>
      <c r="H684" s="78"/>
      <c r="I684" s="89"/>
      <c r="J684" s="82"/>
      <c r="K684" s="82"/>
      <c r="L684" s="82"/>
      <c r="M684" s="146"/>
    </row>
    <row r="685" spans="1:13" ht="15" customHeight="1" outlineLevel="2">
      <c r="A685" s="77" t="s">
        <v>410</v>
      </c>
      <c r="B685" s="90" t="s">
        <v>162</v>
      </c>
      <c r="C685" s="37" t="s">
        <v>5</v>
      </c>
      <c r="D685" s="40">
        <f>D686+D687+D688+D689</f>
        <v>0</v>
      </c>
      <c r="E685" s="40">
        <f>E686+E687+E688+E689</f>
        <v>0</v>
      </c>
      <c r="F685" s="40">
        <f>F686+F687+F688+F689</f>
        <v>0</v>
      </c>
      <c r="G685" s="6"/>
      <c r="H685" s="78" t="s">
        <v>161</v>
      </c>
      <c r="I685" s="87"/>
      <c r="J685" s="82" t="s">
        <v>547</v>
      </c>
      <c r="K685" s="82" t="s">
        <v>12</v>
      </c>
      <c r="L685" s="82" t="s">
        <v>550</v>
      </c>
      <c r="M685" s="82">
        <v>809</v>
      </c>
    </row>
    <row r="686" spans="1:13" ht="15" customHeight="1" outlineLevel="2">
      <c r="A686" s="77"/>
      <c r="B686" s="90"/>
      <c r="C686" s="37" t="s">
        <v>6</v>
      </c>
      <c r="D686" s="40">
        <v>0</v>
      </c>
      <c r="E686" s="40">
        <v>0</v>
      </c>
      <c r="F686" s="40">
        <v>0</v>
      </c>
      <c r="G686" s="6"/>
      <c r="H686" s="78"/>
      <c r="I686" s="88"/>
      <c r="J686" s="82"/>
      <c r="K686" s="82"/>
      <c r="L686" s="82"/>
      <c r="M686" s="82"/>
    </row>
    <row r="687" spans="1:13" ht="13.5" customHeight="1" outlineLevel="2">
      <c r="A687" s="77"/>
      <c r="B687" s="90"/>
      <c r="C687" s="37" t="s">
        <v>7</v>
      </c>
      <c r="D687" s="40">
        <v>0</v>
      </c>
      <c r="E687" s="40">
        <v>0</v>
      </c>
      <c r="F687" s="40">
        <v>0</v>
      </c>
      <c r="G687" s="6"/>
      <c r="H687" s="78"/>
      <c r="I687" s="88"/>
      <c r="J687" s="82"/>
      <c r="K687" s="82"/>
      <c r="L687" s="82"/>
      <c r="M687" s="146"/>
    </row>
    <row r="688" spans="1:13" ht="13.5" customHeight="1" outlineLevel="2">
      <c r="A688" s="77"/>
      <c r="B688" s="90"/>
      <c r="C688" s="37" t="s">
        <v>8</v>
      </c>
      <c r="D688" s="40">
        <v>0</v>
      </c>
      <c r="E688" s="40">
        <v>0</v>
      </c>
      <c r="F688" s="40">
        <v>0</v>
      </c>
      <c r="G688" s="6"/>
      <c r="H688" s="78"/>
      <c r="I688" s="88"/>
      <c r="J688" s="82"/>
      <c r="K688" s="82"/>
      <c r="L688" s="82"/>
      <c r="M688" s="146"/>
    </row>
    <row r="689" spans="1:13" ht="60" customHeight="1" outlineLevel="2">
      <c r="A689" s="77"/>
      <c r="B689" s="90"/>
      <c r="C689" s="37" t="s">
        <v>9</v>
      </c>
      <c r="D689" s="40">
        <v>0</v>
      </c>
      <c r="E689" s="40">
        <v>0</v>
      </c>
      <c r="F689" s="40">
        <v>0</v>
      </c>
      <c r="G689" s="6"/>
      <c r="H689" s="78"/>
      <c r="I689" s="89"/>
      <c r="J689" s="82"/>
      <c r="K689" s="82"/>
      <c r="L689" s="82"/>
      <c r="M689" s="146"/>
    </row>
    <row r="690" spans="1:13" ht="15.75" customHeight="1" outlineLevel="1">
      <c r="A690" s="77" t="s">
        <v>185</v>
      </c>
      <c r="B690" s="90" t="s">
        <v>164</v>
      </c>
      <c r="C690" s="37" t="s">
        <v>5</v>
      </c>
      <c r="D690" s="40">
        <f>D691+D692+D693+D694</f>
        <v>0</v>
      </c>
      <c r="E690" s="40">
        <f>E691+E692+E693+E694</f>
        <v>0</v>
      </c>
      <c r="F690" s="40">
        <f>F691+F692+F693+F694</f>
        <v>0</v>
      </c>
      <c r="G690" s="6"/>
      <c r="H690" s="78"/>
      <c r="I690" s="36" t="s">
        <v>314</v>
      </c>
      <c r="J690" s="37">
        <f>J691+J692+J693</f>
        <v>5</v>
      </c>
      <c r="K690" s="82" t="s">
        <v>12</v>
      </c>
      <c r="L690" s="118"/>
      <c r="M690" s="118"/>
    </row>
    <row r="691" spans="1:13" ht="15.75" customHeight="1" outlineLevel="1">
      <c r="A691" s="77"/>
      <c r="B691" s="90"/>
      <c r="C691" s="37" t="s">
        <v>6</v>
      </c>
      <c r="D691" s="40">
        <f>D696+D701+D706+D711+D716</f>
        <v>0</v>
      </c>
      <c r="E691" s="40">
        <f>E696+E701+E706+E711+E716</f>
        <v>0</v>
      </c>
      <c r="F691" s="40">
        <f>F696+F701+F706+F711+F716</f>
        <v>0</v>
      </c>
      <c r="G691" s="6"/>
      <c r="H691" s="78"/>
      <c r="I691" s="36" t="s">
        <v>315</v>
      </c>
      <c r="J691" s="62">
        <v>0</v>
      </c>
      <c r="K691" s="82"/>
      <c r="L691" s="118"/>
      <c r="M691" s="118"/>
    </row>
    <row r="692" spans="1:13" ht="15.75" customHeight="1" outlineLevel="1">
      <c r="A692" s="77"/>
      <c r="B692" s="90"/>
      <c r="C692" s="37" t="s">
        <v>7</v>
      </c>
      <c r="D692" s="40">
        <f t="shared" ref="D692:F694" si="39">D697+D702+D707+D712+D717</f>
        <v>0</v>
      </c>
      <c r="E692" s="40">
        <f t="shared" si="39"/>
        <v>0</v>
      </c>
      <c r="F692" s="40">
        <f t="shared" si="39"/>
        <v>0</v>
      </c>
      <c r="G692" s="6"/>
      <c r="H692" s="78"/>
      <c r="I692" s="36" t="s">
        <v>316</v>
      </c>
      <c r="J692" s="37">
        <v>4</v>
      </c>
      <c r="K692" s="82"/>
      <c r="L692" s="118"/>
      <c r="M692" s="118"/>
    </row>
    <row r="693" spans="1:13" ht="15.75" customHeight="1" outlineLevel="1">
      <c r="A693" s="77"/>
      <c r="B693" s="90"/>
      <c r="C693" s="37" t="s">
        <v>8</v>
      </c>
      <c r="D693" s="40">
        <f t="shared" si="39"/>
        <v>0</v>
      </c>
      <c r="E693" s="40">
        <f t="shared" si="39"/>
        <v>0</v>
      </c>
      <c r="F693" s="40">
        <f t="shared" si="39"/>
        <v>0</v>
      </c>
      <c r="G693" s="6"/>
      <c r="H693" s="78"/>
      <c r="I693" s="36" t="s">
        <v>317</v>
      </c>
      <c r="J693" s="37">
        <v>1</v>
      </c>
      <c r="K693" s="82"/>
      <c r="L693" s="118"/>
      <c r="M693" s="118"/>
    </row>
    <row r="694" spans="1:13" ht="15.75" customHeight="1" outlineLevel="1">
      <c r="A694" s="77"/>
      <c r="B694" s="90"/>
      <c r="C694" s="37" t="s">
        <v>9</v>
      </c>
      <c r="D694" s="40">
        <f t="shared" si="39"/>
        <v>0</v>
      </c>
      <c r="E694" s="40">
        <f t="shared" si="39"/>
        <v>0</v>
      </c>
      <c r="F694" s="40">
        <f t="shared" si="39"/>
        <v>0</v>
      </c>
      <c r="G694" s="6"/>
      <c r="H694" s="78"/>
      <c r="I694" s="36" t="s">
        <v>318</v>
      </c>
      <c r="J694" s="6">
        <f>(J691+0.5*J692)/J690</f>
        <v>0.4</v>
      </c>
      <c r="K694" s="82"/>
      <c r="L694" s="118"/>
      <c r="M694" s="118"/>
    </row>
    <row r="695" spans="1:13" ht="15" customHeight="1" outlineLevel="2">
      <c r="A695" s="77" t="s">
        <v>186</v>
      </c>
      <c r="B695" s="90" t="s">
        <v>230</v>
      </c>
      <c r="C695" s="37" t="s">
        <v>5</v>
      </c>
      <c r="D695" s="40">
        <f>D696+D697+D698+D699</f>
        <v>0</v>
      </c>
      <c r="E695" s="40">
        <f>E696+E697+E698+E699</f>
        <v>0</v>
      </c>
      <c r="F695" s="40">
        <f>F696+F697+F698+F699</f>
        <v>0</v>
      </c>
      <c r="G695" s="6"/>
      <c r="H695" s="78" t="s">
        <v>231</v>
      </c>
      <c r="I695" s="78" t="s">
        <v>581</v>
      </c>
      <c r="J695" s="82" t="s">
        <v>539</v>
      </c>
      <c r="K695" s="82" t="s">
        <v>12</v>
      </c>
      <c r="L695" s="82" t="s">
        <v>541</v>
      </c>
      <c r="M695" s="82">
        <v>809</v>
      </c>
    </row>
    <row r="696" spans="1:13" ht="15" customHeight="1" outlineLevel="2">
      <c r="A696" s="77"/>
      <c r="B696" s="90"/>
      <c r="C696" s="37" t="s">
        <v>6</v>
      </c>
      <c r="D696" s="40">
        <v>0</v>
      </c>
      <c r="E696" s="40">
        <v>0</v>
      </c>
      <c r="F696" s="40">
        <v>0</v>
      </c>
      <c r="G696" s="6"/>
      <c r="H696" s="78"/>
      <c r="I696" s="78"/>
      <c r="J696" s="82"/>
      <c r="K696" s="82"/>
      <c r="L696" s="82"/>
      <c r="M696" s="82"/>
    </row>
    <row r="697" spans="1:13" ht="14.45" customHeight="1" outlineLevel="2">
      <c r="A697" s="77"/>
      <c r="B697" s="90"/>
      <c r="C697" s="37" t="s">
        <v>7</v>
      </c>
      <c r="D697" s="40">
        <v>0</v>
      </c>
      <c r="E697" s="40">
        <v>0</v>
      </c>
      <c r="F697" s="40">
        <v>0</v>
      </c>
      <c r="G697" s="6"/>
      <c r="H697" s="78"/>
      <c r="I697" s="78"/>
      <c r="J697" s="82"/>
      <c r="K697" s="82"/>
      <c r="L697" s="82"/>
      <c r="M697" s="146"/>
    </row>
    <row r="698" spans="1:13" ht="14.45" customHeight="1" outlineLevel="2">
      <c r="A698" s="77"/>
      <c r="B698" s="90"/>
      <c r="C698" s="37" t="s">
        <v>8</v>
      </c>
      <c r="D698" s="40">
        <v>0</v>
      </c>
      <c r="E698" s="40">
        <v>0</v>
      </c>
      <c r="F698" s="40">
        <v>0</v>
      </c>
      <c r="G698" s="6"/>
      <c r="H698" s="78"/>
      <c r="I698" s="78"/>
      <c r="J698" s="82"/>
      <c r="K698" s="82"/>
      <c r="L698" s="82"/>
      <c r="M698" s="146"/>
    </row>
    <row r="699" spans="1:13" ht="16.5" customHeight="1" outlineLevel="2">
      <c r="A699" s="77"/>
      <c r="B699" s="90"/>
      <c r="C699" s="37" t="s">
        <v>9</v>
      </c>
      <c r="D699" s="40">
        <v>0</v>
      </c>
      <c r="E699" s="40">
        <v>0</v>
      </c>
      <c r="F699" s="40">
        <v>0</v>
      </c>
      <c r="G699" s="6"/>
      <c r="H699" s="78"/>
      <c r="I699" s="78"/>
      <c r="J699" s="82"/>
      <c r="K699" s="82"/>
      <c r="L699" s="82"/>
      <c r="M699" s="146"/>
    </row>
    <row r="700" spans="1:13" ht="12.75" customHeight="1" outlineLevel="2">
      <c r="A700" s="77" t="s">
        <v>187</v>
      </c>
      <c r="B700" s="90" t="s">
        <v>232</v>
      </c>
      <c r="C700" s="37" t="s">
        <v>5</v>
      </c>
      <c r="D700" s="40">
        <f>D701+D702+D703+D704</f>
        <v>0</v>
      </c>
      <c r="E700" s="40">
        <f>E701+E702+E703+E704</f>
        <v>0</v>
      </c>
      <c r="F700" s="40">
        <f>F701+F702+F703+F704</f>
        <v>0</v>
      </c>
      <c r="G700" s="6"/>
      <c r="H700" s="78" t="s">
        <v>466</v>
      </c>
      <c r="I700" s="78" t="s">
        <v>582</v>
      </c>
      <c r="J700" s="82" t="s">
        <v>539</v>
      </c>
      <c r="K700" s="82" t="s">
        <v>12</v>
      </c>
      <c r="L700" s="82" t="s">
        <v>541</v>
      </c>
      <c r="M700" s="82">
        <v>809</v>
      </c>
    </row>
    <row r="701" spans="1:13" ht="12.75" customHeight="1" outlineLevel="2">
      <c r="A701" s="77"/>
      <c r="B701" s="90"/>
      <c r="C701" s="37" t="s">
        <v>6</v>
      </c>
      <c r="D701" s="40">
        <v>0</v>
      </c>
      <c r="E701" s="40">
        <v>0</v>
      </c>
      <c r="F701" s="40">
        <v>0</v>
      </c>
      <c r="G701" s="6"/>
      <c r="H701" s="78"/>
      <c r="I701" s="78"/>
      <c r="J701" s="82"/>
      <c r="K701" s="82"/>
      <c r="L701" s="82"/>
      <c r="M701" s="82"/>
    </row>
    <row r="702" spans="1:13" ht="12.75" customHeight="1" outlineLevel="2">
      <c r="A702" s="77"/>
      <c r="B702" s="90"/>
      <c r="C702" s="37" t="s">
        <v>7</v>
      </c>
      <c r="D702" s="40">
        <v>0</v>
      </c>
      <c r="E702" s="40">
        <v>0</v>
      </c>
      <c r="F702" s="40">
        <v>0</v>
      </c>
      <c r="G702" s="6"/>
      <c r="H702" s="78"/>
      <c r="I702" s="78"/>
      <c r="J702" s="82"/>
      <c r="K702" s="82"/>
      <c r="L702" s="82"/>
      <c r="M702" s="146"/>
    </row>
    <row r="703" spans="1:13" ht="12.75" customHeight="1" outlineLevel="2">
      <c r="A703" s="77"/>
      <c r="B703" s="90"/>
      <c r="C703" s="37" t="s">
        <v>8</v>
      </c>
      <c r="D703" s="40">
        <v>0</v>
      </c>
      <c r="E703" s="40">
        <v>0</v>
      </c>
      <c r="F703" s="40">
        <v>0</v>
      </c>
      <c r="G703" s="6"/>
      <c r="H703" s="78"/>
      <c r="I703" s="78"/>
      <c r="J703" s="82"/>
      <c r="K703" s="82"/>
      <c r="L703" s="82"/>
      <c r="M703" s="146"/>
    </row>
    <row r="704" spans="1:13" ht="65.25" customHeight="1" outlineLevel="2">
      <c r="A704" s="77"/>
      <c r="B704" s="90"/>
      <c r="C704" s="37" t="s">
        <v>9</v>
      </c>
      <c r="D704" s="40">
        <v>0</v>
      </c>
      <c r="E704" s="40">
        <v>0</v>
      </c>
      <c r="F704" s="40">
        <v>0</v>
      </c>
      <c r="G704" s="6"/>
      <c r="H704" s="78"/>
      <c r="I704" s="78"/>
      <c r="J704" s="82"/>
      <c r="K704" s="82"/>
      <c r="L704" s="82"/>
      <c r="M704" s="146"/>
    </row>
    <row r="705" spans="1:13" ht="12.75" customHeight="1" outlineLevel="2">
      <c r="A705" s="77" t="s">
        <v>273</v>
      </c>
      <c r="B705" s="90" t="s">
        <v>233</v>
      </c>
      <c r="C705" s="37" t="s">
        <v>5</v>
      </c>
      <c r="D705" s="40">
        <f>D706+D707+D708+D709</f>
        <v>0</v>
      </c>
      <c r="E705" s="40">
        <f>E706+E707+E708+E709</f>
        <v>0</v>
      </c>
      <c r="F705" s="40">
        <f>F706+F707+F708+F709</f>
        <v>0</v>
      </c>
      <c r="G705" s="6"/>
      <c r="H705" s="78" t="s">
        <v>234</v>
      </c>
      <c r="I705" s="87" t="s">
        <v>551</v>
      </c>
      <c r="J705" s="82" t="s">
        <v>539</v>
      </c>
      <c r="K705" s="82" t="s">
        <v>12</v>
      </c>
      <c r="L705" s="82" t="s">
        <v>553</v>
      </c>
      <c r="M705" s="82">
        <v>809</v>
      </c>
    </row>
    <row r="706" spans="1:13" ht="12.75" customHeight="1" outlineLevel="2">
      <c r="A706" s="77"/>
      <c r="B706" s="90"/>
      <c r="C706" s="37" t="s">
        <v>6</v>
      </c>
      <c r="D706" s="40">
        <v>0</v>
      </c>
      <c r="E706" s="40">
        <v>0</v>
      </c>
      <c r="F706" s="40">
        <v>0</v>
      </c>
      <c r="G706" s="6"/>
      <c r="H706" s="78"/>
      <c r="I706" s="88"/>
      <c r="J706" s="82"/>
      <c r="K706" s="82"/>
      <c r="L706" s="82"/>
      <c r="M706" s="82"/>
    </row>
    <row r="707" spans="1:13" ht="13.5" customHeight="1" outlineLevel="2">
      <c r="A707" s="77"/>
      <c r="B707" s="90"/>
      <c r="C707" s="37" t="s">
        <v>7</v>
      </c>
      <c r="D707" s="40">
        <v>0</v>
      </c>
      <c r="E707" s="40">
        <v>0</v>
      </c>
      <c r="F707" s="40">
        <v>0</v>
      </c>
      <c r="G707" s="6"/>
      <c r="H707" s="78"/>
      <c r="I707" s="88"/>
      <c r="J707" s="82"/>
      <c r="K707" s="82"/>
      <c r="L707" s="82"/>
      <c r="M707" s="146"/>
    </row>
    <row r="708" spans="1:13" ht="13.5" customHeight="1" outlineLevel="2">
      <c r="A708" s="77"/>
      <c r="B708" s="90"/>
      <c r="C708" s="37" t="s">
        <v>8</v>
      </c>
      <c r="D708" s="40">
        <v>0</v>
      </c>
      <c r="E708" s="40">
        <v>0</v>
      </c>
      <c r="F708" s="40">
        <v>0</v>
      </c>
      <c r="G708" s="6"/>
      <c r="H708" s="78"/>
      <c r="I708" s="88"/>
      <c r="J708" s="82"/>
      <c r="K708" s="82"/>
      <c r="L708" s="82"/>
      <c r="M708" s="146"/>
    </row>
    <row r="709" spans="1:13" ht="88.5" customHeight="1" outlineLevel="2">
      <c r="A709" s="77"/>
      <c r="B709" s="90"/>
      <c r="C709" s="37" t="s">
        <v>9</v>
      </c>
      <c r="D709" s="40">
        <v>0</v>
      </c>
      <c r="E709" s="40">
        <v>0</v>
      </c>
      <c r="F709" s="40">
        <v>0</v>
      </c>
      <c r="G709" s="6"/>
      <c r="H709" s="78"/>
      <c r="I709" s="89"/>
      <c r="J709" s="82"/>
      <c r="K709" s="82"/>
      <c r="L709" s="82"/>
      <c r="M709" s="146"/>
    </row>
    <row r="710" spans="1:13" ht="14.25" customHeight="1" outlineLevel="2">
      <c r="A710" s="77" t="s">
        <v>274</v>
      </c>
      <c r="B710" s="90" t="s">
        <v>301</v>
      </c>
      <c r="C710" s="37" t="s">
        <v>5</v>
      </c>
      <c r="D710" s="40">
        <f>D711+D712+D713+D714</f>
        <v>0</v>
      </c>
      <c r="E710" s="40">
        <f>E711+E712+E713+E714</f>
        <v>0</v>
      </c>
      <c r="F710" s="40">
        <f>F711+F712+F713+F714</f>
        <v>0</v>
      </c>
      <c r="G710" s="6"/>
      <c r="H710" s="78" t="s">
        <v>165</v>
      </c>
      <c r="I710" s="78" t="s">
        <v>552</v>
      </c>
      <c r="J710" s="82" t="s">
        <v>539</v>
      </c>
      <c r="K710" s="82" t="s">
        <v>12</v>
      </c>
      <c r="L710" s="82" t="s">
        <v>541</v>
      </c>
      <c r="M710" s="82">
        <v>809</v>
      </c>
    </row>
    <row r="711" spans="1:13" ht="14.25" customHeight="1" outlineLevel="2">
      <c r="A711" s="77"/>
      <c r="B711" s="90"/>
      <c r="C711" s="37" t="s">
        <v>6</v>
      </c>
      <c r="D711" s="40">
        <v>0</v>
      </c>
      <c r="E711" s="40">
        <v>0</v>
      </c>
      <c r="F711" s="40">
        <v>0</v>
      </c>
      <c r="G711" s="6"/>
      <c r="H711" s="78"/>
      <c r="I711" s="78"/>
      <c r="J711" s="82"/>
      <c r="K711" s="82"/>
      <c r="L711" s="82"/>
      <c r="M711" s="82"/>
    </row>
    <row r="712" spans="1:13" ht="14.25" customHeight="1" outlineLevel="2">
      <c r="A712" s="77"/>
      <c r="B712" s="90"/>
      <c r="C712" s="37" t="s">
        <v>7</v>
      </c>
      <c r="D712" s="40">
        <v>0</v>
      </c>
      <c r="E712" s="40">
        <v>0</v>
      </c>
      <c r="F712" s="40">
        <v>0</v>
      </c>
      <c r="G712" s="6"/>
      <c r="H712" s="78"/>
      <c r="I712" s="78"/>
      <c r="J712" s="82"/>
      <c r="K712" s="82"/>
      <c r="L712" s="82"/>
      <c r="M712" s="146"/>
    </row>
    <row r="713" spans="1:13" ht="14.25" customHeight="1" outlineLevel="2">
      <c r="A713" s="77"/>
      <c r="B713" s="90"/>
      <c r="C713" s="37" t="s">
        <v>8</v>
      </c>
      <c r="D713" s="40">
        <v>0</v>
      </c>
      <c r="E713" s="40">
        <v>0</v>
      </c>
      <c r="F713" s="40">
        <v>0</v>
      </c>
      <c r="G713" s="6"/>
      <c r="H713" s="78"/>
      <c r="I713" s="78"/>
      <c r="J713" s="82"/>
      <c r="K713" s="82"/>
      <c r="L713" s="82"/>
      <c r="M713" s="146"/>
    </row>
    <row r="714" spans="1:13" ht="15" customHeight="1" outlineLevel="2">
      <c r="A714" s="77"/>
      <c r="B714" s="90"/>
      <c r="C714" s="37" t="s">
        <v>9</v>
      </c>
      <c r="D714" s="40">
        <v>0</v>
      </c>
      <c r="E714" s="40">
        <v>0</v>
      </c>
      <c r="F714" s="40">
        <v>0</v>
      </c>
      <c r="G714" s="6"/>
      <c r="H714" s="78"/>
      <c r="I714" s="78"/>
      <c r="J714" s="82"/>
      <c r="K714" s="82"/>
      <c r="L714" s="82"/>
      <c r="M714" s="146"/>
    </row>
    <row r="715" spans="1:13" ht="14.25" customHeight="1" outlineLevel="2">
      <c r="A715" s="77" t="s">
        <v>411</v>
      </c>
      <c r="B715" s="90" t="s">
        <v>166</v>
      </c>
      <c r="C715" s="37" t="s">
        <v>5</v>
      </c>
      <c r="D715" s="40">
        <f>D716+D717+D718+D719</f>
        <v>0</v>
      </c>
      <c r="E715" s="40">
        <f>E716+E717+E718+E719</f>
        <v>0</v>
      </c>
      <c r="F715" s="40">
        <f>F716+F717+F718+F719</f>
        <v>0</v>
      </c>
      <c r="G715" s="6"/>
      <c r="H715" s="78" t="s">
        <v>354</v>
      </c>
      <c r="I715" s="78"/>
      <c r="J715" s="82" t="s">
        <v>547</v>
      </c>
      <c r="K715" s="82" t="s">
        <v>12</v>
      </c>
      <c r="L715" s="82" t="s">
        <v>546</v>
      </c>
      <c r="M715" s="82">
        <v>809</v>
      </c>
    </row>
    <row r="716" spans="1:13" ht="14.25" customHeight="1" outlineLevel="2">
      <c r="A716" s="77"/>
      <c r="B716" s="90"/>
      <c r="C716" s="37" t="s">
        <v>6</v>
      </c>
      <c r="D716" s="40">
        <v>0</v>
      </c>
      <c r="E716" s="40">
        <v>0</v>
      </c>
      <c r="F716" s="40">
        <v>0</v>
      </c>
      <c r="G716" s="6"/>
      <c r="H716" s="78"/>
      <c r="I716" s="78"/>
      <c r="J716" s="82"/>
      <c r="K716" s="82"/>
      <c r="L716" s="82"/>
      <c r="M716" s="82"/>
    </row>
    <row r="717" spans="1:13" ht="14.25" customHeight="1" outlineLevel="2">
      <c r="A717" s="77"/>
      <c r="B717" s="90"/>
      <c r="C717" s="37" t="s">
        <v>7</v>
      </c>
      <c r="D717" s="40">
        <v>0</v>
      </c>
      <c r="E717" s="40">
        <v>0</v>
      </c>
      <c r="F717" s="40">
        <v>0</v>
      </c>
      <c r="G717" s="6"/>
      <c r="H717" s="78"/>
      <c r="I717" s="78"/>
      <c r="J717" s="82"/>
      <c r="K717" s="82"/>
      <c r="L717" s="82"/>
      <c r="M717" s="146"/>
    </row>
    <row r="718" spans="1:13" ht="14.25" customHeight="1" outlineLevel="2">
      <c r="A718" s="77"/>
      <c r="B718" s="90"/>
      <c r="C718" s="37" t="s">
        <v>8</v>
      </c>
      <c r="D718" s="40">
        <v>0</v>
      </c>
      <c r="E718" s="40">
        <v>0</v>
      </c>
      <c r="F718" s="40">
        <v>0</v>
      </c>
      <c r="G718" s="6"/>
      <c r="H718" s="78"/>
      <c r="I718" s="78"/>
      <c r="J718" s="82"/>
      <c r="K718" s="82"/>
      <c r="L718" s="82"/>
      <c r="M718" s="146"/>
    </row>
    <row r="719" spans="1:13" ht="45.75" customHeight="1" outlineLevel="2">
      <c r="A719" s="77"/>
      <c r="B719" s="90"/>
      <c r="C719" s="37" t="s">
        <v>9</v>
      </c>
      <c r="D719" s="40">
        <v>0</v>
      </c>
      <c r="E719" s="40">
        <v>0</v>
      </c>
      <c r="F719" s="40">
        <v>0</v>
      </c>
      <c r="G719" s="6"/>
      <c r="H719" s="78"/>
      <c r="I719" s="78"/>
      <c r="J719" s="82"/>
      <c r="K719" s="82"/>
      <c r="L719" s="82"/>
      <c r="M719" s="146"/>
    </row>
    <row r="720" spans="1:13" ht="14.25" customHeight="1" outlineLevel="1">
      <c r="A720" s="77" t="s">
        <v>275</v>
      </c>
      <c r="B720" s="90" t="s">
        <v>382</v>
      </c>
      <c r="C720" s="37" t="s">
        <v>5</v>
      </c>
      <c r="D720" s="40">
        <f>D721+D722+D723+D724</f>
        <v>0</v>
      </c>
      <c r="E720" s="40">
        <f>E721+E722+E723+E724</f>
        <v>0</v>
      </c>
      <c r="F720" s="40">
        <f>F721+F722+F723+F724</f>
        <v>0</v>
      </c>
      <c r="G720" s="6"/>
      <c r="H720" s="78"/>
      <c r="I720" s="36" t="s">
        <v>314</v>
      </c>
      <c r="J720" s="37">
        <f>J721+J722+J723</f>
        <v>2</v>
      </c>
      <c r="K720" s="82" t="s">
        <v>11</v>
      </c>
      <c r="L720" s="118"/>
      <c r="M720" s="118"/>
    </row>
    <row r="721" spans="1:13" ht="14.25" customHeight="1" outlineLevel="1">
      <c r="A721" s="77"/>
      <c r="B721" s="90"/>
      <c r="C721" s="37" t="s">
        <v>6</v>
      </c>
      <c r="D721" s="40">
        <f>D726+D731</f>
        <v>0</v>
      </c>
      <c r="E721" s="40">
        <f>E726+E731</f>
        <v>0</v>
      </c>
      <c r="F721" s="40">
        <f>F726+F731</f>
        <v>0</v>
      </c>
      <c r="G721" s="6"/>
      <c r="H721" s="78"/>
      <c r="I721" s="36" t="s">
        <v>315</v>
      </c>
      <c r="J721" s="37">
        <v>1</v>
      </c>
      <c r="K721" s="82"/>
      <c r="L721" s="118"/>
      <c r="M721" s="118"/>
    </row>
    <row r="722" spans="1:13" ht="14.25" customHeight="1" outlineLevel="1">
      <c r="A722" s="77"/>
      <c r="B722" s="90"/>
      <c r="C722" s="37" t="s">
        <v>7</v>
      </c>
      <c r="D722" s="40">
        <f t="shared" ref="D722:F724" si="40">D727+D732</f>
        <v>0</v>
      </c>
      <c r="E722" s="40">
        <f t="shared" si="40"/>
        <v>0</v>
      </c>
      <c r="F722" s="40">
        <f t="shared" si="40"/>
        <v>0</v>
      </c>
      <c r="G722" s="6"/>
      <c r="H722" s="78"/>
      <c r="I722" s="36" t="s">
        <v>316</v>
      </c>
      <c r="J722" s="37">
        <v>1</v>
      </c>
      <c r="K722" s="82"/>
      <c r="L722" s="118"/>
      <c r="M722" s="118"/>
    </row>
    <row r="723" spans="1:13" ht="14.25" customHeight="1" outlineLevel="1">
      <c r="A723" s="77"/>
      <c r="B723" s="90"/>
      <c r="C723" s="37" t="s">
        <v>8</v>
      </c>
      <c r="D723" s="40">
        <f t="shared" si="40"/>
        <v>0</v>
      </c>
      <c r="E723" s="40">
        <f t="shared" si="40"/>
        <v>0</v>
      </c>
      <c r="F723" s="40">
        <f t="shared" si="40"/>
        <v>0</v>
      </c>
      <c r="G723" s="6"/>
      <c r="H723" s="78"/>
      <c r="I723" s="36" t="s">
        <v>317</v>
      </c>
      <c r="J723" s="37">
        <v>0</v>
      </c>
      <c r="K723" s="82"/>
      <c r="L723" s="118"/>
      <c r="M723" s="118"/>
    </row>
    <row r="724" spans="1:13" ht="27.75" customHeight="1" outlineLevel="1">
      <c r="A724" s="77"/>
      <c r="B724" s="90"/>
      <c r="C724" s="37" t="s">
        <v>9</v>
      </c>
      <c r="D724" s="40">
        <f t="shared" si="40"/>
        <v>0</v>
      </c>
      <c r="E724" s="40">
        <f t="shared" si="40"/>
        <v>0</v>
      </c>
      <c r="F724" s="40">
        <f t="shared" si="40"/>
        <v>0</v>
      </c>
      <c r="G724" s="6"/>
      <c r="H724" s="78"/>
      <c r="I724" s="36" t="s">
        <v>318</v>
      </c>
      <c r="J724" s="6">
        <f>(J721+0.5*J722)/J720</f>
        <v>0.75</v>
      </c>
      <c r="K724" s="82"/>
      <c r="L724" s="118"/>
      <c r="M724" s="118"/>
    </row>
    <row r="725" spans="1:13" ht="12.75" customHeight="1" outlineLevel="2">
      <c r="A725" s="77" t="s">
        <v>278</v>
      </c>
      <c r="B725" s="90" t="s">
        <v>168</v>
      </c>
      <c r="C725" s="37" t="s">
        <v>5</v>
      </c>
      <c r="D725" s="40">
        <f>D726+D727+D728+D729</f>
        <v>0</v>
      </c>
      <c r="E725" s="40">
        <f>E726+E727+E728+E729</f>
        <v>0</v>
      </c>
      <c r="F725" s="40">
        <f>F726+F727+F728+F729</f>
        <v>0</v>
      </c>
      <c r="G725" s="6"/>
      <c r="H725" s="78" t="s">
        <v>161</v>
      </c>
      <c r="I725" s="90" t="s">
        <v>584</v>
      </c>
      <c r="J725" s="82" t="s">
        <v>415</v>
      </c>
      <c r="K725" s="82" t="s">
        <v>11</v>
      </c>
      <c r="L725" s="82"/>
      <c r="M725" s="82">
        <v>833</v>
      </c>
    </row>
    <row r="726" spans="1:13" ht="12.75" customHeight="1" outlineLevel="2">
      <c r="A726" s="77"/>
      <c r="B726" s="90"/>
      <c r="C726" s="37" t="s">
        <v>6</v>
      </c>
      <c r="D726" s="40">
        <v>0</v>
      </c>
      <c r="E726" s="40">
        <v>0</v>
      </c>
      <c r="F726" s="40">
        <v>0</v>
      </c>
      <c r="G726" s="6"/>
      <c r="H726" s="78"/>
      <c r="I726" s="90"/>
      <c r="J726" s="82"/>
      <c r="K726" s="82"/>
      <c r="L726" s="82"/>
      <c r="M726" s="82"/>
    </row>
    <row r="727" spans="1:13" ht="12.75" customHeight="1" outlineLevel="2">
      <c r="A727" s="77"/>
      <c r="B727" s="90"/>
      <c r="C727" s="37" t="s">
        <v>7</v>
      </c>
      <c r="D727" s="40">
        <v>0</v>
      </c>
      <c r="E727" s="40">
        <v>0</v>
      </c>
      <c r="F727" s="40">
        <v>0</v>
      </c>
      <c r="G727" s="6"/>
      <c r="H727" s="78"/>
      <c r="I727" s="90"/>
      <c r="J727" s="82"/>
      <c r="K727" s="82"/>
      <c r="L727" s="82"/>
      <c r="M727" s="82"/>
    </row>
    <row r="728" spans="1:13" ht="12.75" customHeight="1" outlineLevel="2">
      <c r="A728" s="77"/>
      <c r="B728" s="90"/>
      <c r="C728" s="37" t="s">
        <v>8</v>
      </c>
      <c r="D728" s="40">
        <v>0</v>
      </c>
      <c r="E728" s="40">
        <v>0</v>
      </c>
      <c r="F728" s="40">
        <v>0</v>
      </c>
      <c r="G728" s="6"/>
      <c r="H728" s="78"/>
      <c r="I728" s="90"/>
      <c r="J728" s="82"/>
      <c r="K728" s="82"/>
      <c r="L728" s="82"/>
      <c r="M728" s="82"/>
    </row>
    <row r="729" spans="1:13" ht="104.25" customHeight="1" outlineLevel="2">
      <c r="A729" s="77"/>
      <c r="B729" s="90"/>
      <c r="C729" s="37" t="s">
        <v>9</v>
      </c>
      <c r="D729" s="40">
        <v>0</v>
      </c>
      <c r="E729" s="40">
        <v>0</v>
      </c>
      <c r="F729" s="40">
        <v>0</v>
      </c>
      <c r="G729" s="6"/>
      <c r="H729" s="78"/>
      <c r="I729" s="90"/>
      <c r="J729" s="82"/>
      <c r="K729" s="82"/>
      <c r="L729" s="82"/>
      <c r="M729" s="82"/>
    </row>
    <row r="730" spans="1:13" ht="12.75" customHeight="1" outlineLevel="2">
      <c r="A730" s="77" t="s">
        <v>279</v>
      </c>
      <c r="B730" s="90" t="s">
        <v>227</v>
      </c>
      <c r="C730" s="37" t="s">
        <v>5</v>
      </c>
      <c r="D730" s="40">
        <f>D731+D732+D733+D734</f>
        <v>0</v>
      </c>
      <c r="E730" s="40">
        <f>E731+E732+E733+E734</f>
        <v>0</v>
      </c>
      <c r="F730" s="40">
        <f>F731+F732+F733+F734</f>
        <v>0</v>
      </c>
      <c r="G730" s="6"/>
      <c r="H730" s="78" t="s">
        <v>228</v>
      </c>
      <c r="I730" s="78" t="s">
        <v>585</v>
      </c>
      <c r="J730" s="82" t="s">
        <v>539</v>
      </c>
      <c r="K730" s="82" t="s">
        <v>11</v>
      </c>
      <c r="L730" s="127" t="s">
        <v>541</v>
      </c>
      <c r="M730" s="82">
        <v>833</v>
      </c>
    </row>
    <row r="731" spans="1:13" ht="12.75" customHeight="1" outlineLevel="2">
      <c r="A731" s="77"/>
      <c r="B731" s="90"/>
      <c r="C731" s="37" t="s">
        <v>6</v>
      </c>
      <c r="D731" s="40">
        <v>0</v>
      </c>
      <c r="E731" s="40">
        <v>0</v>
      </c>
      <c r="F731" s="40">
        <v>0</v>
      </c>
      <c r="G731" s="6"/>
      <c r="H731" s="78"/>
      <c r="I731" s="78"/>
      <c r="J731" s="82"/>
      <c r="K731" s="82"/>
      <c r="L731" s="127"/>
      <c r="M731" s="82"/>
    </row>
    <row r="732" spans="1:13" ht="12.75" customHeight="1" outlineLevel="2">
      <c r="A732" s="77"/>
      <c r="B732" s="90"/>
      <c r="C732" s="37" t="s">
        <v>7</v>
      </c>
      <c r="D732" s="40">
        <v>0</v>
      </c>
      <c r="E732" s="40">
        <v>0</v>
      </c>
      <c r="F732" s="40">
        <v>0</v>
      </c>
      <c r="G732" s="6"/>
      <c r="H732" s="78"/>
      <c r="I732" s="78"/>
      <c r="J732" s="82"/>
      <c r="K732" s="82"/>
      <c r="L732" s="127"/>
      <c r="M732" s="82"/>
    </row>
    <row r="733" spans="1:13" ht="12.75" customHeight="1" outlineLevel="2">
      <c r="A733" s="77"/>
      <c r="B733" s="90"/>
      <c r="C733" s="37" t="s">
        <v>8</v>
      </c>
      <c r="D733" s="40">
        <v>0</v>
      </c>
      <c r="E733" s="40">
        <v>0</v>
      </c>
      <c r="F733" s="40">
        <v>0</v>
      </c>
      <c r="G733" s="6"/>
      <c r="H733" s="78"/>
      <c r="I733" s="78"/>
      <c r="J733" s="82"/>
      <c r="K733" s="82"/>
      <c r="L733" s="127"/>
      <c r="M733" s="82"/>
    </row>
    <row r="734" spans="1:13" ht="44.25" customHeight="1" outlineLevel="2">
      <c r="A734" s="77"/>
      <c r="B734" s="90"/>
      <c r="C734" s="37" t="s">
        <v>9</v>
      </c>
      <c r="D734" s="40">
        <v>0</v>
      </c>
      <c r="E734" s="40">
        <v>0</v>
      </c>
      <c r="F734" s="40">
        <v>0</v>
      </c>
      <c r="G734" s="6"/>
      <c r="H734" s="78"/>
      <c r="I734" s="78"/>
      <c r="J734" s="82"/>
      <c r="K734" s="82"/>
      <c r="L734" s="127"/>
      <c r="M734" s="82"/>
    </row>
    <row r="735" spans="1:13" ht="12.75" customHeight="1" outlineLevel="1">
      <c r="A735" s="77" t="s">
        <v>280</v>
      </c>
      <c r="B735" s="90" t="s">
        <v>171</v>
      </c>
      <c r="C735" s="37" t="s">
        <v>5</v>
      </c>
      <c r="D735" s="40">
        <f>D736+D737+D738+D739</f>
        <v>4000</v>
      </c>
      <c r="E735" s="40">
        <f>E736+E737+E738+E739</f>
        <v>0</v>
      </c>
      <c r="F735" s="40">
        <f>F736+F737+F738+F739</f>
        <v>0</v>
      </c>
      <c r="G735" s="6">
        <f>F735/D735</f>
        <v>0</v>
      </c>
      <c r="H735" s="78"/>
      <c r="I735" s="36" t="s">
        <v>314</v>
      </c>
      <c r="J735" s="37">
        <f>J736+J737+J738</f>
        <v>4</v>
      </c>
      <c r="K735" s="82" t="s">
        <v>12</v>
      </c>
      <c r="L735" s="118"/>
      <c r="M735" s="118"/>
    </row>
    <row r="736" spans="1:13" ht="12.75" customHeight="1" outlineLevel="1">
      <c r="A736" s="77"/>
      <c r="B736" s="90"/>
      <c r="C736" s="37" t="s">
        <v>6</v>
      </c>
      <c r="D736" s="40">
        <f>D741+D746+D751+D756</f>
        <v>4000</v>
      </c>
      <c r="E736" s="40">
        <f>E741+E746+E751+E756</f>
        <v>0</v>
      </c>
      <c r="F736" s="40">
        <f>F741+F746+F751+F756</f>
        <v>0</v>
      </c>
      <c r="G736" s="6">
        <f>F736/D736</f>
        <v>0</v>
      </c>
      <c r="H736" s="78"/>
      <c r="I736" s="36" t="s">
        <v>315</v>
      </c>
      <c r="J736" s="39">
        <v>2</v>
      </c>
      <c r="K736" s="82"/>
      <c r="L736" s="118"/>
      <c r="M736" s="118"/>
    </row>
    <row r="737" spans="1:13" ht="12.75" customHeight="1" outlineLevel="1">
      <c r="A737" s="77"/>
      <c r="B737" s="90"/>
      <c r="C737" s="37" t="s">
        <v>7</v>
      </c>
      <c r="D737" s="40">
        <f t="shared" ref="D737:F739" si="41">D742+D747+D752+D757</f>
        <v>0</v>
      </c>
      <c r="E737" s="40">
        <f t="shared" si="41"/>
        <v>0</v>
      </c>
      <c r="F737" s="40">
        <f t="shared" si="41"/>
        <v>0</v>
      </c>
      <c r="G737" s="6"/>
      <c r="H737" s="78"/>
      <c r="I737" s="36" t="s">
        <v>316</v>
      </c>
      <c r="J737" s="39">
        <v>0</v>
      </c>
      <c r="K737" s="82"/>
      <c r="L737" s="118"/>
      <c r="M737" s="118"/>
    </row>
    <row r="738" spans="1:13" ht="12.75" customHeight="1" outlineLevel="1">
      <c r="A738" s="77"/>
      <c r="B738" s="90"/>
      <c r="C738" s="37" t="s">
        <v>8</v>
      </c>
      <c r="D738" s="40">
        <f t="shared" si="41"/>
        <v>0</v>
      </c>
      <c r="E738" s="40">
        <f t="shared" si="41"/>
        <v>0</v>
      </c>
      <c r="F738" s="40">
        <f t="shared" si="41"/>
        <v>0</v>
      </c>
      <c r="G738" s="6"/>
      <c r="H738" s="78"/>
      <c r="I738" s="36" t="s">
        <v>317</v>
      </c>
      <c r="J738" s="39">
        <v>2</v>
      </c>
      <c r="K738" s="82"/>
      <c r="L738" s="118"/>
      <c r="M738" s="118"/>
    </row>
    <row r="739" spans="1:13" ht="14.25" customHeight="1" outlineLevel="1">
      <c r="A739" s="77"/>
      <c r="B739" s="90"/>
      <c r="C739" s="37" t="s">
        <v>9</v>
      </c>
      <c r="D739" s="40">
        <f t="shared" si="41"/>
        <v>0</v>
      </c>
      <c r="E739" s="40">
        <f t="shared" si="41"/>
        <v>0</v>
      </c>
      <c r="F739" s="40">
        <f t="shared" si="41"/>
        <v>0</v>
      </c>
      <c r="G739" s="6"/>
      <c r="H739" s="78"/>
      <c r="I739" s="36" t="s">
        <v>318</v>
      </c>
      <c r="J739" s="6">
        <f>(J736+0.5*J737)/J735</f>
        <v>0.5</v>
      </c>
      <c r="K739" s="82"/>
      <c r="L739" s="118"/>
      <c r="M739" s="118"/>
    </row>
    <row r="740" spans="1:13" ht="13.5" customHeight="1" outlineLevel="2">
      <c r="A740" s="77" t="s">
        <v>370</v>
      </c>
      <c r="B740" s="90" t="s">
        <v>172</v>
      </c>
      <c r="C740" s="37" t="s">
        <v>5</v>
      </c>
      <c r="D740" s="40">
        <f>D741+D742+D743+D744</f>
        <v>0</v>
      </c>
      <c r="E740" s="40">
        <f>E741+E742+E743+E744</f>
        <v>0</v>
      </c>
      <c r="F740" s="40">
        <f>F741+F742+F743+F744</f>
        <v>0</v>
      </c>
      <c r="G740" s="6"/>
      <c r="H740" s="78" t="s">
        <v>173</v>
      </c>
      <c r="I740" s="79" t="s">
        <v>575</v>
      </c>
      <c r="J740" s="82" t="s">
        <v>415</v>
      </c>
      <c r="K740" s="82" t="s">
        <v>12</v>
      </c>
      <c r="L740" s="118"/>
      <c r="M740" s="82">
        <v>809</v>
      </c>
    </row>
    <row r="741" spans="1:13" ht="13.5" customHeight="1" outlineLevel="2">
      <c r="A741" s="77"/>
      <c r="B741" s="90"/>
      <c r="C741" s="37" t="s">
        <v>6</v>
      </c>
      <c r="D741" s="40">
        <v>0</v>
      </c>
      <c r="E741" s="40">
        <v>0</v>
      </c>
      <c r="F741" s="40">
        <v>0</v>
      </c>
      <c r="G741" s="6"/>
      <c r="H741" s="78"/>
      <c r="I741" s="80"/>
      <c r="J741" s="82"/>
      <c r="K741" s="82"/>
      <c r="L741" s="118"/>
      <c r="M741" s="82"/>
    </row>
    <row r="742" spans="1:13" ht="13.5" customHeight="1" outlineLevel="2">
      <c r="A742" s="77"/>
      <c r="B742" s="90"/>
      <c r="C742" s="37" t="s">
        <v>7</v>
      </c>
      <c r="D742" s="40">
        <v>0</v>
      </c>
      <c r="E742" s="40">
        <v>0</v>
      </c>
      <c r="F742" s="40">
        <v>0</v>
      </c>
      <c r="G742" s="6"/>
      <c r="H742" s="78"/>
      <c r="I742" s="80"/>
      <c r="J742" s="82"/>
      <c r="K742" s="82"/>
      <c r="L742" s="118"/>
      <c r="M742" s="82"/>
    </row>
    <row r="743" spans="1:13" ht="13.5" customHeight="1" outlineLevel="2">
      <c r="A743" s="77"/>
      <c r="B743" s="90"/>
      <c r="C743" s="37" t="s">
        <v>8</v>
      </c>
      <c r="D743" s="40">
        <v>0</v>
      </c>
      <c r="E743" s="40">
        <v>0</v>
      </c>
      <c r="F743" s="40">
        <v>0</v>
      </c>
      <c r="G743" s="6"/>
      <c r="H743" s="78"/>
      <c r="I743" s="80"/>
      <c r="J743" s="82"/>
      <c r="K743" s="82"/>
      <c r="L743" s="118"/>
      <c r="M743" s="82"/>
    </row>
    <row r="744" spans="1:13" ht="62.25" customHeight="1" outlineLevel="2">
      <c r="A744" s="77"/>
      <c r="B744" s="90"/>
      <c r="C744" s="37" t="s">
        <v>9</v>
      </c>
      <c r="D744" s="40">
        <v>0</v>
      </c>
      <c r="E744" s="40">
        <v>0</v>
      </c>
      <c r="F744" s="40">
        <v>0</v>
      </c>
      <c r="G744" s="6"/>
      <c r="H744" s="78"/>
      <c r="I744" s="81"/>
      <c r="J744" s="82"/>
      <c r="K744" s="82"/>
      <c r="L744" s="118"/>
      <c r="M744" s="82"/>
    </row>
    <row r="745" spans="1:13" ht="13.5" customHeight="1" outlineLevel="2">
      <c r="A745" s="77" t="s">
        <v>371</v>
      </c>
      <c r="B745" s="90" t="s">
        <v>174</v>
      </c>
      <c r="C745" s="37" t="s">
        <v>5</v>
      </c>
      <c r="D745" s="40">
        <f>D746+D747+D748+D749</f>
        <v>0</v>
      </c>
      <c r="E745" s="40">
        <f>E746+E747+E748+E749</f>
        <v>0</v>
      </c>
      <c r="F745" s="40">
        <f>F746+F747+F748+F749</f>
        <v>0</v>
      </c>
      <c r="G745" s="6"/>
      <c r="H745" s="78" t="s">
        <v>175</v>
      </c>
      <c r="I745" s="79"/>
      <c r="J745" s="127" t="s">
        <v>547</v>
      </c>
      <c r="K745" s="82" t="s">
        <v>12</v>
      </c>
      <c r="L745" s="82" t="s">
        <v>550</v>
      </c>
      <c r="M745" s="82">
        <v>809</v>
      </c>
    </row>
    <row r="746" spans="1:13" ht="13.5" customHeight="1" outlineLevel="2">
      <c r="A746" s="77"/>
      <c r="B746" s="90"/>
      <c r="C746" s="37" t="s">
        <v>6</v>
      </c>
      <c r="D746" s="40">
        <v>0</v>
      </c>
      <c r="E746" s="40">
        <v>0</v>
      </c>
      <c r="F746" s="40">
        <v>0</v>
      </c>
      <c r="G746" s="6"/>
      <c r="H746" s="78"/>
      <c r="I746" s="80"/>
      <c r="J746" s="127"/>
      <c r="K746" s="82"/>
      <c r="L746" s="82"/>
      <c r="M746" s="82"/>
    </row>
    <row r="747" spans="1:13" ht="13.5" customHeight="1" outlineLevel="2">
      <c r="A747" s="77"/>
      <c r="B747" s="90"/>
      <c r="C747" s="37" t="s">
        <v>7</v>
      </c>
      <c r="D747" s="40">
        <v>0</v>
      </c>
      <c r="E747" s="40">
        <v>0</v>
      </c>
      <c r="F747" s="40">
        <v>0</v>
      </c>
      <c r="G747" s="6"/>
      <c r="H747" s="78"/>
      <c r="I747" s="80"/>
      <c r="J747" s="127"/>
      <c r="K747" s="82"/>
      <c r="L747" s="82"/>
      <c r="M747" s="82"/>
    </row>
    <row r="748" spans="1:13" ht="13.5" customHeight="1" outlineLevel="2">
      <c r="A748" s="77"/>
      <c r="B748" s="90"/>
      <c r="C748" s="37" t="s">
        <v>8</v>
      </c>
      <c r="D748" s="40">
        <v>0</v>
      </c>
      <c r="E748" s="40">
        <v>0</v>
      </c>
      <c r="F748" s="40">
        <v>0</v>
      </c>
      <c r="G748" s="6"/>
      <c r="H748" s="78"/>
      <c r="I748" s="80"/>
      <c r="J748" s="127"/>
      <c r="K748" s="82"/>
      <c r="L748" s="82"/>
      <c r="M748" s="82"/>
    </row>
    <row r="749" spans="1:13" ht="46.5" customHeight="1" outlineLevel="2">
      <c r="A749" s="77"/>
      <c r="B749" s="90"/>
      <c r="C749" s="37" t="s">
        <v>9</v>
      </c>
      <c r="D749" s="40">
        <v>0</v>
      </c>
      <c r="E749" s="40">
        <v>0</v>
      </c>
      <c r="F749" s="40">
        <v>0</v>
      </c>
      <c r="G749" s="6"/>
      <c r="H749" s="78"/>
      <c r="I749" s="81"/>
      <c r="J749" s="127"/>
      <c r="K749" s="82"/>
      <c r="L749" s="82"/>
      <c r="M749" s="82"/>
    </row>
    <row r="750" spans="1:13" ht="14.25" customHeight="1" outlineLevel="2">
      <c r="A750" s="77" t="s">
        <v>412</v>
      </c>
      <c r="B750" s="90" t="s">
        <v>176</v>
      </c>
      <c r="C750" s="37" t="s">
        <v>5</v>
      </c>
      <c r="D750" s="40">
        <f>D751+D752+D753+D754</f>
        <v>0</v>
      </c>
      <c r="E750" s="40">
        <f>E751+E752+E753+E754</f>
        <v>0</v>
      </c>
      <c r="F750" s="40">
        <f>F751+F752+F753+F754</f>
        <v>0</v>
      </c>
      <c r="G750" s="6"/>
      <c r="H750" s="78" t="s">
        <v>161</v>
      </c>
      <c r="I750" s="91" t="s">
        <v>592</v>
      </c>
      <c r="J750" s="127" t="s">
        <v>415</v>
      </c>
      <c r="K750" s="82" t="s">
        <v>12</v>
      </c>
      <c r="L750" s="82"/>
      <c r="M750" s="82">
        <v>809</v>
      </c>
    </row>
    <row r="751" spans="1:13" ht="12" customHeight="1" outlineLevel="2">
      <c r="A751" s="77"/>
      <c r="B751" s="90"/>
      <c r="C751" s="37" t="s">
        <v>6</v>
      </c>
      <c r="D751" s="40">
        <v>0</v>
      </c>
      <c r="E751" s="40">
        <v>0</v>
      </c>
      <c r="F751" s="40">
        <v>0</v>
      </c>
      <c r="G751" s="6"/>
      <c r="H751" s="78"/>
      <c r="I751" s="91"/>
      <c r="J751" s="127"/>
      <c r="K751" s="82"/>
      <c r="L751" s="82"/>
      <c r="M751" s="82"/>
    </row>
    <row r="752" spans="1:13" ht="12" customHeight="1" outlineLevel="2">
      <c r="A752" s="77"/>
      <c r="B752" s="90"/>
      <c r="C752" s="37" t="s">
        <v>7</v>
      </c>
      <c r="D752" s="40">
        <v>0</v>
      </c>
      <c r="E752" s="40">
        <v>0</v>
      </c>
      <c r="F752" s="40">
        <v>0</v>
      </c>
      <c r="G752" s="6"/>
      <c r="H752" s="78"/>
      <c r="I752" s="91"/>
      <c r="J752" s="127"/>
      <c r="K752" s="82"/>
      <c r="L752" s="82"/>
      <c r="M752" s="82"/>
    </row>
    <row r="753" spans="1:13" ht="12" customHeight="1" outlineLevel="2">
      <c r="A753" s="77"/>
      <c r="B753" s="90"/>
      <c r="C753" s="37" t="s">
        <v>8</v>
      </c>
      <c r="D753" s="40">
        <v>0</v>
      </c>
      <c r="E753" s="40">
        <v>0</v>
      </c>
      <c r="F753" s="40">
        <v>0</v>
      </c>
      <c r="G753" s="6"/>
      <c r="H753" s="78"/>
      <c r="I753" s="91"/>
      <c r="J753" s="127"/>
      <c r="K753" s="82"/>
      <c r="L753" s="82"/>
      <c r="M753" s="82"/>
    </row>
    <row r="754" spans="1:13" ht="154.5" customHeight="1" outlineLevel="2">
      <c r="A754" s="77"/>
      <c r="B754" s="90"/>
      <c r="C754" s="37" t="s">
        <v>9</v>
      </c>
      <c r="D754" s="40">
        <v>0</v>
      </c>
      <c r="E754" s="40">
        <v>0</v>
      </c>
      <c r="F754" s="40">
        <v>0</v>
      </c>
      <c r="G754" s="6"/>
      <c r="H754" s="78"/>
      <c r="I754" s="91"/>
      <c r="J754" s="127"/>
      <c r="K754" s="82"/>
      <c r="L754" s="82"/>
      <c r="M754" s="82"/>
    </row>
    <row r="755" spans="1:13" ht="13.5" customHeight="1" outlineLevel="2">
      <c r="A755" s="77" t="s">
        <v>413</v>
      </c>
      <c r="B755" s="90" t="s">
        <v>177</v>
      </c>
      <c r="C755" s="37" t="s">
        <v>5</v>
      </c>
      <c r="D755" s="40">
        <f>D756+D757+D758+D759</f>
        <v>4000</v>
      </c>
      <c r="E755" s="40">
        <f>E756+E757+E758+E759</f>
        <v>0</v>
      </c>
      <c r="F755" s="40">
        <f>F756+F757+F758+F759</f>
        <v>0</v>
      </c>
      <c r="G755" s="6">
        <f>F755/D755</f>
        <v>0</v>
      </c>
      <c r="H755" s="78" t="s">
        <v>178</v>
      </c>
      <c r="I755" s="91"/>
      <c r="J755" s="127" t="s">
        <v>547</v>
      </c>
      <c r="K755" s="82" t="s">
        <v>12</v>
      </c>
      <c r="L755" s="82" t="s">
        <v>576</v>
      </c>
      <c r="M755" s="82">
        <v>809</v>
      </c>
    </row>
    <row r="756" spans="1:13" ht="13.5" customHeight="1" outlineLevel="2">
      <c r="A756" s="77"/>
      <c r="B756" s="90"/>
      <c r="C756" s="37" t="s">
        <v>6</v>
      </c>
      <c r="D756" s="40">
        <v>4000</v>
      </c>
      <c r="E756" s="40">
        <v>0</v>
      </c>
      <c r="F756" s="40">
        <v>0</v>
      </c>
      <c r="G756" s="6">
        <f>F756/D756</f>
        <v>0</v>
      </c>
      <c r="H756" s="78"/>
      <c r="I756" s="91"/>
      <c r="J756" s="127"/>
      <c r="K756" s="82"/>
      <c r="L756" s="82"/>
      <c r="M756" s="82"/>
    </row>
    <row r="757" spans="1:13" ht="13.5" customHeight="1" outlineLevel="2">
      <c r="A757" s="77"/>
      <c r="B757" s="90"/>
      <c r="C757" s="37" t="s">
        <v>7</v>
      </c>
      <c r="D757" s="40">
        <v>0</v>
      </c>
      <c r="E757" s="40">
        <v>0</v>
      </c>
      <c r="F757" s="40">
        <v>0</v>
      </c>
      <c r="G757" s="6"/>
      <c r="H757" s="78"/>
      <c r="I757" s="91"/>
      <c r="J757" s="127"/>
      <c r="K757" s="82"/>
      <c r="L757" s="82"/>
      <c r="M757" s="82"/>
    </row>
    <row r="758" spans="1:13" ht="13.5" customHeight="1" outlineLevel="2">
      <c r="A758" s="77"/>
      <c r="B758" s="90"/>
      <c r="C758" s="37" t="s">
        <v>8</v>
      </c>
      <c r="D758" s="40">
        <v>0</v>
      </c>
      <c r="E758" s="40">
        <v>0</v>
      </c>
      <c r="F758" s="40">
        <v>0</v>
      </c>
      <c r="G758" s="6"/>
      <c r="H758" s="78"/>
      <c r="I758" s="91"/>
      <c r="J758" s="127"/>
      <c r="K758" s="82"/>
      <c r="L758" s="82"/>
      <c r="M758" s="82"/>
    </row>
    <row r="759" spans="1:13" ht="39.75" customHeight="1" outlineLevel="2">
      <c r="A759" s="77"/>
      <c r="B759" s="90"/>
      <c r="C759" s="37" t="s">
        <v>9</v>
      </c>
      <c r="D759" s="40">
        <v>0</v>
      </c>
      <c r="E759" s="40">
        <v>0</v>
      </c>
      <c r="F759" s="40">
        <v>0</v>
      </c>
      <c r="G759" s="6"/>
      <c r="H759" s="78"/>
      <c r="I759" s="91"/>
      <c r="J759" s="127"/>
      <c r="K759" s="82"/>
      <c r="L759" s="82"/>
      <c r="M759" s="82"/>
    </row>
    <row r="760" spans="1:13" ht="15.75" customHeight="1" outlineLevel="1">
      <c r="A760" s="77" t="s">
        <v>281</v>
      </c>
      <c r="B760" s="90" t="s">
        <v>180</v>
      </c>
      <c r="C760" s="37" t="s">
        <v>5</v>
      </c>
      <c r="D760" s="40">
        <f>D761+D762+D763+D764</f>
        <v>400</v>
      </c>
      <c r="E760" s="40">
        <f>E761+E762+E763+E764</f>
        <v>0</v>
      </c>
      <c r="F760" s="40">
        <f>F761+F762+F763+F764</f>
        <v>0</v>
      </c>
      <c r="G760" s="6">
        <f>F760/D760</f>
        <v>0</v>
      </c>
      <c r="H760" s="78"/>
      <c r="I760" s="36" t="s">
        <v>314</v>
      </c>
      <c r="J760" s="37">
        <f>J761+J762+J763</f>
        <v>2</v>
      </c>
      <c r="K760" s="82" t="s">
        <v>12</v>
      </c>
      <c r="L760" s="118"/>
      <c r="M760" s="118"/>
    </row>
    <row r="761" spans="1:13" ht="15.75" customHeight="1" outlineLevel="1">
      <c r="A761" s="77"/>
      <c r="B761" s="90"/>
      <c r="C761" s="37" t="s">
        <v>6</v>
      </c>
      <c r="D761" s="40">
        <f>D766+D771</f>
        <v>400</v>
      </c>
      <c r="E761" s="40">
        <f>E766+E771</f>
        <v>0</v>
      </c>
      <c r="F761" s="40">
        <f>F766+F771</f>
        <v>0</v>
      </c>
      <c r="G761" s="6">
        <f>F761/D761</f>
        <v>0</v>
      </c>
      <c r="H761" s="78"/>
      <c r="I761" s="36" t="s">
        <v>315</v>
      </c>
      <c r="J761" s="37">
        <v>1</v>
      </c>
      <c r="K761" s="82"/>
      <c r="L761" s="118"/>
      <c r="M761" s="118"/>
    </row>
    <row r="762" spans="1:13" ht="15.75" customHeight="1" outlineLevel="1">
      <c r="A762" s="77"/>
      <c r="B762" s="90"/>
      <c r="C762" s="37" t="s">
        <v>7</v>
      </c>
      <c r="D762" s="40">
        <f t="shared" ref="D762:F764" si="42">D767+D772</f>
        <v>0</v>
      </c>
      <c r="E762" s="40">
        <f t="shared" si="42"/>
        <v>0</v>
      </c>
      <c r="F762" s="40">
        <f t="shared" si="42"/>
        <v>0</v>
      </c>
      <c r="G762" s="6"/>
      <c r="H762" s="78"/>
      <c r="I762" s="36" t="s">
        <v>316</v>
      </c>
      <c r="J762" s="37">
        <v>0</v>
      </c>
      <c r="K762" s="82"/>
      <c r="L762" s="118"/>
      <c r="M762" s="118"/>
    </row>
    <row r="763" spans="1:13" ht="15.75" customHeight="1" outlineLevel="1">
      <c r="A763" s="77"/>
      <c r="B763" s="90"/>
      <c r="C763" s="37" t="s">
        <v>8</v>
      </c>
      <c r="D763" s="40">
        <f t="shared" si="42"/>
        <v>0</v>
      </c>
      <c r="E763" s="40">
        <f t="shared" si="42"/>
        <v>0</v>
      </c>
      <c r="F763" s="40">
        <f t="shared" si="42"/>
        <v>0</v>
      </c>
      <c r="G763" s="6"/>
      <c r="H763" s="78"/>
      <c r="I763" s="36" t="s">
        <v>317</v>
      </c>
      <c r="J763" s="37">
        <v>1</v>
      </c>
      <c r="K763" s="82"/>
      <c r="L763" s="118"/>
      <c r="M763" s="118"/>
    </row>
    <row r="764" spans="1:13" ht="15.75" customHeight="1" outlineLevel="1">
      <c r="A764" s="77"/>
      <c r="B764" s="90"/>
      <c r="C764" s="37" t="s">
        <v>9</v>
      </c>
      <c r="D764" s="40">
        <f t="shared" si="42"/>
        <v>0</v>
      </c>
      <c r="E764" s="40">
        <f t="shared" si="42"/>
        <v>0</v>
      </c>
      <c r="F764" s="40">
        <f t="shared" si="42"/>
        <v>0</v>
      </c>
      <c r="G764" s="6"/>
      <c r="H764" s="78"/>
      <c r="I764" s="36" t="s">
        <v>318</v>
      </c>
      <c r="J764" s="6">
        <f>(J761+0.5*J762)/J760</f>
        <v>0.5</v>
      </c>
      <c r="K764" s="82"/>
      <c r="L764" s="118"/>
      <c r="M764" s="118"/>
    </row>
    <row r="765" spans="1:13" ht="15" customHeight="1" outlineLevel="2">
      <c r="A765" s="77" t="s">
        <v>282</v>
      </c>
      <c r="B765" s="90" t="s">
        <v>181</v>
      </c>
      <c r="C765" s="37" t="s">
        <v>5</v>
      </c>
      <c r="D765" s="40">
        <f>D766+D767+D768+D769</f>
        <v>400</v>
      </c>
      <c r="E765" s="40">
        <f>E766+E767+E768+E769</f>
        <v>0</v>
      </c>
      <c r="F765" s="40">
        <f>F766+F767+F768+F769</f>
        <v>0</v>
      </c>
      <c r="G765" s="6">
        <f>F765/D765</f>
        <v>0</v>
      </c>
      <c r="H765" s="78" t="s">
        <v>182</v>
      </c>
      <c r="I765" s="79" t="s">
        <v>577</v>
      </c>
      <c r="J765" s="82" t="s">
        <v>547</v>
      </c>
      <c r="K765" s="82" t="s">
        <v>12</v>
      </c>
      <c r="L765" s="82" t="s">
        <v>578</v>
      </c>
      <c r="M765" s="82">
        <v>809</v>
      </c>
    </row>
    <row r="766" spans="1:13" ht="15" customHeight="1" outlineLevel="2">
      <c r="A766" s="77"/>
      <c r="B766" s="90"/>
      <c r="C766" s="37" t="s">
        <v>6</v>
      </c>
      <c r="D766" s="40">
        <v>400</v>
      </c>
      <c r="E766" s="40">
        <v>0</v>
      </c>
      <c r="F766" s="40">
        <v>0</v>
      </c>
      <c r="G766" s="6">
        <f>F766/D766</f>
        <v>0</v>
      </c>
      <c r="H766" s="78"/>
      <c r="I766" s="80"/>
      <c r="J766" s="82"/>
      <c r="K766" s="82"/>
      <c r="L766" s="82"/>
      <c r="M766" s="82"/>
    </row>
    <row r="767" spans="1:13" ht="12.75" customHeight="1" outlineLevel="2">
      <c r="A767" s="77"/>
      <c r="B767" s="90"/>
      <c r="C767" s="37" t="s">
        <v>7</v>
      </c>
      <c r="D767" s="40">
        <v>0</v>
      </c>
      <c r="E767" s="40">
        <v>0</v>
      </c>
      <c r="F767" s="40">
        <v>0</v>
      </c>
      <c r="G767" s="6"/>
      <c r="H767" s="78"/>
      <c r="I767" s="80"/>
      <c r="J767" s="82"/>
      <c r="K767" s="82"/>
      <c r="L767" s="82"/>
      <c r="M767" s="82"/>
    </row>
    <row r="768" spans="1:13" ht="12.75" customHeight="1" outlineLevel="2">
      <c r="A768" s="77"/>
      <c r="B768" s="90"/>
      <c r="C768" s="37" t="s">
        <v>8</v>
      </c>
      <c r="D768" s="40">
        <v>0</v>
      </c>
      <c r="E768" s="40">
        <v>0</v>
      </c>
      <c r="F768" s="40">
        <v>0</v>
      </c>
      <c r="G768" s="6"/>
      <c r="H768" s="78"/>
      <c r="I768" s="80"/>
      <c r="J768" s="82"/>
      <c r="K768" s="82"/>
      <c r="L768" s="82"/>
      <c r="M768" s="82"/>
    </row>
    <row r="769" spans="1:13" ht="45.75" customHeight="1" outlineLevel="2">
      <c r="A769" s="77"/>
      <c r="B769" s="90"/>
      <c r="C769" s="37" t="s">
        <v>9</v>
      </c>
      <c r="D769" s="40">
        <v>0</v>
      </c>
      <c r="E769" s="40">
        <v>0</v>
      </c>
      <c r="F769" s="40">
        <v>0</v>
      </c>
      <c r="G769" s="6"/>
      <c r="H769" s="78"/>
      <c r="I769" s="81"/>
      <c r="J769" s="82"/>
      <c r="K769" s="82"/>
      <c r="L769" s="82"/>
      <c r="M769" s="82"/>
    </row>
    <row r="770" spans="1:13" ht="15.75" customHeight="1" outlineLevel="2">
      <c r="A770" s="77" t="s">
        <v>283</v>
      </c>
      <c r="B770" s="90" t="s">
        <v>183</v>
      </c>
      <c r="C770" s="37" t="s">
        <v>5</v>
      </c>
      <c r="D770" s="40">
        <f>D771+D772+D773+D774</f>
        <v>0</v>
      </c>
      <c r="E770" s="40">
        <f>E771+E772+E773+E774</f>
        <v>0</v>
      </c>
      <c r="F770" s="40">
        <f>F771+F772+F773+F774</f>
        <v>0</v>
      </c>
      <c r="G770" s="6"/>
      <c r="H770" s="78" t="s">
        <v>184</v>
      </c>
      <c r="I770" s="87" t="s">
        <v>579</v>
      </c>
      <c r="J770" s="82" t="s">
        <v>415</v>
      </c>
      <c r="K770" s="82" t="s">
        <v>12</v>
      </c>
      <c r="L770" s="118"/>
      <c r="M770" s="82">
        <v>809</v>
      </c>
    </row>
    <row r="771" spans="1:13" ht="15.75" customHeight="1" outlineLevel="2">
      <c r="A771" s="77"/>
      <c r="B771" s="90"/>
      <c r="C771" s="37" t="s">
        <v>6</v>
      </c>
      <c r="D771" s="40">
        <v>0</v>
      </c>
      <c r="E771" s="40">
        <v>0</v>
      </c>
      <c r="F771" s="40">
        <v>0</v>
      </c>
      <c r="G771" s="6"/>
      <c r="H771" s="78"/>
      <c r="I771" s="88"/>
      <c r="J771" s="82"/>
      <c r="K771" s="82"/>
      <c r="L771" s="118"/>
      <c r="M771" s="82"/>
    </row>
    <row r="772" spans="1:13" ht="15.75" customHeight="1" outlineLevel="2">
      <c r="A772" s="77"/>
      <c r="B772" s="90"/>
      <c r="C772" s="37" t="s">
        <v>7</v>
      </c>
      <c r="D772" s="40">
        <v>0</v>
      </c>
      <c r="E772" s="40">
        <v>0</v>
      </c>
      <c r="F772" s="40">
        <v>0</v>
      </c>
      <c r="G772" s="6"/>
      <c r="H772" s="78"/>
      <c r="I772" s="88"/>
      <c r="J772" s="82"/>
      <c r="K772" s="82"/>
      <c r="L772" s="118"/>
      <c r="M772" s="82"/>
    </row>
    <row r="773" spans="1:13" ht="15.75" customHeight="1" outlineLevel="2">
      <c r="A773" s="77"/>
      <c r="B773" s="90"/>
      <c r="C773" s="37" t="s">
        <v>8</v>
      </c>
      <c r="D773" s="40">
        <v>0</v>
      </c>
      <c r="E773" s="40">
        <v>0</v>
      </c>
      <c r="F773" s="40">
        <v>0</v>
      </c>
      <c r="G773" s="6"/>
      <c r="H773" s="78"/>
      <c r="I773" s="88"/>
      <c r="J773" s="82"/>
      <c r="K773" s="82"/>
      <c r="L773" s="118"/>
      <c r="M773" s="82"/>
    </row>
    <row r="774" spans="1:13" ht="143.25" customHeight="1" outlineLevel="2">
      <c r="A774" s="77"/>
      <c r="B774" s="90"/>
      <c r="C774" s="37" t="s">
        <v>9</v>
      </c>
      <c r="D774" s="40">
        <v>0</v>
      </c>
      <c r="E774" s="40">
        <v>0</v>
      </c>
      <c r="F774" s="40">
        <v>0</v>
      </c>
      <c r="G774" s="6"/>
      <c r="H774" s="78"/>
      <c r="I774" s="89"/>
      <c r="J774" s="82"/>
      <c r="K774" s="82"/>
      <c r="L774" s="118"/>
      <c r="M774" s="82"/>
    </row>
    <row r="775" spans="1:13" ht="13.5" customHeight="1" outlineLevel="1">
      <c r="A775" s="77" t="s">
        <v>284</v>
      </c>
      <c r="B775" s="90" t="s">
        <v>355</v>
      </c>
      <c r="C775" s="37" t="s">
        <v>5</v>
      </c>
      <c r="D775" s="40">
        <f>D776+D777+D778+D779</f>
        <v>1300</v>
      </c>
      <c r="E775" s="40">
        <f>E776+E777+E778+E779</f>
        <v>0</v>
      </c>
      <c r="F775" s="40">
        <f>F776+F777+F778+F779</f>
        <v>0</v>
      </c>
      <c r="G775" s="6">
        <f>F775/D775</f>
        <v>0</v>
      </c>
      <c r="H775" s="78"/>
      <c r="I775" s="36" t="s">
        <v>314</v>
      </c>
      <c r="J775" s="37">
        <f>J776+J777+J778</f>
        <v>2</v>
      </c>
      <c r="K775" s="82" t="s">
        <v>12</v>
      </c>
      <c r="L775" s="118"/>
      <c r="M775" s="118"/>
    </row>
    <row r="776" spans="1:13" ht="13.5" customHeight="1" outlineLevel="1">
      <c r="A776" s="77"/>
      <c r="B776" s="90"/>
      <c r="C776" s="37" t="s">
        <v>6</v>
      </c>
      <c r="D776" s="40">
        <f>D781+D787</f>
        <v>1300</v>
      </c>
      <c r="E776" s="40">
        <f>E781+E787</f>
        <v>0</v>
      </c>
      <c r="F776" s="40">
        <f>F781+F787</f>
        <v>0</v>
      </c>
      <c r="G776" s="6">
        <f>F776/D776</f>
        <v>0</v>
      </c>
      <c r="H776" s="78"/>
      <c r="I776" s="36" t="s">
        <v>315</v>
      </c>
      <c r="J776" s="37">
        <v>0</v>
      </c>
      <c r="K776" s="82"/>
      <c r="L776" s="118"/>
      <c r="M776" s="118"/>
    </row>
    <row r="777" spans="1:13" ht="13.5" customHeight="1" outlineLevel="1">
      <c r="A777" s="77"/>
      <c r="B777" s="90"/>
      <c r="C777" s="37" t="s">
        <v>7</v>
      </c>
      <c r="D777" s="40">
        <f t="shared" ref="D777:F779" si="43">D782+D788</f>
        <v>0</v>
      </c>
      <c r="E777" s="40">
        <f t="shared" si="43"/>
        <v>0</v>
      </c>
      <c r="F777" s="40">
        <f t="shared" si="43"/>
        <v>0</v>
      </c>
      <c r="G777" s="6"/>
      <c r="H777" s="78"/>
      <c r="I777" s="36" t="s">
        <v>316</v>
      </c>
      <c r="J777" s="37">
        <v>0</v>
      </c>
      <c r="K777" s="82"/>
      <c r="L777" s="118"/>
      <c r="M777" s="118"/>
    </row>
    <row r="778" spans="1:13" ht="13.5" customHeight="1" outlineLevel="1">
      <c r="A778" s="77"/>
      <c r="B778" s="90"/>
      <c r="C778" s="37" t="s">
        <v>8</v>
      </c>
      <c r="D778" s="40">
        <f t="shared" si="43"/>
        <v>0</v>
      </c>
      <c r="E778" s="40">
        <f t="shared" si="43"/>
        <v>0</v>
      </c>
      <c r="F778" s="40">
        <f t="shared" si="43"/>
        <v>0</v>
      </c>
      <c r="G778" s="6"/>
      <c r="H778" s="78"/>
      <c r="I778" s="36" t="s">
        <v>317</v>
      </c>
      <c r="J778" s="37">
        <v>2</v>
      </c>
      <c r="K778" s="82"/>
      <c r="L778" s="118"/>
      <c r="M778" s="118"/>
    </row>
    <row r="779" spans="1:13" ht="54" customHeight="1" outlineLevel="1">
      <c r="A779" s="77"/>
      <c r="B779" s="90"/>
      <c r="C779" s="37" t="s">
        <v>9</v>
      </c>
      <c r="D779" s="40">
        <f t="shared" si="43"/>
        <v>0</v>
      </c>
      <c r="E779" s="40">
        <f t="shared" si="43"/>
        <v>0</v>
      </c>
      <c r="F779" s="40">
        <f t="shared" si="43"/>
        <v>0</v>
      </c>
      <c r="G779" s="6"/>
      <c r="H779" s="78"/>
      <c r="I779" s="36" t="s">
        <v>318</v>
      </c>
      <c r="J779" s="6">
        <f>(J776+0.5*J777)/J775</f>
        <v>0</v>
      </c>
      <c r="K779" s="82"/>
      <c r="L779" s="118"/>
      <c r="M779" s="118"/>
    </row>
    <row r="780" spans="1:13" ht="13.5" customHeight="1" outlineLevel="2">
      <c r="A780" s="100" t="s">
        <v>285</v>
      </c>
      <c r="B780" s="103" t="s">
        <v>378</v>
      </c>
      <c r="C780" s="37" t="s">
        <v>5</v>
      </c>
      <c r="D780" s="40">
        <f>D781+D782+D783+D784</f>
        <v>1300</v>
      </c>
      <c r="E780" s="40">
        <f>E781+E782+E783+E784</f>
        <v>0</v>
      </c>
      <c r="F780" s="40">
        <f>F781+F782+F783+F784</f>
        <v>0</v>
      </c>
      <c r="G780" s="6">
        <f>F780/D780</f>
        <v>0</v>
      </c>
      <c r="H780" s="87" t="s">
        <v>381</v>
      </c>
      <c r="I780" s="87" t="s">
        <v>591</v>
      </c>
      <c r="J780" s="157" t="s">
        <v>547</v>
      </c>
      <c r="K780" s="92" t="s">
        <v>12</v>
      </c>
      <c r="L780" s="92" t="s">
        <v>580</v>
      </c>
      <c r="M780" s="92">
        <v>809</v>
      </c>
    </row>
    <row r="781" spans="1:13" ht="13.5" customHeight="1" outlineLevel="2">
      <c r="A781" s="101"/>
      <c r="B781" s="104"/>
      <c r="C781" s="37" t="s">
        <v>6</v>
      </c>
      <c r="D781" s="40">
        <v>1300</v>
      </c>
      <c r="E781" s="40">
        <v>0</v>
      </c>
      <c r="F781" s="40">
        <v>0</v>
      </c>
      <c r="G781" s="6">
        <f>F781/D781</f>
        <v>0</v>
      </c>
      <c r="H781" s="88"/>
      <c r="I781" s="88"/>
      <c r="J781" s="158"/>
      <c r="K781" s="93"/>
      <c r="L781" s="93"/>
      <c r="M781" s="93"/>
    </row>
    <row r="782" spans="1:13" ht="13.5" customHeight="1" outlineLevel="2">
      <c r="A782" s="101"/>
      <c r="B782" s="104"/>
      <c r="C782" s="37" t="s">
        <v>7</v>
      </c>
      <c r="D782" s="40">
        <v>0</v>
      </c>
      <c r="E782" s="40">
        <v>0</v>
      </c>
      <c r="F782" s="40">
        <v>0</v>
      </c>
      <c r="G782" s="6"/>
      <c r="H782" s="88"/>
      <c r="I782" s="88"/>
      <c r="J782" s="158"/>
      <c r="K782" s="93"/>
      <c r="L782" s="93"/>
      <c r="M782" s="93"/>
    </row>
    <row r="783" spans="1:13" ht="13.5" customHeight="1" outlineLevel="2">
      <c r="A783" s="101"/>
      <c r="B783" s="104"/>
      <c r="C783" s="37" t="s">
        <v>8</v>
      </c>
      <c r="D783" s="40">
        <v>0</v>
      </c>
      <c r="E783" s="40">
        <v>0</v>
      </c>
      <c r="F783" s="40">
        <v>0</v>
      </c>
      <c r="G783" s="6"/>
      <c r="H783" s="88"/>
      <c r="I783" s="88"/>
      <c r="J783" s="158"/>
      <c r="K783" s="93"/>
      <c r="L783" s="93"/>
      <c r="M783" s="93"/>
    </row>
    <row r="784" spans="1:13" ht="15.75" customHeight="1" outlineLevel="2">
      <c r="A784" s="101"/>
      <c r="B784" s="104"/>
      <c r="C784" s="92" t="s">
        <v>9</v>
      </c>
      <c r="D784" s="106">
        <v>0</v>
      </c>
      <c r="E784" s="106">
        <v>0</v>
      </c>
      <c r="F784" s="106">
        <v>0</v>
      </c>
      <c r="G784" s="108"/>
      <c r="H784" s="88"/>
      <c r="I784" s="88"/>
      <c r="J784" s="158"/>
      <c r="K784" s="93"/>
      <c r="L784" s="93"/>
      <c r="M784" s="93"/>
    </row>
    <row r="785" spans="1:13" ht="86.25" customHeight="1" outlineLevel="2">
      <c r="A785" s="102"/>
      <c r="B785" s="105"/>
      <c r="C785" s="94"/>
      <c r="D785" s="107"/>
      <c r="E785" s="107"/>
      <c r="F785" s="107"/>
      <c r="G785" s="109"/>
      <c r="H785" s="89"/>
      <c r="I785" s="89"/>
      <c r="J785" s="159"/>
      <c r="K785" s="94"/>
      <c r="L785" s="94"/>
      <c r="M785" s="94"/>
    </row>
    <row r="786" spans="1:13" ht="13.5" customHeight="1" outlineLevel="2">
      <c r="A786" s="77" t="s">
        <v>372</v>
      </c>
      <c r="B786" s="90" t="s">
        <v>379</v>
      </c>
      <c r="C786" s="37" t="s">
        <v>5</v>
      </c>
      <c r="D786" s="40">
        <f>D787+D788+D789+D790</f>
        <v>0</v>
      </c>
      <c r="E786" s="40">
        <f>E787+E788+E789+E790</f>
        <v>0</v>
      </c>
      <c r="F786" s="40">
        <f>F787+F788+F789+F790</f>
        <v>0</v>
      </c>
      <c r="G786" s="6"/>
      <c r="H786" s="78" t="s">
        <v>380</v>
      </c>
      <c r="I786" s="79" t="s">
        <v>590</v>
      </c>
      <c r="J786" s="160" t="s">
        <v>547</v>
      </c>
      <c r="K786" s="92" t="s">
        <v>12</v>
      </c>
      <c r="L786" s="92" t="s">
        <v>541</v>
      </c>
      <c r="M786" s="82">
        <v>809</v>
      </c>
    </row>
    <row r="787" spans="1:13" ht="13.5" customHeight="1" outlineLevel="2">
      <c r="A787" s="77"/>
      <c r="B787" s="90"/>
      <c r="C787" s="37" t="s">
        <v>6</v>
      </c>
      <c r="D787" s="40">
        <v>0</v>
      </c>
      <c r="E787" s="40">
        <v>0</v>
      </c>
      <c r="F787" s="40">
        <v>0</v>
      </c>
      <c r="G787" s="6"/>
      <c r="H787" s="78"/>
      <c r="I787" s="80"/>
      <c r="J787" s="161"/>
      <c r="K787" s="93"/>
      <c r="L787" s="93"/>
      <c r="M787" s="82"/>
    </row>
    <row r="788" spans="1:13" ht="13.5" customHeight="1" outlineLevel="2">
      <c r="A788" s="77"/>
      <c r="B788" s="90"/>
      <c r="C788" s="37" t="s">
        <v>7</v>
      </c>
      <c r="D788" s="40">
        <v>0</v>
      </c>
      <c r="E788" s="40">
        <v>0</v>
      </c>
      <c r="F788" s="40">
        <v>0</v>
      </c>
      <c r="G788" s="6"/>
      <c r="H788" s="78"/>
      <c r="I788" s="80"/>
      <c r="J788" s="161"/>
      <c r="K788" s="93"/>
      <c r="L788" s="93"/>
      <c r="M788" s="82"/>
    </row>
    <row r="789" spans="1:13" ht="13.5" customHeight="1" outlineLevel="2">
      <c r="A789" s="77"/>
      <c r="B789" s="90"/>
      <c r="C789" s="37" t="s">
        <v>8</v>
      </c>
      <c r="D789" s="40">
        <v>0</v>
      </c>
      <c r="E789" s="40">
        <v>0</v>
      </c>
      <c r="F789" s="40">
        <v>0</v>
      </c>
      <c r="G789" s="6"/>
      <c r="H789" s="78"/>
      <c r="I789" s="80"/>
      <c r="J789" s="161"/>
      <c r="K789" s="93"/>
      <c r="L789" s="93"/>
      <c r="M789" s="82"/>
    </row>
    <row r="790" spans="1:13" ht="47.25" customHeight="1" outlineLevel="2">
      <c r="A790" s="77"/>
      <c r="B790" s="90"/>
      <c r="C790" s="37" t="s">
        <v>9</v>
      </c>
      <c r="D790" s="40">
        <v>0</v>
      </c>
      <c r="E790" s="40">
        <v>0</v>
      </c>
      <c r="F790" s="40">
        <v>0</v>
      </c>
      <c r="G790" s="6"/>
      <c r="H790" s="78"/>
      <c r="I790" s="81"/>
      <c r="J790" s="162"/>
      <c r="K790" s="94"/>
      <c r="L790" s="94"/>
      <c r="M790" s="82"/>
    </row>
    <row r="791" spans="1:13" ht="15.75" customHeight="1" outlineLevel="1">
      <c r="A791" s="77" t="s">
        <v>286</v>
      </c>
      <c r="B791" s="90" t="s">
        <v>669</v>
      </c>
      <c r="C791" s="37" t="s">
        <v>5</v>
      </c>
      <c r="D791" s="40">
        <f>D792+D793+D794+D795</f>
        <v>1900</v>
      </c>
      <c r="E791" s="40">
        <f>E792+E793+E794+E795</f>
        <v>950</v>
      </c>
      <c r="F791" s="40">
        <f>F792+F793+F794+F795</f>
        <v>950</v>
      </c>
      <c r="G791" s="6">
        <f>F791/D791</f>
        <v>0.5</v>
      </c>
      <c r="H791" s="78"/>
      <c r="I791" s="36" t="s">
        <v>314</v>
      </c>
      <c r="J791" s="37">
        <f>J792+J793+J794</f>
        <v>2</v>
      </c>
      <c r="K791" s="82" t="s">
        <v>12</v>
      </c>
      <c r="L791" s="118"/>
      <c r="M791" s="118"/>
    </row>
    <row r="792" spans="1:13" ht="14.25" customHeight="1" outlineLevel="1">
      <c r="A792" s="77"/>
      <c r="B792" s="90"/>
      <c r="C792" s="37" t="s">
        <v>6</v>
      </c>
      <c r="D792" s="40">
        <f t="shared" ref="D792:F795" si="44">D797+D802</f>
        <v>1900</v>
      </c>
      <c r="E792" s="40">
        <f t="shared" si="44"/>
        <v>950</v>
      </c>
      <c r="F792" s="40">
        <f t="shared" si="44"/>
        <v>950</v>
      </c>
      <c r="G792" s="6">
        <f>F792/D792</f>
        <v>0.5</v>
      </c>
      <c r="H792" s="78"/>
      <c r="I792" s="36" t="s">
        <v>315</v>
      </c>
      <c r="J792" s="37">
        <v>0</v>
      </c>
      <c r="K792" s="82"/>
      <c r="L792" s="118"/>
      <c r="M792" s="118"/>
    </row>
    <row r="793" spans="1:13" ht="14.25" customHeight="1" outlineLevel="1">
      <c r="A793" s="77"/>
      <c r="B793" s="90"/>
      <c r="C793" s="37" t="s">
        <v>7</v>
      </c>
      <c r="D793" s="40">
        <f t="shared" si="44"/>
        <v>0</v>
      </c>
      <c r="E793" s="40">
        <f t="shared" si="44"/>
        <v>0</v>
      </c>
      <c r="F793" s="40">
        <f t="shared" si="44"/>
        <v>0</v>
      </c>
      <c r="G793" s="6"/>
      <c r="H793" s="78"/>
      <c r="I793" s="36" t="s">
        <v>316</v>
      </c>
      <c r="J793" s="37">
        <v>2</v>
      </c>
      <c r="K793" s="82"/>
      <c r="L793" s="118"/>
      <c r="M793" s="118"/>
    </row>
    <row r="794" spans="1:13" ht="14.25" customHeight="1" outlineLevel="1">
      <c r="A794" s="77"/>
      <c r="B794" s="90"/>
      <c r="C794" s="37" t="s">
        <v>8</v>
      </c>
      <c r="D794" s="40">
        <f t="shared" si="44"/>
        <v>0</v>
      </c>
      <c r="E794" s="40">
        <f t="shared" si="44"/>
        <v>0</v>
      </c>
      <c r="F794" s="40">
        <f t="shared" si="44"/>
        <v>0</v>
      </c>
      <c r="G794" s="6"/>
      <c r="H794" s="78"/>
      <c r="I794" s="36" t="s">
        <v>317</v>
      </c>
      <c r="J794" s="37">
        <v>0</v>
      </c>
      <c r="K794" s="82"/>
      <c r="L794" s="118"/>
      <c r="M794" s="118"/>
    </row>
    <row r="795" spans="1:13" ht="73.5" customHeight="1" outlineLevel="1">
      <c r="A795" s="77"/>
      <c r="B795" s="90"/>
      <c r="C795" s="37" t="s">
        <v>9</v>
      </c>
      <c r="D795" s="40">
        <f t="shared" si="44"/>
        <v>0</v>
      </c>
      <c r="E795" s="40">
        <f t="shared" si="44"/>
        <v>0</v>
      </c>
      <c r="F795" s="40">
        <f t="shared" si="44"/>
        <v>0</v>
      </c>
      <c r="G795" s="6"/>
      <c r="H795" s="78"/>
      <c r="I795" s="36" t="s">
        <v>318</v>
      </c>
      <c r="J795" s="6">
        <f>(J792+0.5*J793)/J791</f>
        <v>0.5</v>
      </c>
      <c r="K795" s="82"/>
      <c r="L795" s="118"/>
      <c r="M795" s="118"/>
    </row>
    <row r="796" spans="1:13" ht="14.25" customHeight="1" outlineLevel="2">
      <c r="A796" s="77" t="s">
        <v>287</v>
      </c>
      <c r="B796" s="90" t="s">
        <v>463</v>
      </c>
      <c r="C796" s="37" t="s">
        <v>5</v>
      </c>
      <c r="D796" s="40">
        <f>D797+D798+D799+D800</f>
        <v>1900</v>
      </c>
      <c r="E796" s="40">
        <f>E797+E798+E799+E800</f>
        <v>950</v>
      </c>
      <c r="F796" s="40">
        <f>F797+F798+F799+F800</f>
        <v>950</v>
      </c>
      <c r="G796" s="6">
        <f>F796/D796</f>
        <v>0.5</v>
      </c>
      <c r="H796" s="78" t="s">
        <v>670</v>
      </c>
      <c r="I796" s="166" t="s">
        <v>589</v>
      </c>
      <c r="J796" s="160" t="s">
        <v>539</v>
      </c>
      <c r="K796" s="82" t="s">
        <v>12</v>
      </c>
      <c r="L796" s="82" t="s">
        <v>541</v>
      </c>
      <c r="M796" s="82">
        <v>809</v>
      </c>
    </row>
    <row r="797" spans="1:13" ht="14.25" customHeight="1" outlineLevel="2">
      <c r="A797" s="77"/>
      <c r="B797" s="90"/>
      <c r="C797" s="37" t="s">
        <v>6</v>
      </c>
      <c r="D797" s="40">
        <v>1900</v>
      </c>
      <c r="E797" s="40">
        <v>950</v>
      </c>
      <c r="F797" s="50">
        <v>950</v>
      </c>
      <c r="G797" s="6">
        <f>F797/D797</f>
        <v>0.5</v>
      </c>
      <c r="H797" s="78"/>
      <c r="I797" s="167"/>
      <c r="J797" s="161"/>
      <c r="K797" s="82"/>
      <c r="L797" s="82"/>
      <c r="M797" s="82"/>
    </row>
    <row r="798" spans="1:13" ht="14.25" customHeight="1" outlineLevel="2">
      <c r="A798" s="77"/>
      <c r="B798" s="90"/>
      <c r="C798" s="37" t="s">
        <v>7</v>
      </c>
      <c r="D798" s="40">
        <v>0</v>
      </c>
      <c r="E798" s="40">
        <v>0</v>
      </c>
      <c r="F798" s="40">
        <v>0</v>
      </c>
      <c r="G798" s="6"/>
      <c r="H798" s="78"/>
      <c r="I798" s="167"/>
      <c r="J798" s="161"/>
      <c r="K798" s="82"/>
      <c r="L798" s="82"/>
      <c r="M798" s="82"/>
    </row>
    <row r="799" spans="1:13" ht="14.25" customHeight="1" outlineLevel="2">
      <c r="A799" s="77"/>
      <c r="B799" s="90"/>
      <c r="C799" s="37" t="s">
        <v>8</v>
      </c>
      <c r="D799" s="40">
        <v>0</v>
      </c>
      <c r="E799" s="40">
        <v>0</v>
      </c>
      <c r="F799" s="40">
        <v>0</v>
      </c>
      <c r="G799" s="6"/>
      <c r="H799" s="78"/>
      <c r="I799" s="167"/>
      <c r="J799" s="161"/>
      <c r="K799" s="82"/>
      <c r="L799" s="82"/>
      <c r="M799" s="82"/>
    </row>
    <row r="800" spans="1:13" ht="111.75" customHeight="1" outlineLevel="2">
      <c r="A800" s="77"/>
      <c r="B800" s="90"/>
      <c r="C800" s="37" t="s">
        <v>9</v>
      </c>
      <c r="D800" s="40">
        <v>0</v>
      </c>
      <c r="E800" s="40">
        <v>0</v>
      </c>
      <c r="F800" s="40">
        <v>0</v>
      </c>
      <c r="G800" s="6"/>
      <c r="H800" s="78"/>
      <c r="I800" s="168"/>
      <c r="J800" s="162"/>
      <c r="K800" s="82"/>
      <c r="L800" s="82"/>
      <c r="M800" s="82"/>
    </row>
    <row r="801" spans="1:13" ht="16.5" customHeight="1" outlineLevel="2">
      <c r="A801" s="77" t="s">
        <v>288</v>
      </c>
      <c r="B801" s="90" t="s">
        <v>464</v>
      </c>
      <c r="C801" s="37" t="s">
        <v>5</v>
      </c>
      <c r="D801" s="40">
        <f>D802+D803+D804+D805</f>
        <v>0</v>
      </c>
      <c r="E801" s="40">
        <f>E802+E803+E804+E805</f>
        <v>0</v>
      </c>
      <c r="F801" s="40">
        <f>F802+F803+F804+F805</f>
        <v>0</v>
      </c>
      <c r="G801" s="6"/>
      <c r="H801" s="78" t="s">
        <v>465</v>
      </c>
      <c r="I801" s="163" t="s">
        <v>588</v>
      </c>
      <c r="J801" s="92" t="s">
        <v>539</v>
      </c>
      <c r="K801" s="82" t="s">
        <v>12</v>
      </c>
      <c r="L801" s="82" t="s">
        <v>541</v>
      </c>
      <c r="M801" s="82">
        <v>809</v>
      </c>
    </row>
    <row r="802" spans="1:13" ht="15" customHeight="1" outlineLevel="2">
      <c r="A802" s="77"/>
      <c r="B802" s="90"/>
      <c r="C802" s="37" t="s">
        <v>6</v>
      </c>
      <c r="D802" s="40">
        <v>0</v>
      </c>
      <c r="E802" s="40">
        <v>0</v>
      </c>
      <c r="F802" s="40">
        <v>0</v>
      </c>
      <c r="G802" s="6"/>
      <c r="H802" s="78"/>
      <c r="I802" s="164"/>
      <c r="J802" s="93"/>
      <c r="K802" s="82"/>
      <c r="L802" s="82"/>
      <c r="M802" s="82"/>
    </row>
    <row r="803" spans="1:13" ht="13.5" customHeight="1" outlineLevel="2">
      <c r="A803" s="77"/>
      <c r="B803" s="90"/>
      <c r="C803" s="37" t="s">
        <v>7</v>
      </c>
      <c r="D803" s="40">
        <v>0</v>
      </c>
      <c r="E803" s="40">
        <v>0</v>
      </c>
      <c r="F803" s="40">
        <v>0</v>
      </c>
      <c r="G803" s="6"/>
      <c r="H803" s="78"/>
      <c r="I803" s="164"/>
      <c r="J803" s="93"/>
      <c r="K803" s="82"/>
      <c r="L803" s="82"/>
      <c r="M803" s="82"/>
    </row>
    <row r="804" spans="1:13" ht="16.5" customHeight="1" outlineLevel="2">
      <c r="A804" s="77"/>
      <c r="B804" s="90"/>
      <c r="C804" s="37" t="s">
        <v>8</v>
      </c>
      <c r="D804" s="40">
        <v>0</v>
      </c>
      <c r="E804" s="40">
        <v>0</v>
      </c>
      <c r="F804" s="40">
        <v>0</v>
      </c>
      <c r="G804" s="6"/>
      <c r="H804" s="78"/>
      <c r="I804" s="164"/>
      <c r="J804" s="93"/>
      <c r="K804" s="82"/>
      <c r="L804" s="82"/>
      <c r="M804" s="82"/>
    </row>
    <row r="805" spans="1:13" ht="84" customHeight="1" outlineLevel="2">
      <c r="A805" s="77"/>
      <c r="B805" s="90"/>
      <c r="C805" s="37" t="s">
        <v>9</v>
      </c>
      <c r="D805" s="40">
        <v>0</v>
      </c>
      <c r="E805" s="40">
        <v>0</v>
      </c>
      <c r="F805" s="40">
        <v>0</v>
      </c>
      <c r="G805" s="6"/>
      <c r="H805" s="78"/>
      <c r="I805" s="165"/>
      <c r="J805" s="94"/>
      <c r="K805" s="82"/>
      <c r="L805" s="82"/>
      <c r="M805" s="82"/>
    </row>
    <row r="806" spans="1:13" ht="15" customHeight="1">
      <c r="A806" s="77">
        <v>6</v>
      </c>
      <c r="B806" s="83" t="s">
        <v>188</v>
      </c>
      <c r="C806" s="37" t="s">
        <v>5</v>
      </c>
      <c r="D806" s="40">
        <f>SUM(D807:D810)</f>
        <v>45748.700000000004</v>
      </c>
      <c r="E806" s="40">
        <f>SUM(E807:E810)</f>
        <v>23382.01</v>
      </c>
      <c r="F806" s="40">
        <f>SUM(F807:F810)</f>
        <v>23382</v>
      </c>
      <c r="G806" s="6">
        <f>F806/D806</f>
        <v>0.51109649017349124</v>
      </c>
      <c r="H806" s="115"/>
      <c r="I806" s="36" t="s">
        <v>314</v>
      </c>
      <c r="J806" s="37">
        <f>J807+J808+J809</f>
        <v>7</v>
      </c>
      <c r="K806" s="82" t="s">
        <v>14</v>
      </c>
      <c r="L806" s="118"/>
      <c r="M806" s="118"/>
    </row>
    <row r="807" spans="1:13" ht="15" customHeight="1">
      <c r="A807" s="77"/>
      <c r="B807" s="83"/>
      <c r="C807" s="37" t="s">
        <v>6</v>
      </c>
      <c r="D807" s="40">
        <f t="shared" ref="D807:F810" si="45">D812+D833+D848</f>
        <v>45748.700000000004</v>
      </c>
      <c r="E807" s="40">
        <f t="shared" si="45"/>
        <v>23382.01</v>
      </c>
      <c r="F807" s="40">
        <f t="shared" si="45"/>
        <v>23382</v>
      </c>
      <c r="G807" s="6">
        <f>F807/D807</f>
        <v>0.51109649017349124</v>
      </c>
      <c r="H807" s="115"/>
      <c r="I807" s="36" t="s">
        <v>315</v>
      </c>
      <c r="J807" s="63">
        <f>J812+J833+J848</f>
        <v>2</v>
      </c>
      <c r="K807" s="82"/>
      <c r="L807" s="118"/>
      <c r="M807" s="118"/>
    </row>
    <row r="808" spans="1:13" ht="15" customHeight="1">
      <c r="A808" s="77"/>
      <c r="B808" s="83"/>
      <c r="C808" s="37" t="s">
        <v>7</v>
      </c>
      <c r="D808" s="40">
        <f t="shared" si="45"/>
        <v>0</v>
      </c>
      <c r="E808" s="40">
        <f t="shared" si="45"/>
        <v>0</v>
      </c>
      <c r="F808" s="40">
        <f t="shared" si="45"/>
        <v>0</v>
      </c>
      <c r="G808" s="6"/>
      <c r="H808" s="115"/>
      <c r="I808" s="36" t="s">
        <v>316</v>
      </c>
      <c r="J808" s="63">
        <f>J813+J834+J849</f>
        <v>4</v>
      </c>
      <c r="K808" s="82"/>
      <c r="L808" s="118"/>
      <c r="M808" s="118"/>
    </row>
    <row r="809" spans="1:13" ht="15" customHeight="1">
      <c r="A809" s="77"/>
      <c r="B809" s="83"/>
      <c r="C809" s="37" t="s">
        <v>8</v>
      </c>
      <c r="D809" s="40">
        <f t="shared" si="45"/>
        <v>0</v>
      </c>
      <c r="E809" s="40">
        <f t="shared" si="45"/>
        <v>0</v>
      </c>
      <c r="F809" s="40">
        <f t="shared" si="45"/>
        <v>0</v>
      </c>
      <c r="G809" s="6"/>
      <c r="H809" s="115"/>
      <c r="I809" s="36" t="s">
        <v>317</v>
      </c>
      <c r="J809" s="37">
        <f>J814+J835+J850</f>
        <v>1</v>
      </c>
      <c r="K809" s="82"/>
      <c r="L809" s="118"/>
      <c r="M809" s="118"/>
    </row>
    <row r="810" spans="1:13" ht="15" customHeight="1">
      <c r="A810" s="77"/>
      <c r="B810" s="83"/>
      <c r="C810" s="37" t="s">
        <v>9</v>
      </c>
      <c r="D810" s="40">
        <f t="shared" si="45"/>
        <v>0</v>
      </c>
      <c r="E810" s="40">
        <f t="shared" si="45"/>
        <v>0</v>
      </c>
      <c r="F810" s="40">
        <f t="shared" si="45"/>
        <v>0</v>
      </c>
      <c r="G810" s="6"/>
      <c r="H810" s="115"/>
      <c r="I810" s="36" t="s">
        <v>318</v>
      </c>
      <c r="J810" s="6">
        <f>(J807+0.5*J808)/J806</f>
        <v>0.5714285714285714</v>
      </c>
      <c r="K810" s="82"/>
      <c r="L810" s="118"/>
      <c r="M810" s="118"/>
    </row>
    <row r="811" spans="1:13" ht="13.5" customHeight="1" outlineLevel="1">
      <c r="A811" s="77" t="s">
        <v>189</v>
      </c>
      <c r="B811" s="90" t="s">
        <v>190</v>
      </c>
      <c r="C811" s="37" t="s">
        <v>5</v>
      </c>
      <c r="D811" s="40">
        <f>SUM(D812:D815)</f>
        <v>0</v>
      </c>
      <c r="E811" s="40">
        <f>SUM(E812:E815)</f>
        <v>0</v>
      </c>
      <c r="F811" s="40">
        <f>SUM(F812:F815)</f>
        <v>0</v>
      </c>
      <c r="G811" s="6"/>
      <c r="H811" s="78"/>
      <c r="I811" s="36" t="s">
        <v>314</v>
      </c>
      <c r="J811" s="37">
        <f>J812+J813+J814</f>
        <v>3</v>
      </c>
      <c r="K811" s="82" t="s">
        <v>14</v>
      </c>
      <c r="L811" s="118"/>
      <c r="M811" s="118"/>
    </row>
    <row r="812" spans="1:13" ht="13.5" customHeight="1" outlineLevel="1">
      <c r="A812" s="77"/>
      <c r="B812" s="90"/>
      <c r="C812" s="37" t="s">
        <v>6</v>
      </c>
      <c r="D812" s="40">
        <f>D817+D822+D827</f>
        <v>0</v>
      </c>
      <c r="E812" s="40">
        <f>E817+E822+E827</f>
        <v>0</v>
      </c>
      <c r="F812" s="40">
        <f>F817+F822+F827</f>
        <v>0</v>
      </c>
      <c r="G812" s="6"/>
      <c r="H812" s="78"/>
      <c r="I812" s="36" t="s">
        <v>315</v>
      </c>
      <c r="J812" s="63">
        <v>2</v>
      </c>
      <c r="K812" s="82"/>
      <c r="L812" s="118"/>
      <c r="M812" s="118"/>
    </row>
    <row r="813" spans="1:13" ht="13.5" customHeight="1" outlineLevel="1">
      <c r="A813" s="77"/>
      <c r="B813" s="90"/>
      <c r="C813" s="37" t="s">
        <v>7</v>
      </c>
      <c r="D813" s="40">
        <f t="shared" ref="D813:F815" si="46">D818+D823+D828</f>
        <v>0</v>
      </c>
      <c r="E813" s="40">
        <f t="shared" si="46"/>
        <v>0</v>
      </c>
      <c r="F813" s="40">
        <f t="shared" si="46"/>
        <v>0</v>
      </c>
      <c r="G813" s="6"/>
      <c r="H813" s="78"/>
      <c r="I813" s="36" t="s">
        <v>316</v>
      </c>
      <c r="J813" s="63">
        <v>1</v>
      </c>
      <c r="K813" s="82"/>
      <c r="L813" s="118"/>
      <c r="M813" s="118"/>
    </row>
    <row r="814" spans="1:13" ht="13.5" customHeight="1" outlineLevel="1">
      <c r="A814" s="77"/>
      <c r="B814" s="90"/>
      <c r="C814" s="37" t="s">
        <v>8</v>
      </c>
      <c r="D814" s="40">
        <f t="shared" si="46"/>
        <v>0</v>
      </c>
      <c r="E814" s="40">
        <f t="shared" si="46"/>
        <v>0</v>
      </c>
      <c r="F814" s="40">
        <f t="shared" si="46"/>
        <v>0</v>
      </c>
      <c r="G814" s="6"/>
      <c r="H814" s="78"/>
      <c r="I814" s="36" t="s">
        <v>317</v>
      </c>
      <c r="J814" s="63">
        <v>0</v>
      </c>
      <c r="K814" s="82"/>
      <c r="L814" s="118"/>
      <c r="M814" s="118"/>
    </row>
    <row r="815" spans="1:13" ht="23.25" customHeight="1" outlineLevel="1">
      <c r="A815" s="77"/>
      <c r="B815" s="90"/>
      <c r="C815" s="37" t="s">
        <v>9</v>
      </c>
      <c r="D815" s="40">
        <f t="shared" si="46"/>
        <v>0</v>
      </c>
      <c r="E815" s="40">
        <f t="shared" si="46"/>
        <v>0</v>
      </c>
      <c r="F815" s="40">
        <f t="shared" si="46"/>
        <v>0</v>
      </c>
      <c r="G815" s="6"/>
      <c r="H815" s="78"/>
      <c r="I815" s="36" t="s">
        <v>318</v>
      </c>
      <c r="J815" s="6">
        <f>(J812+0.5*J813)/J811</f>
        <v>0.83333333333333337</v>
      </c>
      <c r="K815" s="82"/>
      <c r="L815" s="118"/>
      <c r="M815" s="118"/>
    </row>
    <row r="816" spans="1:13" ht="14.25" customHeight="1" outlineLevel="2">
      <c r="A816" s="77" t="s">
        <v>191</v>
      </c>
      <c r="B816" s="90" t="s">
        <v>356</v>
      </c>
      <c r="C816" s="37" t="s">
        <v>5</v>
      </c>
      <c r="D816" s="40">
        <f>SUM(D817:D820)</f>
        <v>0</v>
      </c>
      <c r="E816" s="40">
        <f>SUM(E817:E820)</f>
        <v>0</v>
      </c>
      <c r="F816" s="40">
        <f>SUM(F817:F820)</f>
        <v>0</v>
      </c>
      <c r="G816" s="6"/>
      <c r="H816" s="78" t="s">
        <v>357</v>
      </c>
      <c r="I816" s="78" t="s">
        <v>545</v>
      </c>
      <c r="J816" s="82" t="s">
        <v>415</v>
      </c>
      <c r="K816" s="82" t="s">
        <v>14</v>
      </c>
      <c r="L816" s="82"/>
      <c r="M816" s="82">
        <v>824</v>
      </c>
    </row>
    <row r="817" spans="1:13" ht="14.25" customHeight="1" outlineLevel="2">
      <c r="A817" s="77"/>
      <c r="B817" s="90"/>
      <c r="C817" s="37" t="s">
        <v>6</v>
      </c>
      <c r="D817" s="40">
        <v>0</v>
      </c>
      <c r="E817" s="40">
        <v>0</v>
      </c>
      <c r="F817" s="40">
        <v>0</v>
      </c>
      <c r="G817" s="6"/>
      <c r="H817" s="78"/>
      <c r="I817" s="78"/>
      <c r="J817" s="82"/>
      <c r="K817" s="82"/>
      <c r="L817" s="82"/>
      <c r="M817" s="82"/>
    </row>
    <row r="818" spans="1:13" ht="14.25" customHeight="1" outlineLevel="2">
      <c r="A818" s="77"/>
      <c r="B818" s="90"/>
      <c r="C818" s="37" t="s">
        <v>7</v>
      </c>
      <c r="D818" s="40">
        <v>0</v>
      </c>
      <c r="E818" s="40">
        <v>0</v>
      </c>
      <c r="F818" s="40">
        <v>0</v>
      </c>
      <c r="G818" s="6"/>
      <c r="H818" s="78"/>
      <c r="I818" s="78"/>
      <c r="J818" s="82"/>
      <c r="K818" s="82"/>
      <c r="L818" s="82"/>
      <c r="M818" s="82"/>
    </row>
    <row r="819" spans="1:13" ht="14.25" customHeight="1" outlineLevel="2">
      <c r="A819" s="77"/>
      <c r="B819" s="90"/>
      <c r="C819" s="37" t="s">
        <v>8</v>
      </c>
      <c r="D819" s="40">
        <v>0</v>
      </c>
      <c r="E819" s="40">
        <v>0</v>
      </c>
      <c r="F819" s="40">
        <v>0</v>
      </c>
      <c r="G819" s="6"/>
      <c r="H819" s="78"/>
      <c r="I819" s="78"/>
      <c r="J819" s="82"/>
      <c r="K819" s="82"/>
      <c r="L819" s="82"/>
      <c r="M819" s="82"/>
    </row>
    <row r="820" spans="1:13" ht="198.75" customHeight="1" outlineLevel="2">
      <c r="A820" s="77"/>
      <c r="B820" s="90"/>
      <c r="C820" s="37" t="s">
        <v>9</v>
      </c>
      <c r="D820" s="40">
        <v>0</v>
      </c>
      <c r="E820" s="40">
        <v>0</v>
      </c>
      <c r="F820" s="40">
        <v>0</v>
      </c>
      <c r="G820" s="6"/>
      <c r="H820" s="78"/>
      <c r="I820" s="78"/>
      <c r="J820" s="82"/>
      <c r="K820" s="82"/>
      <c r="L820" s="82"/>
      <c r="M820" s="82"/>
    </row>
    <row r="821" spans="1:13" ht="13.5" customHeight="1" outlineLevel="2">
      <c r="A821" s="77" t="s">
        <v>192</v>
      </c>
      <c r="B821" s="90" t="s">
        <v>358</v>
      </c>
      <c r="C821" s="37" t="s">
        <v>5</v>
      </c>
      <c r="D821" s="40">
        <f>SUM(D822:D825)</f>
        <v>0</v>
      </c>
      <c r="E821" s="40">
        <f>SUM(E822:E825)</f>
        <v>0</v>
      </c>
      <c r="F821" s="40">
        <f>SUM(F822:F825)</f>
        <v>0</v>
      </c>
      <c r="G821" s="6"/>
      <c r="H821" s="147" t="s">
        <v>359</v>
      </c>
      <c r="I821" s="172" t="s">
        <v>544</v>
      </c>
      <c r="J821" s="82" t="s">
        <v>415</v>
      </c>
      <c r="K821" s="82" t="s">
        <v>14</v>
      </c>
      <c r="L821" s="82"/>
      <c r="M821" s="82">
        <v>824</v>
      </c>
    </row>
    <row r="822" spans="1:13" ht="13.5" customHeight="1" outlineLevel="2">
      <c r="A822" s="77"/>
      <c r="B822" s="90"/>
      <c r="C822" s="37" t="s">
        <v>6</v>
      </c>
      <c r="D822" s="40">
        <v>0</v>
      </c>
      <c r="E822" s="40">
        <v>0</v>
      </c>
      <c r="F822" s="40">
        <v>0</v>
      </c>
      <c r="G822" s="6"/>
      <c r="H822" s="147"/>
      <c r="I822" s="172"/>
      <c r="J822" s="82"/>
      <c r="K822" s="82"/>
      <c r="L822" s="82"/>
      <c r="M822" s="82"/>
    </row>
    <row r="823" spans="1:13" ht="13.5" customHeight="1" outlineLevel="2">
      <c r="A823" s="77"/>
      <c r="B823" s="90"/>
      <c r="C823" s="37" t="s">
        <v>7</v>
      </c>
      <c r="D823" s="40">
        <v>0</v>
      </c>
      <c r="E823" s="40">
        <v>0</v>
      </c>
      <c r="F823" s="40">
        <v>0</v>
      </c>
      <c r="G823" s="6"/>
      <c r="H823" s="147"/>
      <c r="I823" s="172"/>
      <c r="J823" s="82"/>
      <c r="K823" s="82"/>
      <c r="L823" s="82"/>
      <c r="M823" s="82"/>
    </row>
    <row r="824" spans="1:13" ht="13.5" customHeight="1" outlineLevel="2">
      <c r="A824" s="77"/>
      <c r="B824" s="90"/>
      <c r="C824" s="37" t="s">
        <v>8</v>
      </c>
      <c r="D824" s="40">
        <v>0</v>
      </c>
      <c r="E824" s="40">
        <v>0</v>
      </c>
      <c r="F824" s="40">
        <v>0</v>
      </c>
      <c r="G824" s="6"/>
      <c r="H824" s="147"/>
      <c r="I824" s="172"/>
      <c r="J824" s="82"/>
      <c r="K824" s="82"/>
      <c r="L824" s="82"/>
      <c r="M824" s="82"/>
    </row>
    <row r="825" spans="1:13" ht="48" customHeight="1" outlineLevel="2">
      <c r="A825" s="77"/>
      <c r="B825" s="90"/>
      <c r="C825" s="37" t="s">
        <v>9</v>
      </c>
      <c r="D825" s="40">
        <v>0</v>
      </c>
      <c r="E825" s="40">
        <v>0</v>
      </c>
      <c r="F825" s="40">
        <v>0</v>
      </c>
      <c r="G825" s="6"/>
      <c r="H825" s="147"/>
      <c r="I825" s="172"/>
      <c r="J825" s="82"/>
      <c r="K825" s="82"/>
      <c r="L825" s="82"/>
      <c r="M825" s="82"/>
    </row>
    <row r="826" spans="1:13" ht="13.5" customHeight="1" outlineLevel="2">
      <c r="A826" s="100" t="s">
        <v>193</v>
      </c>
      <c r="B826" s="103" t="s">
        <v>194</v>
      </c>
      <c r="C826" s="37" t="s">
        <v>5</v>
      </c>
      <c r="D826" s="40">
        <f>SUM(D827:D830)</f>
        <v>0</v>
      </c>
      <c r="E826" s="40">
        <f>SUM(E827:E830)</f>
        <v>0</v>
      </c>
      <c r="F826" s="40">
        <f>SUM(F827:F830)</f>
        <v>0</v>
      </c>
      <c r="G826" s="6"/>
      <c r="H826" s="169" t="s">
        <v>194</v>
      </c>
      <c r="I826" s="169" t="s">
        <v>543</v>
      </c>
      <c r="J826" s="92" t="s">
        <v>539</v>
      </c>
      <c r="K826" s="92" t="s">
        <v>14</v>
      </c>
      <c r="L826" s="92" t="s">
        <v>542</v>
      </c>
      <c r="M826" s="92">
        <v>824</v>
      </c>
    </row>
    <row r="827" spans="1:13" ht="13.5" customHeight="1" outlineLevel="2">
      <c r="A827" s="101"/>
      <c r="B827" s="104"/>
      <c r="C827" s="37" t="s">
        <v>6</v>
      </c>
      <c r="D827" s="40">
        <v>0</v>
      </c>
      <c r="E827" s="40">
        <v>0</v>
      </c>
      <c r="F827" s="40">
        <v>0</v>
      </c>
      <c r="G827" s="6"/>
      <c r="H827" s="170"/>
      <c r="I827" s="170"/>
      <c r="J827" s="93"/>
      <c r="K827" s="93"/>
      <c r="L827" s="93"/>
      <c r="M827" s="93"/>
    </row>
    <row r="828" spans="1:13" ht="13.5" customHeight="1" outlineLevel="2">
      <c r="A828" s="101"/>
      <c r="B828" s="104"/>
      <c r="C828" s="37" t="s">
        <v>7</v>
      </c>
      <c r="D828" s="40">
        <v>0</v>
      </c>
      <c r="E828" s="40">
        <v>0</v>
      </c>
      <c r="F828" s="40">
        <v>0</v>
      </c>
      <c r="G828" s="6"/>
      <c r="H828" s="170"/>
      <c r="I828" s="170"/>
      <c r="J828" s="93"/>
      <c r="K828" s="93"/>
      <c r="L828" s="93"/>
      <c r="M828" s="93"/>
    </row>
    <row r="829" spans="1:13" ht="13.5" customHeight="1" outlineLevel="2">
      <c r="A829" s="101"/>
      <c r="B829" s="104"/>
      <c r="C829" s="37" t="s">
        <v>8</v>
      </c>
      <c r="D829" s="40">
        <v>0</v>
      </c>
      <c r="E829" s="40">
        <v>0</v>
      </c>
      <c r="F829" s="40">
        <v>0</v>
      </c>
      <c r="G829" s="6"/>
      <c r="H829" s="170"/>
      <c r="I829" s="170"/>
      <c r="J829" s="93"/>
      <c r="K829" s="93"/>
      <c r="L829" s="93"/>
      <c r="M829" s="93"/>
    </row>
    <row r="830" spans="1:13" ht="14.25" customHeight="1" outlineLevel="2">
      <c r="A830" s="101"/>
      <c r="B830" s="104"/>
      <c r="C830" s="92" t="s">
        <v>9</v>
      </c>
      <c r="D830" s="106">
        <v>0</v>
      </c>
      <c r="E830" s="106">
        <v>0</v>
      </c>
      <c r="F830" s="106">
        <v>0</v>
      </c>
      <c r="G830" s="106"/>
      <c r="H830" s="170"/>
      <c r="I830" s="170"/>
      <c r="J830" s="93"/>
      <c r="K830" s="93"/>
      <c r="L830" s="93"/>
      <c r="M830" s="93"/>
    </row>
    <row r="831" spans="1:13" ht="126" customHeight="1" outlineLevel="2">
      <c r="A831" s="102"/>
      <c r="B831" s="105"/>
      <c r="C831" s="94"/>
      <c r="D831" s="107"/>
      <c r="E831" s="107"/>
      <c r="F831" s="107"/>
      <c r="G831" s="107"/>
      <c r="H831" s="171"/>
      <c r="I831" s="171"/>
      <c r="J831" s="94"/>
      <c r="K831" s="94"/>
      <c r="L831" s="94"/>
      <c r="M831" s="94"/>
    </row>
    <row r="832" spans="1:13" ht="12.75" customHeight="1" outlineLevel="1">
      <c r="A832" s="77" t="s">
        <v>195</v>
      </c>
      <c r="B832" s="90" t="s">
        <v>196</v>
      </c>
      <c r="C832" s="37" t="s">
        <v>5</v>
      </c>
      <c r="D832" s="40">
        <f>SUM(D833:D836)</f>
        <v>0</v>
      </c>
      <c r="E832" s="40">
        <f>SUM(E833:E836)</f>
        <v>0</v>
      </c>
      <c r="F832" s="40">
        <f>SUM(F833:F836)</f>
        <v>0</v>
      </c>
      <c r="G832" s="6"/>
      <c r="H832" s="78"/>
      <c r="I832" s="36" t="s">
        <v>314</v>
      </c>
      <c r="J832" s="37">
        <f>J833+J834+J835</f>
        <v>2</v>
      </c>
      <c r="K832" s="82" t="s">
        <v>14</v>
      </c>
      <c r="L832" s="118"/>
      <c r="M832" s="118"/>
    </row>
    <row r="833" spans="1:13" ht="12.75" customHeight="1" outlineLevel="1">
      <c r="A833" s="77"/>
      <c r="B833" s="90"/>
      <c r="C833" s="37" t="s">
        <v>6</v>
      </c>
      <c r="D833" s="40">
        <f t="shared" ref="D833:F836" si="47">D838+D843</f>
        <v>0</v>
      </c>
      <c r="E833" s="40">
        <f t="shared" si="47"/>
        <v>0</v>
      </c>
      <c r="F833" s="40">
        <f t="shared" si="47"/>
        <v>0</v>
      </c>
      <c r="G833" s="6"/>
      <c r="H833" s="78"/>
      <c r="I833" s="36" t="s">
        <v>315</v>
      </c>
      <c r="J833" s="37">
        <v>0</v>
      </c>
      <c r="K833" s="82"/>
      <c r="L833" s="118"/>
      <c r="M833" s="118"/>
    </row>
    <row r="834" spans="1:13" ht="12.75" customHeight="1" outlineLevel="1">
      <c r="A834" s="77"/>
      <c r="B834" s="90"/>
      <c r="C834" s="37" t="s">
        <v>7</v>
      </c>
      <c r="D834" s="40">
        <f t="shared" si="47"/>
        <v>0</v>
      </c>
      <c r="E834" s="40">
        <f t="shared" si="47"/>
        <v>0</v>
      </c>
      <c r="F834" s="40">
        <f t="shared" si="47"/>
        <v>0</v>
      </c>
      <c r="G834" s="6"/>
      <c r="H834" s="78"/>
      <c r="I834" s="36" t="s">
        <v>316</v>
      </c>
      <c r="J834" s="37">
        <v>2</v>
      </c>
      <c r="K834" s="82"/>
      <c r="L834" s="118"/>
      <c r="M834" s="118"/>
    </row>
    <row r="835" spans="1:13" ht="12.75" customHeight="1" outlineLevel="1">
      <c r="A835" s="77"/>
      <c r="B835" s="90"/>
      <c r="C835" s="37" t="s">
        <v>8</v>
      </c>
      <c r="D835" s="40">
        <f t="shared" si="47"/>
        <v>0</v>
      </c>
      <c r="E835" s="40">
        <f t="shared" si="47"/>
        <v>0</v>
      </c>
      <c r="F835" s="40">
        <f t="shared" si="47"/>
        <v>0</v>
      </c>
      <c r="G835" s="6"/>
      <c r="H835" s="78"/>
      <c r="I835" s="36" t="s">
        <v>317</v>
      </c>
      <c r="J835" s="37">
        <v>0</v>
      </c>
      <c r="K835" s="82"/>
      <c r="L835" s="118"/>
      <c r="M835" s="118"/>
    </row>
    <row r="836" spans="1:13" ht="43.5" customHeight="1" outlineLevel="1">
      <c r="A836" s="77"/>
      <c r="B836" s="90"/>
      <c r="C836" s="37" t="s">
        <v>9</v>
      </c>
      <c r="D836" s="40">
        <f t="shared" si="47"/>
        <v>0</v>
      </c>
      <c r="E836" s="40">
        <f t="shared" si="47"/>
        <v>0</v>
      </c>
      <c r="F836" s="40">
        <f t="shared" si="47"/>
        <v>0</v>
      </c>
      <c r="G836" s="6"/>
      <c r="H836" s="78"/>
      <c r="I836" s="36" t="s">
        <v>318</v>
      </c>
      <c r="J836" s="6">
        <f>(J833+0.5*J834)/J832</f>
        <v>0.5</v>
      </c>
      <c r="K836" s="82"/>
      <c r="L836" s="118"/>
      <c r="M836" s="118"/>
    </row>
    <row r="837" spans="1:13" ht="17.25" customHeight="1" outlineLevel="2">
      <c r="A837" s="138" t="s">
        <v>197</v>
      </c>
      <c r="B837" s="90" t="s">
        <v>198</v>
      </c>
      <c r="C837" s="37" t="s">
        <v>5</v>
      </c>
      <c r="D837" s="40">
        <f>SUM(D838:D841)</f>
        <v>0</v>
      </c>
      <c r="E837" s="40">
        <f>SUM(E838:E841)</f>
        <v>0</v>
      </c>
      <c r="F837" s="40">
        <f>SUM(F838:F841)</f>
        <v>0</v>
      </c>
      <c r="G837" s="6"/>
      <c r="H837" s="173" t="s">
        <v>361</v>
      </c>
      <c r="I837" s="173" t="s">
        <v>540</v>
      </c>
      <c r="J837" s="77" t="s">
        <v>539</v>
      </c>
      <c r="K837" s="82" t="s">
        <v>14</v>
      </c>
      <c r="L837" s="82" t="s">
        <v>541</v>
      </c>
      <c r="M837" s="82">
        <v>824</v>
      </c>
    </row>
    <row r="838" spans="1:13" ht="15" customHeight="1" outlineLevel="2">
      <c r="A838" s="77"/>
      <c r="B838" s="90"/>
      <c r="C838" s="37" t="s">
        <v>6</v>
      </c>
      <c r="D838" s="40">
        <v>0</v>
      </c>
      <c r="E838" s="40">
        <v>0</v>
      </c>
      <c r="F838" s="40">
        <v>0</v>
      </c>
      <c r="G838" s="6"/>
      <c r="H838" s="173"/>
      <c r="I838" s="173"/>
      <c r="J838" s="77"/>
      <c r="K838" s="82"/>
      <c r="L838" s="82"/>
      <c r="M838" s="82"/>
    </row>
    <row r="839" spans="1:13" ht="14.25" customHeight="1" outlineLevel="2">
      <c r="A839" s="77"/>
      <c r="B839" s="90"/>
      <c r="C839" s="37" t="s">
        <v>7</v>
      </c>
      <c r="D839" s="40">
        <v>0</v>
      </c>
      <c r="E839" s="40">
        <v>0</v>
      </c>
      <c r="F839" s="40">
        <v>0</v>
      </c>
      <c r="G839" s="6"/>
      <c r="H839" s="173"/>
      <c r="I839" s="173"/>
      <c r="J839" s="77"/>
      <c r="K839" s="82"/>
      <c r="L839" s="82"/>
      <c r="M839" s="82"/>
    </row>
    <row r="840" spans="1:13" ht="13.5" customHeight="1" outlineLevel="2">
      <c r="A840" s="77"/>
      <c r="B840" s="90"/>
      <c r="C840" s="37" t="s">
        <v>8</v>
      </c>
      <c r="D840" s="40">
        <v>0</v>
      </c>
      <c r="E840" s="40">
        <v>0</v>
      </c>
      <c r="F840" s="40">
        <v>0</v>
      </c>
      <c r="G840" s="6"/>
      <c r="H840" s="173"/>
      <c r="I840" s="173"/>
      <c r="J840" s="77"/>
      <c r="K840" s="82"/>
      <c r="L840" s="82"/>
      <c r="M840" s="82"/>
    </row>
    <row r="841" spans="1:13" ht="135.75" customHeight="1" outlineLevel="2">
      <c r="A841" s="77"/>
      <c r="B841" s="90"/>
      <c r="C841" s="37" t="s">
        <v>9</v>
      </c>
      <c r="D841" s="40">
        <v>0</v>
      </c>
      <c r="E841" s="40">
        <v>0</v>
      </c>
      <c r="F841" s="40">
        <v>0</v>
      </c>
      <c r="G841" s="6"/>
      <c r="H841" s="173"/>
      <c r="I841" s="173"/>
      <c r="J841" s="77"/>
      <c r="K841" s="82"/>
      <c r="L841" s="82"/>
      <c r="M841" s="82"/>
    </row>
    <row r="842" spans="1:13" ht="12.75" customHeight="1" outlineLevel="2">
      <c r="A842" s="138" t="s">
        <v>199</v>
      </c>
      <c r="B842" s="90" t="s">
        <v>325</v>
      </c>
      <c r="C842" s="37" t="s">
        <v>5</v>
      </c>
      <c r="D842" s="40">
        <f>SUM(D843:D846)</f>
        <v>0</v>
      </c>
      <c r="E842" s="40">
        <f>SUM(E843:E846)</f>
        <v>0</v>
      </c>
      <c r="F842" s="40">
        <f>SUM(F843:F846)</f>
        <v>0</v>
      </c>
      <c r="G842" s="6"/>
      <c r="H842" s="147" t="s">
        <v>200</v>
      </c>
      <c r="I842" s="173" t="s">
        <v>538</v>
      </c>
      <c r="J842" s="77" t="s">
        <v>539</v>
      </c>
      <c r="K842" s="82" t="s">
        <v>14</v>
      </c>
      <c r="L842" s="82" t="s">
        <v>541</v>
      </c>
      <c r="M842" s="82">
        <v>824</v>
      </c>
    </row>
    <row r="843" spans="1:13" ht="16.5" customHeight="1" outlineLevel="2">
      <c r="A843" s="77"/>
      <c r="B843" s="90"/>
      <c r="C843" s="37" t="s">
        <v>6</v>
      </c>
      <c r="D843" s="40">
        <v>0</v>
      </c>
      <c r="E843" s="40">
        <v>0</v>
      </c>
      <c r="F843" s="40">
        <v>0</v>
      </c>
      <c r="G843" s="6"/>
      <c r="H843" s="147"/>
      <c r="I843" s="173"/>
      <c r="J843" s="77"/>
      <c r="K843" s="82"/>
      <c r="L843" s="82"/>
      <c r="M843" s="82"/>
    </row>
    <row r="844" spans="1:13" ht="16.5" customHeight="1" outlineLevel="2">
      <c r="A844" s="77"/>
      <c r="B844" s="90"/>
      <c r="C844" s="37" t="s">
        <v>7</v>
      </c>
      <c r="D844" s="40">
        <v>0</v>
      </c>
      <c r="E844" s="40">
        <v>0</v>
      </c>
      <c r="F844" s="40">
        <v>0</v>
      </c>
      <c r="G844" s="6"/>
      <c r="H844" s="147"/>
      <c r="I844" s="173"/>
      <c r="J844" s="77"/>
      <c r="K844" s="82"/>
      <c r="L844" s="82"/>
      <c r="M844" s="82"/>
    </row>
    <row r="845" spans="1:13" ht="16.5" customHeight="1" outlineLevel="2">
      <c r="A845" s="77"/>
      <c r="B845" s="90"/>
      <c r="C845" s="37" t="s">
        <v>8</v>
      </c>
      <c r="D845" s="40">
        <v>0</v>
      </c>
      <c r="E845" s="40">
        <v>0</v>
      </c>
      <c r="F845" s="40">
        <v>0</v>
      </c>
      <c r="G845" s="6"/>
      <c r="H845" s="147"/>
      <c r="I845" s="173"/>
      <c r="J845" s="77"/>
      <c r="K845" s="82"/>
      <c r="L845" s="82"/>
      <c r="M845" s="82"/>
    </row>
    <row r="846" spans="1:13" ht="15.75" customHeight="1" outlineLevel="2">
      <c r="A846" s="77"/>
      <c r="B846" s="90"/>
      <c r="C846" s="37" t="s">
        <v>9</v>
      </c>
      <c r="D846" s="40">
        <v>0</v>
      </c>
      <c r="E846" s="40">
        <v>0</v>
      </c>
      <c r="F846" s="40">
        <v>0</v>
      </c>
      <c r="G846" s="6"/>
      <c r="H846" s="147"/>
      <c r="I846" s="173"/>
      <c r="J846" s="77"/>
      <c r="K846" s="82"/>
      <c r="L846" s="82"/>
      <c r="M846" s="82"/>
    </row>
    <row r="847" spans="1:13" ht="15" customHeight="1" outlineLevel="1">
      <c r="A847" s="77" t="s">
        <v>201</v>
      </c>
      <c r="B847" s="90" t="s">
        <v>360</v>
      </c>
      <c r="C847" s="37" t="s">
        <v>5</v>
      </c>
      <c r="D847" s="40">
        <f>SUM(D848:D851)</f>
        <v>45748.700000000004</v>
      </c>
      <c r="E847" s="40">
        <f>SUM(E848:E851)</f>
        <v>23382.01</v>
      </c>
      <c r="F847" s="40">
        <f>SUM(F848:F851)</f>
        <v>23382</v>
      </c>
      <c r="G847" s="6">
        <f>F847/D847</f>
        <v>0.51109649017349124</v>
      </c>
      <c r="H847" s="78"/>
      <c r="I847" s="36" t="s">
        <v>314</v>
      </c>
      <c r="J847" s="37">
        <f>J848+J849+J850</f>
        <v>2</v>
      </c>
      <c r="K847" s="82" t="s">
        <v>14</v>
      </c>
      <c r="L847" s="118"/>
      <c r="M847" s="118"/>
    </row>
    <row r="848" spans="1:13" ht="15" customHeight="1" outlineLevel="1">
      <c r="A848" s="77"/>
      <c r="B848" s="90"/>
      <c r="C848" s="37" t="s">
        <v>6</v>
      </c>
      <c r="D848" s="40">
        <f>D853+D858</f>
        <v>45748.700000000004</v>
      </c>
      <c r="E848" s="40">
        <f>E853+E858</f>
        <v>23382.01</v>
      </c>
      <c r="F848" s="40">
        <f>F853+F858</f>
        <v>23382</v>
      </c>
      <c r="G848" s="6">
        <f>F848/D848</f>
        <v>0.51109649017349124</v>
      </c>
      <c r="H848" s="78"/>
      <c r="I848" s="36" t="s">
        <v>315</v>
      </c>
      <c r="J848" s="63">
        <v>0</v>
      </c>
      <c r="K848" s="82"/>
      <c r="L848" s="118"/>
      <c r="M848" s="118"/>
    </row>
    <row r="849" spans="1:13" ht="13.5" customHeight="1" outlineLevel="1">
      <c r="A849" s="77"/>
      <c r="B849" s="90"/>
      <c r="C849" s="37" t="s">
        <v>7</v>
      </c>
      <c r="D849" s="40">
        <f t="shared" ref="D849:F851" si="48">D854+D859</f>
        <v>0</v>
      </c>
      <c r="E849" s="40">
        <f t="shared" si="48"/>
        <v>0</v>
      </c>
      <c r="F849" s="40">
        <f t="shared" si="48"/>
        <v>0</v>
      </c>
      <c r="G849" s="6"/>
      <c r="H849" s="78"/>
      <c r="I849" s="36" t="s">
        <v>316</v>
      </c>
      <c r="J849" s="63">
        <v>1</v>
      </c>
      <c r="K849" s="82"/>
      <c r="L849" s="118"/>
      <c r="M849" s="118"/>
    </row>
    <row r="850" spans="1:13" ht="13.5" customHeight="1" outlineLevel="1">
      <c r="A850" s="77"/>
      <c r="B850" s="90"/>
      <c r="C850" s="37" t="s">
        <v>8</v>
      </c>
      <c r="D850" s="40">
        <f t="shared" si="48"/>
        <v>0</v>
      </c>
      <c r="E850" s="40">
        <f t="shared" si="48"/>
        <v>0</v>
      </c>
      <c r="F850" s="40">
        <f t="shared" si="48"/>
        <v>0</v>
      </c>
      <c r="G850" s="6"/>
      <c r="H850" s="78"/>
      <c r="I850" s="36" t="s">
        <v>317</v>
      </c>
      <c r="J850" s="37">
        <v>1</v>
      </c>
      <c r="K850" s="82"/>
      <c r="L850" s="118"/>
      <c r="M850" s="118"/>
    </row>
    <row r="851" spans="1:13" ht="16.5" customHeight="1" outlineLevel="1">
      <c r="A851" s="77"/>
      <c r="B851" s="90"/>
      <c r="C851" s="37" t="s">
        <v>9</v>
      </c>
      <c r="D851" s="40">
        <f t="shared" si="48"/>
        <v>0</v>
      </c>
      <c r="E851" s="40">
        <f t="shared" si="48"/>
        <v>0</v>
      </c>
      <c r="F851" s="40">
        <f t="shared" si="48"/>
        <v>0</v>
      </c>
      <c r="G851" s="6"/>
      <c r="H851" s="78"/>
      <c r="I851" s="36" t="s">
        <v>318</v>
      </c>
      <c r="J851" s="6">
        <f>(J848+0.5*J849)/J847</f>
        <v>0.25</v>
      </c>
      <c r="K851" s="82"/>
      <c r="L851" s="118"/>
      <c r="M851" s="118"/>
    </row>
    <row r="852" spans="1:13" ht="12" customHeight="1" outlineLevel="2">
      <c r="A852" s="138" t="s">
        <v>202</v>
      </c>
      <c r="B852" s="90" t="s">
        <v>203</v>
      </c>
      <c r="C852" s="37" t="s">
        <v>5</v>
      </c>
      <c r="D852" s="40">
        <f>SUM(D853:D856)</f>
        <v>44233.3</v>
      </c>
      <c r="E852" s="40">
        <f>SUM(E853:E856)</f>
        <v>23212.01</v>
      </c>
      <c r="F852" s="40">
        <f>SUM(F853:F856)</f>
        <v>23212</v>
      </c>
      <c r="G852" s="6">
        <f>F852/D852</f>
        <v>0.52476301790732316</v>
      </c>
      <c r="H852" s="173" t="s">
        <v>377</v>
      </c>
      <c r="I852" s="147" t="s">
        <v>537</v>
      </c>
      <c r="J852" s="174" t="s">
        <v>539</v>
      </c>
      <c r="K852" s="82" t="s">
        <v>14</v>
      </c>
      <c r="L852" s="118"/>
      <c r="M852" s="82">
        <v>824</v>
      </c>
    </row>
    <row r="853" spans="1:13" ht="12" customHeight="1" outlineLevel="2">
      <c r="A853" s="138"/>
      <c r="B853" s="90"/>
      <c r="C853" s="37" t="s">
        <v>6</v>
      </c>
      <c r="D853" s="40">
        <v>44233.3</v>
      </c>
      <c r="E853" s="50">
        <v>23212.01</v>
      </c>
      <c r="F853" s="50">
        <v>23212</v>
      </c>
      <c r="G853" s="6">
        <f>F853/D853</f>
        <v>0.52476301790732316</v>
      </c>
      <c r="H853" s="173"/>
      <c r="I853" s="147"/>
      <c r="J853" s="174"/>
      <c r="K853" s="82"/>
      <c r="L853" s="118"/>
      <c r="M853" s="82"/>
    </row>
    <row r="854" spans="1:13" ht="12" customHeight="1" outlineLevel="2">
      <c r="A854" s="77"/>
      <c r="B854" s="90"/>
      <c r="C854" s="37" t="s">
        <v>7</v>
      </c>
      <c r="D854" s="40">
        <v>0</v>
      </c>
      <c r="E854" s="40">
        <v>0</v>
      </c>
      <c r="F854" s="40">
        <v>0</v>
      </c>
      <c r="G854" s="6"/>
      <c r="H854" s="173"/>
      <c r="I854" s="147"/>
      <c r="J854" s="174"/>
      <c r="K854" s="82"/>
      <c r="L854" s="118"/>
      <c r="M854" s="82"/>
    </row>
    <row r="855" spans="1:13" ht="12" customHeight="1" outlineLevel="2">
      <c r="A855" s="77"/>
      <c r="B855" s="90"/>
      <c r="C855" s="37" t="s">
        <v>8</v>
      </c>
      <c r="D855" s="40">
        <v>0</v>
      </c>
      <c r="E855" s="40">
        <v>0</v>
      </c>
      <c r="F855" s="40">
        <v>0</v>
      </c>
      <c r="G855" s="6"/>
      <c r="H855" s="173"/>
      <c r="I855" s="147"/>
      <c r="J855" s="174"/>
      <c r="K855" s="82"/>
      <c r="L855" s="118"/>
      <c r="M855" s="82"/>
    </row>
    <row r="856" spans="1:13" ht="12" customHeight="1" outlineLevel="2">
      <c r="A856" s="77"/>
      <c r="B856" s="90"/>
      <c r="C856" s="37" t="s">
        <v>9</v>
      </c>
      <c r="D856" s="40">
        <v>0</v>
      </c>
      <c r="E856" s="40">
        <v>0</v>
      </c>
      <c r="F856" s="40">
        <v>0</v>
      </c>
      <c r="G856" s="6"/>
      <c r="H856" s="173"/>
      <c r="I856" s="147"/>
      <c r="J856" s="174"/>
      <c r="K856" s="82"/>
      <c r="L856" s="118"/>
      <c r="M856" s="82"/>
    </row>
    <row r="857" spans="1:13" ht="12" customHeight="1" outlineLevel="2">
      <c r="A857" s="138" t="s">
        <v>204</v>
      </c>
      <c r="B857" s="90" t="s">
        <v>375</v>
      </c>
      <c r="C857" s="37" t="s">
        <v>5</v>
      </c>
      <c r="D857" s="40">
        <f>SUM(D858:D861)</f>
        <v>1515.4</v>
      </c>
      <c r="E857" s="40">
        <f>SUM(E858:E861)</f>
        <v>170</v>
      </c>
      <c r="F857" s="40">
        <f>SUM(F858:F861)</f>
        <v>170</v>
      </c>
      <c r="G857" s="6">
        <f>F857/D857</f>
        <v>0.11218160221723637</v>
      </c>
      <c r="H857" s="147" t="s">
        <v>376</v>
      </c>
      <c r="I857" s="147" t="s">
        <v>587</v>
      </c>
      <c r="J857" s="174" t="s">
        <v>547</v>
      </c>
      <c r="K857" s="82" t="s">
        <v>14</v>
      </c>
      <c r="L857" s="92" t="s">
        <v>586</v>
      </c>
      <c r="M857" s="82">
        <v>824</v>
      </c>
    </row>
    <row r="858" spans="1:13" ht="12" customHeight="1" outlineLevel="2">
      <c r="A858" s="138"/>
      <c r="B858" s="90"/>
      <c r="C858" s="37" t="s">
        <v>6</v>
      </c>
      <c r="D858" s="40">
        <v>1515.4</v>
      </c>
      <c r="E858" s="50">
        <v>170</v>
      </c>
      <c r="F858" s="50">
        <v>170</v>
      </c>
      <c r="G858" s="6">
        <f>F858/D858</f>
        <v>0.11218160221723637</v>
      </c>
      <c r="H858" s="147"/>
      <c r="I858" s="147"/>
      <c r="J858" s="174"/>
      <c r="K858" s="82"/>
      <c r="L858" s="93"/>
      <c r="M858" s="82"/>
    </row>
    <row r="859" spans="1:13" ht="12" customHeight="1" outlineLevel="2">
      <c r="A859" s="77"/>
      <c r="B859" s="90"/>
      <c r="C859" s="37" t="s">
        <v>7</v>
      </c>
      <c r="D859" s="40">
        <v>0</v>
      </c>
      <c r="E859" s="40">
        <v>0</v>
      </c>
      <c r="F859" s="40">
        <v>0</v>
      </c>
      <c r="G859" s="6"/>
      <c r="H859" s="147"/>
      <c r="I859" s="147"/>
      <c r="J859" s="174"/>
      <c r="K859" s="82"/>
      <c r="L859" s="93"/>
      <c r="M859" s="82"/>
    </row>
    <row r="860" spans="1:13" ht="12" customHeight="1" outlineLevel="2">
      <c r="A860" s="77"/>
      <c r="B860" s="90"/>
      <c r="C860" s="37" t="s">
        <v>8</v>
      </c>
      <c r="D860" s="40">
        <v>0</v>
      </c>
      <c r="E860" s="40">
        <v>0</v>
      </c>
      <c r="F860" s="40">
        <v>0</v>
      </c>
      <c r="G860" s="6"/>
      <c r="H860" s="147"/>
      <c r="I860" s="147"/>
      <c r="J860" s="174"/>
      <c r="K860" s="82"/>
      <c r="L860" s="93"/>
      <c r="M860" s="82"/>
    </row>
    <row r="861" spans="1:13" ht="70.5" customHeight="1" outlineLevel="2">
      <c r="A861" s="77"/>
      <c r="B861" s="90"/>
      <c r="C861" s="37" t="s">
        <v>9</v>
      </c>
      <c r="D861" s="40">
        <v>0</v>
      </c>
      <c r="E861" s="40">
        <v>0</v>
      </c>
      <c r="F861" s="40">
        <v>0</v>
      </c>
      <c r="G861" s="6"/>
      <c r="H861" s="147"/>
      <c r="I861" s="147"/>
      <c r="J861" s="174"/>
      <c r="K861" s="82"/>
      <c r="L861" s="94"/>
      <c r="M861" s="82"/>
    </row>
    <row r="862" spans="1:13" ht="13.5" customHeight="1">
      <c r="A862" s="77" t="s">
        <v>205</v>
      </c>
      <c r="B862" s="83" t="s">
        <v>206</v>
      </c>
      <c r="C862" s="37" t="s">
        <v>5</v>
      </c>
      <c r="D862" s="40">
        <f>SUM(D863:D866)</f>
        <v>127651.18299999999</v>
      </c>
      <c r="E862" s="40">
        <f>SUM(E863:E866)</f>
        <v>64022.237410000002</v>
      </c>
      <c r="F862" s="40">
        <f>SUM(F863:F866)</f>
        <v>64022.237410000002</v>
      </c>
      <c r="G862" s="6">
        <f>F862/D862</f>
        <v>0.50154049422323022</v>
      </c>
      <c r="H862" s="115"/>
      <c r="I862" s="36" t="s">
        <v>314</v>
      </c>
      <c r="J862" s="37">
        <f>J863+J864+J865</f>
        <v>3</v>
      </c>
      <c r="K862" s="82" t="s">
        <v>104</v>
      </c>
      <c r="L862" s="118"/>
      <c r="M862" s="118"/>
    </row>
    <row r="863" spans="1:13" ht="13.5" customHeight="1">
      <c r="A863" s="77"/>
      <c r="B863" s="83"/>
      <c r="C863" s="37" t="s">
        <v>6</v>
      </c>
      <c r="D863" s="40">
        <f>D868+D883</f>
        <v>127651.18299999999</v>
      </c>
      <c r="E863" s="40">
        <f>E868+E883</f>
        <v>64022.237410000002</v>
      </c>
      <c r="F863" s="40">
        <f>F868+F883</f>
        <v>64022.237410000002</v>
      </c>
      <c r="G863" s="6">
        <f>F863/D863</f>
        <v>0.50154049422323022</v>
      </c>
      <c r="H863" s="115"/>
      <c r="I863" s="36" t="s">
        <v>315</v>
      </c>
      <c r="J863" s="37">
        <f>J868+J883</f>
        <v>0</v>
      </c>
      <c r="K863" s="82"/>
      <c r="L863" s="118"/>
      <c r="M863" s="118"/>
    </row>
    <row r="864" spans="1:13" ht="13.5" customHeight="1">
      <c r="A864" s="77"/>
      <c r="B864" s="83"/>
      <c r="C864" s="37" t="s">
        <v>7</v>
      </c>
      <c r="D864" s="40">
        <f t="shared" ref="D864:F866" si="49">D869+D884</f>
        <v>0</v>
      </c>
      <c r="E864" s="40">
        <f t="shared" si="49"/>
        <v>0</v>
      </c>
      <c r="F864" s="40">
        <f t="shared" si="49"/>
        <v>0</v>
      </c>
      <c r="G864" s="6"/>
      <c r="H864" s="115"/>
      <c r="I864" s="36" t="s">
        <v>316</v>
      </c>
      <c r="J864" s="37">
        <f>J869+J884</f>
        <v>3</v>
      </c>
      <c r="K864" s="82"/>
      <c r="L864" s="118"/>
      <c r="M864" s="118"/>
    </row>
    <row r="865" spans="1:13" ht="13.5" customHeight="1">
      <c r="A865" s="77"/>
      <c r="B865" s="83"/>
      <c r="C865" s="37" t="s">
        <v>8</v>
      </c>
      <c r="D865" s="40">
        <f t="shared" si="49"/>
        <v>0</v>
      </c>
      <c r="E865" s="40">
        <f t="shared" si="49"/>
        <v>0</v>
      </c>
      <c r="F865" s="40">
        <f t="shared" si="49"/>
        <v>0</v>
      </c>
      <c r="G865" s="6"/>
      <c r="H865" s="115"/>
      <c r="I865" s="36" t="s">
        <v>317</v>
      </c>
      <c r="J865" s="37">
        <f>J870+J885</f>
        <v>0</v>
      </c>
      <c r="K865" s="82"/>
      <c r="L865" s="118"/>
      <c r="M865" s="118"/>
    </row>
    <row r="866" spans="1:13" ht="13.5" customHeight="1">
      <c r="A866" s="77"/>
      <c r="B866" s="83"/>
      <c r="C866" s="37" t="s">
        <v>9</v>
      </c>
      <c r="D866" s="40">
        <f t="shared" si="49"/>
        <v>0</v>
      </c>
      <c r="E866" s="40">
        <f t="shared" si="49"/>
        <v>0</v>
      </c>
      <c r="F866" s="40">
        <f t="shared" si="49"/>
        <v>0</v>
      </c>
      <c r="G866" s="6"/>
      <c r="H866" s="115"/>
      <c r="I866" s="36" t="s">
        <v>318</v>
      </c>
      <c r="J866" s="6">
        <f>(J863+0.5*J864)/J862</f>
        <v>0.5</v>
      </c>
      <c r="K866" s="82"/>
      <c r="L866" s="118"/>
      <c r="M866" s="118"/>
    </row>
    <row r="867" spans="1:13" ht="16.5" customHeight="1" outlineLevel="1">
      <c r="A867" s="77" t="s">
        <v>207</v>
      </c>
      <c r="B867" s="90" t="s">
        <v>208</v>
      </c>
      <c r="C867" s="37" t="s">
        <v>5</v>
      </c>
      <c r="D867" s="40">
        <f>D868+D869+D870+D871</f>
        <v>71746.282999999996</v>
      </c>
      <c r="E867" s="40">
        <f>E868+E869+E870+E871</f>
        <v>36336.387410000003</v>
      </c>
      <c r="F867" s="40">
        <f>F868+F869+F870+F871</f>
        <v>36336.387410000003</v>
      </c>
      <c r="G867" s="6">
        <f>F867/D867</f>
        <v>0.50645672347931958</v>
      </c>
      <c r="H867" s="78"/>
      <c r="I867" s="36" t="s">
        <v>314</v>
      </c>
      <c r="J867" s="37">
        <f>J868+J869+J870</f>
        <v>2</v>
      </c>
      <c r="K867" s="82" t="s">
        <v>12</v>
      </c>
      <c r="L867" s="118"/>
      <c r="M867" s="118"/>
    </row>
    <row r="868" spans="1:13" ht="16.5" customHeight="1" outlineLevel="1">
      <c r="A868" s="77"/>
      <c r="B868" s="90"/>
      <c r="C868" s="37" t="s">
        <v>6</v>
      </c>
      <c r="D868" s="40">
        <f t="shared" ref="D868:F871" si="50">D873+D878</f>
        <v>71746.282999999996</v>
      </c>
      <c r="E868" s="40">
        <f t="shared" si="50"/>
        <v>36336.387410000003</v>
      </c>
      <c r="F868" s="40">
        <f t="shared" si="50"/>
        <v>36336.387410000003</v>
      </c>
      <c r="G868" s="6">
        <f>F868/D868</f>
        <v>0.50645672347931958</v>
      </c>
      <c r="H868" s="78"/>
      <c r="I868" s="36" t="s">
        <v>315</v>
      </c>
      <c r="J868" s="37">
        <v>0</v>
      </c>
      <c r="K868" s="82"/>
      <c r="L868" s="118"/>
      <c r="M868" s="118"/>
    </row>
    <row r="869" spans="1:13" ht="16.5" customHeight="1" outlineLevel="1">
      <c r="A869" s="77"/>
      <c r="B869" s="90"/>
      <c r="C869" s="37" t="s">
        <v>7</v>
      </c>
      <c r="D869" s="40">
        <f t="shared" si="50"/>
        <v>0</v>
      </c>
      <c r="E869" s="40">
        <f t="shared" si="50"/>
        <v>0</v>
      </c>
      <c r="F869" s="40">
        <f t="shared" si="50"/>
        <v>0</v>
      </c>
      <c r="G869" s="6"/>
      <c r="H869" s="78"/>
      <c r="I869" s="36" t="s">
        <v>316</v>
      </c>
      <c r="J869" s="37">
        <v>2</v>
      </c>
      <c r="K869" s="82"/>
      <c r="L869" s="118"/>
      <c r="M869" s="118"/>
    </row>
    <row r="870" spans="1:13" ht="16.5" customHeight="1" outlineLevel="1">
      <c r="A870" s="77"/>
      <c r="B870" s="90"/>
      <c r="C870" s="37" t="s">
        <v>8</v>
      </c>
      <c r="D870" s="40">
        <f t="shared" si="50"/>
        <v>0</v>
      </c>
      <c r="E870" s="40">
        <f t="shared" si="50"/>
        <v>0</v>
      </c>
      <c r="F870" s="40">
        <f t="shared" si="50"/>
        <v>0</v>
      </c>
      <c r="G870" s="6"/>
      <c r="H870" s="78"/>
      <c r="I870" s="36" t="s">
        <v>317</v>
      </c>
      <c r="J870" s="37">
        <v>0</v>
      </c>
      <c r="K870" s="82"/>
      <c r="L870" s="118"/>
      <c r="M870" s="118"/>
    </row>
    <row r="871" spans="1:13" ht="50.25" customHeight="1" outlineLevel="1">
      <c r="A871" s="77"/>
      <c r="B871" s="90"/>
      <c r="C871" s="37" t="s">
        <v>9</v>
      </c>
      <c r="D871" s="40">
        <f t="shared" si="50"/>
        <v>0</v>
      </c>
      <c r="E871" s="40">
        <f t="shared" si="50"/>
        <v>0</v>
      </c>
      <c r="F871" s="40">
        <f t="shared" si="50"/>
        <v>0</v>
      </c>
      <c r="G871" s="6"/>
      <c r="H871" s="78"/>
      <c r="I871" s="36" t="s">
        <v>318</v>
      </c>
      <c r="J871" s="6">
        <f>(J868+0.5*J869)/J867</f>
        <v>0.5</v>
      </c>
      <c r="K871" s="82"/>
      <c r="L871" s="118"/>
      <c r="M871" s="118"/>
    </row>
    <row r="872" spans="1:13" ht="15" customHeight="1" outlineLevel="2">
      <c r="A872" s="77" t="s">
        <v>209</v>
      </c>
      <c r="B872" s="90" t="s">
        <v>210</v>
      </c>
      <c r="C872" s="47" t="s">
        <v>5</v>
      </c>
      <c r="D872" s="48">
        <f>SUM(D873:D876)</f>
        <v>70026.282999999996</v>
      </c>
      <c r="E872" s="48">
        <f>SUM(E873:E876)</f>
        <v>35767.118410000003</v>
      </c>
      <c r="F872" s="48">
        <f>SUM(F873:F876)</f>
        <v>35767.118410000003</v>
      </c>
      <c r="G872" s="6">
        <f>F872/D872</f>
        <v>0.51076705599239081</v>
      </c>
      <c r="H872" s="78" t="s">
        <v>424</v>
      </c>
      <c r="I872" s="78" t="s">
        <v>425</v>
      </c>
      <c r="J872" s="82" t="s">
        <v>539</v>
      </c>
      <c r="K872" s="82" t="s">
        <v>12</v>
      </c>
      <c r="L872" s="82"/>
      <c r="M872" s="82">
        <v>809</v>
      </c>
    </row>
    <row r="873" spans="1:13" ht="15" customHeight="1" outlineLevel="2">
      <c r="A873" s="77"/>
      <c r="B873" s="90"/>
      <c r="C873" s="47" t="s">
        <v>6</v>
      </c>
      <c r="D873" s="48">
        <v>70026.282999999996</v>
      </c>
      <c r="E873" s="50">
        <v>35767.118410000003</v>
      </c>
      <c r="F873" s="50">
        <v>35767.118410000003</v>
      </c>
      <c r="G873" s="6">
        <f>F873/D873</f>
        <v>0.51076705599239081</v>
      </c>
      <c r="H873" s="78"/>
      <c r="I873" s="78"/>
      <c r="J873" s="82"/>
      <c r="K873" s="82"/>
      <c r="L873" s="82"/>
      <c r="M873" s="82"/>
    </row>
    <row r="874" spans="1:13" ht="13.5" customHeight="1" outlineLevel="2">
      <c r="A874" s="77"/>
      <c r="B874" s="90"/>
      <c r="C874" s="47" t="s">
        <v>7</v>
      </c>
      <c r="D874" s="48">
        <v>0</v>
      </c>
      <c r="E874" s="48">
        <v>0</v>
      </c>
      <c r="F874" s="48">
        <v>0</v>
      </c>
      <c r="G874" s="6"/>
      <c r="H874" s="78"/>
      <c r="I874" s="78"/>
      <c r="J874" s="82"/>
      <c r="K874" s="82"/>
      <c r="L874" s="82"/>
      <c r="M874" s="82"/>
    </row>
    <row r="875" spans="1:13" ht="13.5" customHeight="1" outlineLevel="2">
      <c r="A875" s="77"/>
      <c r="B875" s="90"/>
      <c r="C875" s="47" t="s">
        <v>8</v>
      </c>
      <c r="D875" s="48">
        <v>0</v>
      </c>
      <c r="E875" s="48">
        <v>0</v>
      </c>
      <c r="F875" s="48">
        <v>0</v>
      </c>
      <c r="G875" s="6"/>
      <c r="H875" s="78"/>
      <c r="I875" s="78"/>
      <c r="J875" s="82"/>
      <c r="K875" s="82"/>
      <c r="L875" s="82"/>
      <c r="M875" s="82"/>
    </row>
    <row r="876" spans="1:13" ht="21.75" customHeight="1" outlineLevel="2">
      <c r="A876" s="77"/>
      <c r="B876" s="90"/>
      <c r="C876" s="47" t="s">
        <v>9</v>
      </c>
      <c r="D876" s="48">
        <v>0</v>
      </c>
      <c r="E876" s="48">
        <v>0</v>
      </c>
      <c r="F876" s="48">
        <v>0</v>
      </c>
      <c r="G876" s="6"/>
      <c r="H876" s="78"/>
      <c r="I876" s="78"/>
      <c r="J876" s="82"/>
      <c r="K876" s="82"/>
      <c r="L876" s="82"/>
      <c r="M876" s="82"/>
    </row>
    <row r="877" spans="1:13" ht="13.5" customHeight="1" outlineLevel="2">
      <c r="A877" s="77" t="s">
        <v>211</v>
      </c>
      <c r="B877" s="90" t="s">
        <v>290</v>
      </c>
      <c r="C877" s="47" t="s">
        <v>5</v>
      </c>
      <c r="D877" s="48">
        <f>SUM(D878:D881)</f>
        <v>1720</v>
      </c>
      <c r="E877" s="48">
        <f>SUM(E878:E881)</f>
        <v>569.26900000000001</v>
      </c>
      <c r="F877" s="48">
        <f>SUM(F878:F881)</f>
        <v>569.26900000000001</v>
      </c>
      <c r="G877" s="6">
        <f>F877/D877</f>
        <v>0.33097034883720933</v>
      </c>
      <c r="H877" s="147" t="s">
        <v>326</v>
      </c>
      <c r="I877" s="148" t="s">
        <v>641</v>
      </c>
      <c r="J877" s="82" t="s">
        <v>539</v>
      </c>
      <c r="K877" s="82" t="s">
        <v>12</v>
      </c>
      <c r="L877" s="82" t="s">
        <v>541</v>
      </c>
      <c r="M877" s="82">
        <v>809</v>
      </c>
    </row>
    <row r="878" spans="1:13" ht="13.5" customHeight="1" outlineLevel="2">
      <c r="A878" s="77"/>
      <c r="B878" s="90"/>
      <c r="C878" s="47" t="s">
        <v>6</v>
      </c>
      <c r="D878" s="48">
        <v>1720</v>
      </c>
      <c r="E878" s="50">
        <v>569.26900000000001</v>
      </c>
      <c r="F878" s="50">
        <v>569.26900000000001</v>
      </c>
      <c r="G878" s="6">
        <f>F878/D878</f>
        <v>0.33097034883720933</v>
      </c>
      <c r="H878" s="147"/>
      <c r="I878" s="148"/>
      <c r="J878" s="82"/>
      <c r="K878" s="82"/>
      <c r="L878" s="82"/>
      <c r="M878" s="82"/>
    </row>
    <row r="879" spans="1:13" ht="13.5" customHeight="1" outlineLevel="2">
      <c r="A879" s="77"/>
      <c r="B879" s="90"/>
      <c r="C879" s="47" t="s">
        <v>7</v>
      </c>
      <c r="D879" s="48">
        <v>0</v>
      </c>
      <c r="E879" s="48">
        <v>0</v>
      </c>
      <c r="F879" s="48">
        <v>0</v>
      </c>
      <c r="G879" s="6"/>
      <c r="H879" s="147"/>
      <c r="I879" s="148"/>
      <c r="J879" s="82"/>
      <c r="K879" s="82"/>
      <c r="L879" s="82"/>
      <c r="M879" s="82"/>
    </row>
    <row r="880" spans="1:13" ht="13.5" customHeight="1" outlineLevel="2">
      <c r="A880" s="77"/>
      <c r="B880" s="90"/>
      <c r="C880" s="47" t="s">
        <v>8</v>
      </c>
      <c r="D880" s="48">
        <v>0</v>
      </c>
      <c r="E880" s="48">
        <v>0</v>
      </c>
      <c r="F880" s="48">
        <v>0</v>
      </c>
      <c r="G880" s="6"/>
      <c r="H880" s="147"/>
      <c r="I880" s="148"/>
      <c r="J880" s="82"/>
      <c r="K880" s="82"/>
      <c r="L880" s="82"/>
      <c r="M880" s="82"/>
    </row>
    <row r="881" spans="1:496" ht="65.25" customHeight="1" outlineLevel="2">
      <c r="A881" s="77"/>
      <c r="B881" s="90"/>
      <c r="C881" s="47" t="s">
        <v>9</v>
      </c>
      <c r="D881" s="48">
        <v>0</v>
      </c>
      <c r="E881" s="48">
        <v>0</v>
      </c>
      <c r="F881" s="48">
        <v>0</v>
      </c>
      <c r="G881" s="6"/>
      <c r="H881" s="147"/>
      <c r="I881" s="148"/>
      <c r="J881" s="82"/>
      <c r="K881" s="82"/>
      <c r="L881" s="82"/>
      <c r="M881" s="82"/>
    </row>
    <row r="882" spans="1:496" ht="13.5" customHeight="1" outlineLevel="1">
      <c r="A882" s="77" t="s">
        <v>212</v>
      </c>
      <c r="B882" s="90" t="s">
        <v>289</v>
      </c>
      <c r="C882" s="37" t="s">
        <v>5</v>
      </c>
      <c r="D882" s="40">
        <f>D883+D884+D885+D886</f>
        <v>55904.9</v>
      </c>
      <c r="E882" s="40">
        <f>E883+E884+E885+E886</f>
        <v>27685.85</v>
      </c>
      <c r="F882" s="40">
        <f>F883+F884+F885+F886</f>
        <v>27685.85</v>
      </c>
      <c r="G882" s="6">
        <f>F882/D882</f>
        <v>0.49523118724834492</v>
      </c>
      <c r="H882" s="78"/>
      <c r="I882" s="36" t="s">
        <v>314</v>
      </c>
      <c r="J882" s="37">
        <f>J883+J884+J885</f>
        <v>1</v>
      </c>
      <c r="K882" s="82" t="s">
        <v>11</v>
      </c>
      <c r="L882" s="118"/>
      <c r="M882" s="118"/>
    </row>
    <row r="883" spans="1:496" ht="13.5" customHeight="1" outlineLevel="1">
      <c r="A883" s="77"/>
      <c r="B883" s="90"/>
      <c r="C883" s="37" t="s">
        <v>6</v>
      </c>
      <c r="D883" s="40">
        <f>D888</f>
        <v>55904.9</v>
      </c>
      <c r="E883" s="48">
        <f>E888</f>
        <v>27685.85</v>
      </c>
      <c r="F883" s="48">
        <f>F888</f>
        <v>27685.85</v>
      </c>
      <c r="G883" s="6">
        <f>F883/D883</f>
        <v>0.49523118724834492</v>
      </c>
      <c r="H883" s="78"/>
      <c r="I883" s="36" t="s">
        <v>315</v>
      </c>
      <c r="J883" s="37">
        <v>0</v>
      </c>
      <c r="K883" s="82"/>
      <c r="L883" s="118"/>
      <c r="M883" s="118"/>
    </row>
    <row r="884" spans="1:496" ht="13.5" customHeight="1" outlineLevel="1">
      <c r="A884" s="77"/>
      <c r="B884" s="90"/>
      <c r="C884" s="37" t="s">
        <v>7</v>
      </c>
      <c r="D884" s="48">
        <f t="shared" ref="D884:F886" si="51">D889</f>
        <v>0</v>
      </c>
      <c r="E884" s="48">
        <f t="shared" si="51"/>
        <v>0</v>
      </c>
      <c r="F884" s="48">
        <f t="shared" si="51"/>
        <v>0</v>
      </c>
      <c r="G884" s="6"/>
      <c r="H884" s="78"/>
      <c r="I884" s="36" t="s">
        <v>316</v>
      </c>
      <c r="J884" s="37">
        <v>1</v>
      </c>
      <c r="K884" s="82"/>
      <c r="L884" s="118"/>
      <c r="M884" s="118"/>
    </row>
    <row r="885" spans="1:496" ht="13.5" customHeight="1" outlineLevel="1">
      <c r="A885" s="77"/>
      <c r="B885" s="90"/>
      <c r="C885" s="37" t="s">
        <v>8</v>
      </c>
      <c r="D885" s="48">
        <f t="shared" si="51"/>
        <v>0</v>
      </c>
      <c r="E885" s="48">
        <f t="shared" si="51"/>
        <v>0</v>
      </c>
      <c r="F885" s="48">
        <f t="shared" si="51"/>
        <v>0</v>
      </c>
      <c r="G885" s="6"/>
      <c r="H885" s="78"/>
      <c r="I885" s="36" t="s">
        <v>317</v>
      </c>
      <c r="J885" s="37">
        <v>0</v>
      </c>
      <c r="K885" s="82"/>
      <c r="L885" s="118"/>
      <c r="M885" s="118"/>
    </row>
    <row r="886" spans="1:496" ht="64.5" customHeight="1" outlineLevel="1">
      <c r="A886" s="77"/>
      <c r="B886" s="90"/>
      <c r="C886" s="37" t="s">
        <v>9</v>
      </c>
      <c r="D886" s="48">
        <f t="shared" si="51"/>
        <v>0</v>
      </c>
      <c r="E886" s="48">
        <f t="shared" si="51"/>
        <v>0</v>
      </c>
      <c r="F886" s="48">
        <f t="shared" si="51"/>
        <v>0</v>
      </c>
      <c r="G886" s="6"/>
      <c r="H886" s="78"/>
      <c r="I886" s="36" t="s">
        <v>318</v>
      </c>
      <c r="J886" s="6">
        <f>(J883+0.5*J884)/J882</f>
        <v>0.5</v>
      </c>
      <c r="K886" s="82"/>
      <c r="L886" s="118"/>
      <c r="M886" s="118"/>
    </row>
    <row r="887" spans="1:496" ht="12.75" customHeight="1" outlineLevel="2">
      <c r="A887" s="77" t="s">
        <v>213</v>
      </c>
      <c r="B887" s="90" t="s">
        <v>214</v>
      </c>
      <c r="C887" s="37" t="s">
        <v>5</v>
      </c>
      <c r="D887" s="40">
        <f>D888+D889+D890+D891</f>
        <v>55904.9</v>
      </c>
      <c r="E887" s="40">
        <f>E888+E889+E890+E891</f>
        <v>27685.85</v>
      </c>
      <c r="F887" s="40">
        <f>F888+F889+F890+F891</f>
        <v>27685.85</v>
      </c>
      <c r="G887" s="6">
        <f>F887/D887</f>
        <v>0.49523118724834492</v>
      </c>
      <c r="H887" s="173" t="s">
        <v>414</v>
      </c>
      <c r="I887" s="176" t="s">
        <v>583</v>
      </c>
      <c r="J887" s="174" t="s">
        <v>539</v>
      </c>
      <c r="K887" s="82" t="s">
        <v>11</v>
      </c>
      <c r="L887" s="118"/>
      <c r="M887" s="82">
        <v>833</v>
      </c>
    </row>
    <row r="888" spans="1:496" ht="13.5" customHeight="1" outlineLevel="2">
      <c r="A888" s="77"/>
      <c r="B888" s="90"/>
      <c r="C888" s="37" t="s">
        <v>6</v>
      </c>
      <c r="D888" s="40">
        <v>55904.9</v>
      </c>
      <c r="E888" s="35">
        <v>27685.85</v>
      </c>
      <c r="F888" s="35">
        <v>27685.85</v>
      </c>
      <c r="G888" s="6">
        <f>F888/D888</f>
        <v>0.49523118724834492</v>
      </c>
      <c r="H888" s="173"/>
      <c r="I888" s="177"/>
      <c r="J888" s="174"/>
      <c r="K888" s="82"/>
      <c r="L888" s="118"/>
      <c r="M888" s="82"/>
    </row>
    <row r="889" spans="1:496" ht="13.5" customHeight="1" outlineLevel="2">
      <c r="A889" s="77"/>
      <c r="B889" s="90"/>
      <c r="C889" s="37" t="s">
        <v>7</v>
      </c>
      <c r="D889" s="40">
        <v>0</v>
      </c>
      <c r="E889" s="25">
        <v>0</v>
      </c>
      <c r="F889" s="40">
        <v>0</v>
      </c>
      <c r="G889" s="6"/>
      <c r="H889" s="173"/>
      <c r="I889" s="177"/>
      <c r="J889" s="174"/>
      <c r="K889" s="82"/>
      <c r="L889" s="118"/>
      <c r="M889" s="82"/>
    </row>
    <row r="890" spans="1:496" ht="13.5" customHeight="1" outlineLevel="2">
      <c r="A890" s="77"/>
      <c r="B890" s="90"/>
      <c r="C890" s="37" t="s">
        <v>8</v>
      </c>
      <c r="D890" s="40">
        <v>0</v>
      </c>
      <c r="E890" s="25">
        <v>0</v>
      </c>
      <c r="F890" s="40">
        <v>0</v>
      </c>
      <c r="G890" s="6"/>
      <c r="H890" s="173"/>
      <c r="I890" s="177"/>
      <c r="J890" s="174"/>
      <c r="K890" s="82"/>
      <c r="L890" s="118"/>
      <c r="M890" s="82"/>
    </row>
    <row r="891" spans="1:496" ht="138" customHeight="1" outlineLevel="2">
      <c r="A891" s="77"/>
      <c r="B891" s="90"/>
      <c r="C891" s="37" t="s">
        <v>9</v>
      </c>
      <c r="D891" s="40">
        <v>0</v>
      </c>
      <c r="E891" s="25">
        <v>0</v>
      </c>
      <c r="F891" s="40">
        <v>0</v>
      </c>
      <c r="G891" s="6"/>
      <c r="H891" s="173"/>
      <c r="I891" s="178"/>
      <c r="J891" s="174"/>
      <c r="K891" s="82"/>
      <c r="L891" s="118"/>
      <c r="M891" s="82"/>
    </row>
    <row r="892" spans="1:496" s="15" customFormat="1">
      <c r="A892" s="26"/>
      <c r="B892" s="27"/>
      <c r="C892" s="28"/>
      <c r="D892" s="29"/>
      <c r="E892" s="29"/>
      <c r="F892" s="29"/>
      <c r="G892" s="30"/>
      <c r="H892" s="14"/>
      <c r="K892" s="11"/>
      <c r="N892" s="31"/>
      <c r="O892" s="31"/>
      <c r="P892" s="31"/>
      <c r="Q892" s="31"/>
      <c r="R892" s="31"/>
      <c r="S892" s="31"/>
      <c r="T892" s="31"/>
      <c r="U892" s="31"/>
      <c r="V892" s="31"/>
      <c r="W892" s="31"/>
      <c r="X892" s="31"/>
      <c r="Y892" s="31"/>
      <c r="Z892" s="31"/>
      <c r="AA892" s="31"/>
      <c r="AB892" s="31"/>
      <c r="AC892" s="31"/>
      <c r="AD892" s="31"/>
      <c r="AE892" s="31"/>
      <c r="AF892" s="31"/>
      <c r="AG892" s="31"/>
      <c r="AH892" s="31"/>
      <c r="AI892" s="31"/>
      <c r="AJ892" s="31"/>
      <c r="AK892" s="31"/>
      <c r="AL892" s="31"/>
      <c r="AM892" s="31"/>
      <c r="AN892" s="31"/>
      <c r="AO892" s="31"/>
      <c r="AP892" s="31"/>
      <c r="AQ892" s="31"/>
      <c r="AR892" s="31"/>
      <c r="AS892" s="31"/>
      <c r="AT892" s="31"/>
      <c r="AU892" s="31"/>
      <c r="AV892" s="31"/>
      <c r="AW892" s="31"/>
      <c r="AX892" s="31"/>
      <c r="AY892" s="31"/>
      <c r="AZ892" s="31"/>
      <c r="BA892" s="31"/>
      <c r="BB892" s="31"/>
      <c r="BC892" s="31"/>
      <c r="BD892" s="31"/>
      <c r="BE892" s="31"/>
      <c r="BF892" s="31"/>
      <c r="BG892" s="31"/>
      <c r="BH892" s="31"/>
      <c r="BI892" s="31"/>
      <c r="BJ892" s="31"/>
      <c r="BK892" s="31"/>
      <c r="BL892" s="31"/>
      <c r="BM892" s="31"/>
      <c r="BN892" s="31"/>
      <c r="BO892" s="31"/>
      <c r="BP892" s="31"/>
      <c r="BQ892" s="31"/>
      <c r="BR892" s="31"/>
      <c r="BS892" s="31"/>
      <c r="BT892" s="31"/>
      <c r="BU892" s="31"/>
      <c r="BV892" s="31"/>
      <c r="BW892" s="31"/>
      <c r="BX892" s="31"/>
      <c r="BY892" s="31"/>
      <c r="BZ892" s="31"/>
      <c r="CA892" s="31"/>
      <c r="CB892" s="31"/>
      <c r="CC892" s="31"/>
      <c r="CD892" s="31"/>
      <c r="CE892" s="31"/>
      <c r="CF892" s="31"/>
      <c r="CG892" s="31"/>
      <c r="CH892" s="31"/>
      <c r="CI892" s="31"/>
      <c r="CJ892" s="31"/>
      <c r="CK892" s="31"/>
      <c r="CL892" s="31"/>
      <c r="CM892" s="31"/>
      <c r="CN892" s="31"/>
      <c r="CO892" s="31"/>
      <c r="CP892" s="31"/>
      <c r="CQ892" s="31"/>
      <c r="CR892" s="31"/>
      <c r="CS892" s="31"/>
      <c r="CT892" s="31"/>
      <c r="CU892" s="31"/>
      <c r="CV892" s="31"/>
      <c r="CW892" s="31"/>
      <c r="CX892" s="31"/>
      <c r="CY892" s="31"/>
      <c r="CZ892" s="31"/>
      <c r="DA892" s="31"/>
      <c r="DB892" s="31"/>
      <c r="DC892" s="31"/>
      <c r="DD892" s="31"/>
      <c r="DE892" s="31"/>
      <c r="DF892" s="31"/>
      <c r="DG892" s="31"/>
      <c r="DH892" s="31"/>
      <c r="DI892" s="31"/>
      <c r="DJ892" s="31"/>
      <c r="DK892" s="31"/>
      <c r="DL892" s="31"/>
      <c r="DM892" s="31"/>
      <c r="DN892" s="31"/>
      <c r="DO892" s="31"/>
      <c r="DP892" s="31"/>
      <c r="DQ892" s="31"/>
      <c r="DR892" s="31"/>
      <c r="DS892" s="31"/>
      <c r="DT892" s="31"/>
      <c r="DU892" s="31"/>
      <c r="DV892" s="31"/>
      <c r="DW892" s="31"/>
      <c r="DX892" s="31"/>
      <c r="DY892" s="31"/>
      <c r="DZ892" s="31"/>
      <c r="EA892" s="31"/>
      <c r="EB892" s="31"/>
      <c r="EC892" s="31"/>
      <c r="ED892" s="31"/>
      <c r="EE892" s="31"/>
      <c r="EF892" s="31"/>
      <c r="EG892" s="31"/>
      <c r="EH892" s="31"/>
      <c r="EI892" s="31"/>
      <c r="EJ892" s="31"/>
      <c r="EK892" s="31"/>
      <c r="EL892" s="31"/>
      <c r="EM892" s="31"/>
      <c r="EN892" s="31"/>
      <c r="EO892" s="31"/>
      <c r="EP892" s="31"/>
      <c r="EQ892" s="31"/>
      <c r="ER892" s="31"/>
      <c r="ES892" s="31"/>
      <c r="ET892" s="31"/>
      <c r="EU892" s="31"/>
      <c r="EV892" s="31"/>
      <c r="EW892" s="31"/>
      <c r="EX892" s="31"/>
      <c r="EY892" s="31"/>
      <c r="EZ892" s="31"/>
      <c r="FA892" s="31"/>
      <c r="FB892" s="31"/>
      <c r="FC892" s="31"/>
      <c r="FD892" s="31"/>
      <c r="FE892" s="31"/>
      <c r="FF892" s="31"/>
      <c r="FG892" s="31"/>
      <c r="FH892" s="31"/>
      <c r="FI892" s="31"/>
      <c r="FJ892" s="31"/>
      <c r="FK892" s="31"/>
      <c r="FL892" s="31"/>
      <c r="FM892" s="31"/>
      <c r="FN892" s="31"/>
      <c r="FO892" s="31"/>
      <c r="FP892" s="31"/>
      <c r="FQ892" s="31"/>
      <c r="FR892" s="31"/>
      <c r="FS892" s="31"/>
      <c r="FT892" s="31"/>
      <c r="FU892" s="31"/>
      <c r="FV892" s="31"/>
      <c r="FW892" s="31"/>
      <c r="FX892" s="31"/>
      <c r="FY892" s="31"/>
      <c r="FZ892" s="31"/>
      <c r="GA892" s="31"/>
      <c r="GB892" s="31"/>
      <c r="GC892" s="31"/>
      <c r="GD892" s="31"/>
      <c r="GE892" s="31"/>
      <c r="GF892" s="31"/>
      <c r="GG892" s="31"/>
      <c r="GH892" s="31"/>
      <c r="GI892" s="31"/>
      <c r="GJ892" s="31"/>
      <c r="GK892" s="31"/>
      <c r="GL892" s="31"/>
      <c r="GM892" s="31"/>
      <c r="GN892" s="31"/>
      <c r="GO892" s="31"/>
      <c r="GP892" s="31"/>
      <c r="GQ892" s="31"/>
      <c r="GR892" s="31"/>
      <c r="GS892" s="31"/>
      <c r="GT892" s="31"/>
      <c r="GU892" s="31"/>
      <c r="GV892" s="31"/>
      <c r="GW892" s="31"/>
      <c r="GX892" s="31"/>
      <c r="GY892" s="31"/>
      <c r="GZ892" s="31"/>
      <c r="HA892" s="31"/>
      <c r="HB892" s="31"/>
      <c r="HC892" s="31"/>
      <c r="HD892" s="31"/>
      <c r="HE892" s="31"/>
      <c r="HF892" s="31"/>
      <c r="HG892" s="31"/>
      <c r="HH892" s="31"/>
      <c r="HI892" s="31"/>
      <c r="HJ892" s="31"/>
      <c r="HK892" s="31"/>
      <c r="HL892" s="31"/>
      <c r="HM892" s="31"/>
      <c r="HN892" s="31"/>
      <c r="HO892" s="31"/>
      <c r="HP892" s="31"/>
      <c r="HQ892" s="31"/>
      <c r="HR892" s="31"/>
      <c r="HS892" s="31"/>
      <c r="HT892" s="31"/>
      <c r="HU892" s="31"/>
      <c r="HV892" s="31"/>
      <c r="HW892" s="31"/>
      <c r="HX892" s="31"/>
      <c r="HY892" s="31"/>
      <c r="HZ892" s="31"/>
      <c r="IA892" s="31"/>
      <c r="IB892" s="31"/>
      <c r="IC892" s="31"/>
      <c r="ID892" s="31"/>
      <c r="IE892" s="31"/>
      <c r="IF892" s="31"/>
      <c r="IG892" s="31"/>
      <c r="IH892" s="31"/>
      <c r="II892" s="31"/>
      <c r="IJ892" s="31"/>
      <c r="IK892" s="31"/>
      <c r="IL892" s="31"/>
      <c r="IM892" s="31"/>
      <c r="IN892" s="31"/>
      <c r="IO892" s="31"/>
      <c r="IP892" s="31"/>
      <c r="IQ892" s="31"/>
      <c r="IR892" s="31"/>
      <c r="IS892" s="31"/>
      <c r="IT892" s="31"/>
      <c r="IU892" s="31"/>
      <c r="IV892" s="31"/>
      <c r="IW892" s="31"/>
      <c r="IX892" s="31"/>
      <c r="IY892" s="31"/>
      <c r="IZ892" s="31"/>
      <c r="JA892" s="31"/>
      <c r="JB892" s="31"/>
      <c r="JC892" s="31"/>
      <c r="JD892" s="31"/>
      <c r="JE892" s="31"/>
      <c r="JF892" s="31"/>
      <c r="JG892" s="31"/>
      <c r="JH892" s="31"/>
      <c r="JI892" s="31"/>
      <c r="JJ892" s="31"/>
      <c r="JK892" s="31"/>
      <c r="JL892" s="31"/>
      <c r="JM892" s="31"/>
      <c r="JN892" s="31"/>
      <c r="JO892" s="31"/>
      <c r="JP892" s="31"/>
      <c r="JQ892" s="31"/>
      <c r="JR892" s="31"/>
      <c r="JS892" s="31"/>
      <c r="JT892" s="31"/>
      <c r="JU892" s="31"/>
      <c r="JV892" s="31"/>
      <c r="JW892" s="31"/>
      <c r="JX892" s="31"/>
      <c r="JY892" s="31"/>
      <c r="JZ892" s="31"/>
      <c r="KA892" s="31"/>
      <c r="KB892" s="31"/>
      <c r="KC892" s="31"/>
      <c r="KD892" s="31"/>
      <c r="KE892" s="31"/>
      <c r="KF892" s="31"/>
      <c r="KG892" s="31"/>
      <c r="KH892" s="31"/>
      <c r="KI892" s="31"/>
      <c r="KJ892" s="31"/>
      <c r="KK892" s="31"/>
      <c r="KL892" s="31"/>
      <c r="KM892" s="31"/>
      <c r="KN892" s="31"/>
      <c r="KO892" s="31"/>
      <c r="KP892" s="31"/>
      <c r="KQ892" s="31"/>
      <c r="KR892" s="31"/>
      <c r="KS892" s="31"/>
      <c r="KT892" s="31"/>
      <c r="KU892" s="31"/>
      <c r="KV892" s="31"/>
      <c r="KW892" s="31"/>
      <c r="KX892" s="31"/>
      <c r="KY892" s="31"/>
      <c r="KZ892" s="31"/>
      <c r="LA892" s="31"/>
      <c r="LB892" s="31"/>
      <c r="LC892" s="31"/>
      <c r="LD892" s="31"/>
      <c r="LE892" s="31"/>
      <c r="LF892" s="31"/>
      <c r="LG892" s="31"/>
      <c r="LH892" s="31"/>
      <c r="LI892" s="31"/>
      <c r="LJ892" s="31"/>
      <c r="LK892" s="31"/>
      <c r="LL892" s="31"/>
      <c r="LM892" s="31"/>
      <c r="LN892" s="31"/>
      <c r="LO892" s="31"/>
      <c r="LP892" s="31"/>
      <c r="LQ892" s="31"/>
      <c r="LR892" s="31"/>
      <c r="LS892" s="31"/>
      <c r="LT892" s="31"/>
      <c r="LU892" s="31"/>
      <c r="LV892" s="31"/>
      <c r="LW892" s="31"/>
      <c r="LX892" s="31"/>
      <c r="LY892" s="31"/>
      <c r="LZ892" s="31"/>
      <c r="MA892" s="31"/>
      <c r="MB892" s="31"/>
      <c r="MC892" s="31"/>
      <c r="MD892" s="31"/>
      <c r="ME892" s="31"/>
      <c r="MF892" s="31"/>
      <c r="MG892" s="31"/>
      <c r="MH892" s="31"/>
      <c r="MI892" s="31"/>
      <c r="MJ892" s="31"/>
      <c r="MK892" s="31"/>
      <c r="ML892" s="31"/>
      <c r="MM892" s="31"/>
      <c r="MN892" s="31"/>
      <c r="MO892" s="31"/>
      <c r="MP892" s="31"/>
      <c r="MQ892" s="31"/>
      <c r="MR892" s="31"/>
      <c r="MS892" s="31"/>
      <c r="MT892" s="31"/>
      <c r="MU892" s="31"/>
      <c r="MV892" s="31"/>
      <c r="MW892" s="31"/>
      <c r="MX892" s="31"/>
      <c r="MY892" s="31"/>
      <c r="MZ892" s="31"/>
      <c r="NA892" s="31"/>
      <c r="NB892" s="31"/>
      <c r="NC892" s="31"/>
      <c r="ND892" s="31"/>
      <c r="NE892" s="31"/>
      <c r="NF892" s="31"/>
      <c r="NG892" s="31"/>
      <c r="NH892" s="31"/>
      <c r="NI892" s="31"/>
      <c r="NJ892" s="31"/>
      <c r="NK892" s="31"/>
      <c r="NL892" s="31"/>
      <c r="NM892" s="31"/>
      <c r="NN892" s="31"/>
      <c r="NO892" s="31"/>
      <c r="NP892" s="31"/>
      <c r="NQ892" s="31"/>
      <c r="NR892" s="31"/>
      <c r="NS892" s="31"/>
      <c r="NT892" s="31"/>
      <c r="NU892" s="31"/>
      <c r="NV892" s="31"/>
      <c r="NW892" s="31"/>
      <c r="NX892" s="31"/>
      <c r="NY892" s="31"/>
      <c r="NZ892" s="31"/>
      <c r="OA892" s="31"/>
      <c r="OB892" s="31"/>
      <c r="OC892" s="31"/>
      <c r="OD892" s="31"/>
      <c r="OE892" s="31"/>
      <c r="OF892" s="31"/>
      <c r="OG892" s="31"/>
      <c r="OH892" s="31"/>
      <c r="OI892" s="31"/>
      <c r="OJ892" s="31"/>
      <c r="OK892" s="31"/>
      <c r="OL892" s="31"/>
      <c r="OM892" s="31"/>
      <c r="ON892" s="31"/>
      <c r="OO892" s="31"/>
      <c r="OP892" s="31"/>
      <c r="OQ892" s="31"/>
      <c r="OR892" s="31"/>
      <c r="OS892" s="31"/>
      <c r="OT892" s="31"/>
      <c r="OU892" s="31"/>
      <c r="OV892" s="31"/>
      <c r="OW892" s="31"/>
      <c r="OX892" s="31"/>
      <c r="OY892" s="31"/>
      <c r="OZ892" s="31"/>
      <c r="PA892" s="31"/>
      <c r="PB892" s="31"/>
      <c r="PC892" s="31"/>
      <c r="PD892" s="31"/>
      <c r="PE892" s="31"/>
      <c r="PF892" s="31"/>
      <c r="PG892" s="31"/>
      <c r="PH892" s="31"/>
      <c r="PI892" s="31"/>
      <c r="PJ892" s="31"/>
      <c r="PK892" s="31"/>
      <c r="PL892" s="31"/>
      <c r="PM892" s="31"/>
      <c r="PN892" s="31"/>
      <c r="PO892" s="31"/>
      <c r="PP892" s="31"/>
      <c r="PQ892" s="31"/>
      <c r="PR892" s="31"/>
      <c r="PS892" s="31"/>
      <c r="PT892" s="31"/>
      <c r="PU892" s="31"/>
      <c r="PV892" s="31"/>
      <c r="PW892" s="31"/>
      <c r="PX892" s="31"/>
      <c r="PY892" s="31"/>
      <c r="PZ892" s="31"/>
      <c r="QA892" s="31"/>
      <c r="QB892" s="31"/>
      <c r="QC892" s="31"/>
      <c r="QD892" s="31"/>
      <c r="QE892" s="31"/>
      <c r="QF892" s="31"/>
      <c r="QG892" s="31"/>
      <c r="QH892" s="31"/>
      <c r="QI892" s="31"/>
      <c r="QJ892" s="31"/>
      <c r="QK892" s="31"/>
      <c r="QL892" s="31"/>
      <c r="QM892" s="31"/>
      <c r="QN892" s="31"/>
      <c r="QO892" s="31"/>
      <c r="QP892" s="31"/>
      <c r="QQ892" s="31"/>
      <c r="QR892" s="31"/>
      <c r="QS892" s="31"/>
      <c r="QT892" s="31"/>
      <c r="QU892" s="31"/>
      <c r="QV892" s="31"/>
      <c r="QW892" s="31"/>
      <c r="QX892" s="31"/>
      <c r="QY892" s="31"/>
      <c r="QZ892" s="31"/>
      <c r="RA892" s="31"/>
      <c r="RB892" s="31"/>
      <c r="RC892" s="31"/>
      <c r="RD892" s="31"/>
      <c r="RE892" s="31"/>
      <c r="RF892" s="31"/>
      <c r="RG892" s="31"/>
      <c r="RH892" s="31"/>
      <c r="RI892" s="31"/>
      <c r="RJ892" s="31"/>
      <c r="RK892" s="31"/>
      <c r="RL892" s="31"/>
      <c r="RM892" s="31"/>
      <c r="RN892" s="31"/>
      <c r="RO892" s="31"/>
      <c r="RP892" s="31"/>
      <c r="RQ892" s="31"/>
      <c r="RR892" s="31"/>
      <c r="RS892" s="31"/>
      <c r="RT892" s="31"/>
      <c r="RU892" s="31"/>
      <c r="RV892" s="31"/>
      <c r="RW892" s="31"/>
      <c r="RX892" s="31"/>
      <c r="RY892" s="31"/>
      <c r="RZ892" s="31"/>
      <c r="SA892" s="31"/>
      <c r="SB892" s="31"/>
    </row>
    <row r="893" spans="1:496" s="15" customFormat="1" ht="14.25" customHeight="1">
      <c r="A893" s="175" t="s">
        <v>215</v>
      </c>
      <c r="B893" s="175"/>
      <c r="C893" s="175"/>
      <c r="D893" s="175"/>
      <c r="E893" s="175"/>
      <c r="F893" s="175"/>
      <c r="G893" s="175"/>
      <c r="H893" s="175"/>
      <c r="I893" s="175"/>
      <c r="J893" s="175"/>
      <c r="K893" s="175"/>
      <c r="N893" s="31"/>
      <c r="O893" s="31"/>
      <c r="P893" s="31"/>
      <c r="Q893" s="31"/>
      <c r="R893" s="31"/>
      <c r="S893" s="31"/>
      <c r="T893" s="31"/>
      <c r="U893" s="31"/>
      <c r="V893" s="31"/>
      <c r="W893" s="31"/>
      <c r="X893" s="31"/>
      <c r="Y893" s="31"/>
      <c r="Z893" s="31"/>
      <c r="AA893" s="31"/>
      <c r="AB893" s="31"/>
      <c r="AC893" s="31"/>
      <c r="AD893" s="31"/>
      <c r="AE893" s="31"/>
      <c r="AF893" s="31"/>
      <c r="AG893" s="31"/>
      <c r="AH893" s="31"/>
      <c r="AI893" s="31"/>
      <c r="AJ893" s="31"/>
      <c r="AK893" s="31"/>
      <c r="AL893" s="31"/>
      <c r="AM893" s="31"/>
      <c r="AN893" s="31"/>
      <c r="AO893" s="31"/>
      <c r="AP893" s="31"/>
      <c r="AQ893" s="31"/>
      <c r="AR893" s="31"/>
      <c r="AS893" s="31"/>
      <c r="AT893" s="31"/>
      <c r="AU893" s="31"/>
      <c r="AV893" s="31"/>
      <c r="AW893" s="31"/>
      <c r="AX893" s="31"/>
      <c r="AY893" s="31"/>
      <c r="AZ893" s="31"/>
      <c r="BA893" s="31"/>
      <c r="BB893" s="31"/>
      <c r="BC893" s="31"/>
      <c r="BD893" s="31"/>
      <c r="BE893" s="31"/>
      <c r="BF893" s="31"/>
      <c r="BG893" s="31"/>
      <c r="BH893" s="31"/>
      <c r="BI893" s="31"/>
      <c r="BJ893" s="31"/>
      <c r="BK893" s="31"/>
      <c r="BL893" s="31"/>
      <c r="BM893" s="31"/>
      <c r="BN893" s="31"/>
      <c r="BO893" s="31"/>
      <c r="BP893" s="31"/>
      <c r="BQ893" s="31"/>
      <c r="BR893" s="31"/>
      <c r="BS893" s="31"/>
      <c r="BT893" s="31"/>
      <c r="BU893" s="31"/>
      <c r="BV893" s="31"/>
      <c r="BW893" s="31"/>
      <c r="BX893" s="31"/>
      <c r="BY893" s="31"/>
      <c r="BZ893" s="31"/>
      <c r="CA893" s="31"/>
      <c r="CB893" s="31"/>
      <c r="CC893" s="31"/>
      <c r="CD893" s="31"/>
      <c r="CE893" s="31"/>
      <c r="CF893" s="31"/>
      <c r="CG893" s="31"/>
      <c r="CH893" s="31"/>
      <c r="CI893" s="31"/>
      <c r="CJ893" s="31"/>
      <c r="CK893" s="31"/>
      <c r="CL893" s="31"/>
      <c r="CM893" s="31"/>
      <c r="CN893" s="31"/>
      <c r="CO893" s="31"/>
      <c r="CP893" s="31"/>
      <c r="CQ893" s="31"/>
      <c r="CR893" s="31"/>
      <c r="CS893" s="31"/>
      <c r="CT893" s="31"/>
      <c r="CU893" s="31"/>
      <c r="CV893" s="31"/>
      <c r="CW893" s="31"/>
      <c r="CX893" s="31"/>
      <c r="CY893" s="31"/>
      <c r="CZ893" s="31"/>
      <c r="DA893" s="31"/>
      <c r="DB893" s="31"/>
      <c r="DC893" s="31"/>
      <c r="DD893" s="31"/>
      <c r="DE893" s="31"/>
      <c r="DF893" s="31"/>
      <c r="DG893" s="31"/>
      <c r="DH893" s="31"/>
      <c r="DI893" s="31"/>
      <c r="DJ893" s="31"/>
      <c r="DK893" s="31"/>
      <c r="DL893" s="31"/>
      <c r="DM893" s="31"/>
      <c r="DN893" s="31"/>
      <c r="DO893" s="31"/>
      <c r="DP893" s="31"/>
      <c r="DQ893" s="31"/>
      <c r="DR893" s="31"/>
      <c r="DS893" s="31"/>
      <c r="DT893" s="31"/>
      <c r="DU893" s="31"/>
      <c r="DV893" s="31"/>
      <c r="DW893" s="31"/>
      <c r="DX893" s="31"/>
      <c r="DY893" s="31"/>
      <c r="DZ893" s="31"/>
      <c r="EA893" s="31"/>
      <c r="EB893" s="31"/>
      <c r="EC893" s="31"/>
      <c r="ED893" s="31"/>
      <c r="EE893" s="31"/>
      <c r="EF893" s="31"/>
      <c r="EG893" s="31"/>
      <c r="EH893" s="31"/>
      <c r="EI893" s="31"/>
      <c r="EJ893" s="31"/>
      <c r="EK893" s="31"/>
      <c r="EL893" s="31"/>
      <c r="EM893" s="31"/>
      <c r="EN893" s="31"/>
      <c r="EO893" s="31"/>
      <c r="EP893" s="31"/>
      <c r="EQ893" s="31"/>
      <c r="ER893" s="31"/>
      <c r="ES893" s="31"/>
      <c r="ET893" s="31"/>
      <c r="EU893" s="31"/>
      <c r="EV893" s="31"/>
      <c r="EW893" s="31"/>
      <c r="EX893" s="31"/>
      <c r="EY893" s="31"/>
      <c r="EZ893" s="31"/>
      <c r="FA893" s="31"/>
      <c r="FB893" s="31"/>
      <c r="FC893" s="31"/>
      <c r="FD893" s="31"/>
      <c r="FE893" s="31"/>
      <c r="FF893" s="31"/>
      <c r="FG893" s="31"/>
      <c r="FH893" s="31"/>
      <c r="FI893" s="31"/>
      <c r="FJ893" s="31"/>
      <c r="FK893" s="31"/>
      <c r="FL893" s="31"/>
      <c r="FM893" s="31"/>
      <c r="FN893" s="31"/>
      <c r="FO893" s="31"/>
      <c r="FP893" s="31"/>
      <c r="FQ893" s="31"/>
      <c r="FR893" s="31"/>
      <c r="FS893" s="31"/>
      <c r="FT893" s="31"/>
      <c r="FU893" s="31"/>
      <c r="FV893" s="31"/>
      <c r="FW893" s="31"/>
      <c r="FX893" s="31"/>
      <c r="FY893" s="31"/>
      <c r="FZ893" s="31"/>
      <c r="GA893" s="31"/>
      <c r="GB893" s="31"/>
      <c r="GC893" s="31"/>
      <c r="GD893" s="31"/>
      <c r="GE893" s="31"/>
      <c r="GF893" s="31"/>
      <c r="GG893" s="31"/>
      <c r="GH893" s="31"/>
      <c r="GI893" s="31"/>
      <c r="GJ893" s="31"/>
      <c r="GK893" s="31"/>
      <c r="GL893" s="31"/>
      <c r="GM893" s="31"/>
      <c r="GN893" s="31"/>
      <c r="GO893" s="31"/>
      <c r="GP893" s="31"/>
      <c r="GQ893" s="31"/>
      <c r="GR893" s="31"/>
      <c r="GS893" s="31"/>
      <c r="GT893" s="31"/>
      <c r="GU893" s="31"/>
      <c r="GV893" s="31"/>
      <c r="GW893" s="31"/>
      <c r="GX893" s="31"/>
      <c r="GY893" s="31"/>
      <c r="GZ893" s="31"/>
      <c r="HA893" s="31"/>
      <c r="HB893" s="31"/>
      <c r="HC893" s="31"/>
      <c r="HD893" s="31"/>
      <c r="HE893" s="31"/>
      <c r="HF893" s="31"/>
      <c r="HG893" s="31"/>
      <c r="HH893" s="31"/>
      <c r="HI893" s="31"/>
      <c r="HJ893" s="31"/>
      <c r="HK893" s="31"/>
      <c r="HL893" s="31"/>
      <c r="HM893" s="31"/>
      <c r="HN893" s="31"/>
      <c r="HO893" s="31"/>
      <c r="HP893" s="31"/>
      <c r="HQ893" s="31"/>
      <c r="HR893" s="31"/>
      <c r="HS893" s="31"/>
      <c r="HT893" s="31"/>
      <c r="HU893" s="31"/>
      <c r="HV893" s="31"/>
      <c r="HW893" s="31"/>
      <c r="HX893" s="31"/>
      <c r="HY893" s="31"/>
      <c r="HZ893" s="31"/>
      <c r="IA893" s="31"/>
      <c r="IB893" s="31"/>
      <c r="IC893" s="31"/>
      <c r="ID893" s="31"/>
      <c r="IE893" s="31"/>
      <c r="IF893" s="31"/>
      <c r="IG893" s="31"/>
      <c r="IH893" s="31"/>
      <c r="II893" s="31"/>
      <c r="IJ893" s="31"/>
      <c r="IK893" s="31"/>
      <c r="IL893" s="31"/>
      <c r="IM893" s="31"/>
      <c r="IN893" s="31"/>
      <c r="IO893" s="31"/>
      <c r="IP893" s="31"/>
      <c r="IQ893" s="31"/>
      <c r="IR893" s="31"/>
      <c r="IS893" s="31"/>
      <c r="IT893" s="31"/>
      <c r="IU893" s="31"/>
      <c r="IV893" s="31"/>
      <c r="IW893" s="31"/>
      <c r="IX893" s="31"/>
      <c r="IY893" s="31"/>
      <c r="IZ893" s="31"/>
      <c r="JA893" s="31"/>
      <c r="JB893" s="31"/>
      <c r="JC893" s="31"/>
      <c r="JD893" s="31"/>
      <c r="JE893" s="31"/>
      <c r="JF893" s="31"/>
      <c r="JG893" s="31"/>
      <c r="JH893" s="31"/>
      <c r="JI893" s="31"/>
      <c r="JJ893" s="31"/>
      <c r="JK893" s="31"/>
      <c r="JL893" s="31"/>
      <c r="JM893" s="31"/>
      <c r="JN893" s="31"/>
      <c r="JO893" s="31"/>
      <c r="JP893" s="31"/>
      <c r="JQ893" s="31"/>
      <c r="JR893" s="31"/>
      <c r="JS893" s="31"/>
      <c r="JT893" s="31"/>
      <c r="JU893" s="31"/>
      <c r="JV893" s="31"/>
      <c r="JW893" s="31"/>
      <c r="JX893" s="31"/>
      <c r="JY893" s="31"/>
      <c r="JZ893" s="31"/>
      <c r="KA893" s="31"/>
      <c r="KB893" s="31"/>
      <c r="KC893" s="31"/>
      <c r="KD893" s="31"/>
      <c r="KE893" s="31"/>
      <c r="KF893" s="31"/>
      <c r="KG893" s="31"/>
      <c r="KH893" s="31"/>
      <c r="KI893" s="31"/>
      <c r="KJ893" s="31"/>
      <c r="KK893" s="31"/>
      <c r="KL893" s="31"/>
      <c r="KM893" s="31"/>
      <c r="KN893" s="31"/>
      <c r="KO893" s="31"/>
      <c r="KP893" s="31"/>
      <c r="KQ893" s="31"/>
      <c r="KR893" s="31"/>
      <c r="KS893" s="31"/>
      <c r="KT893" s="31"/>
      <c r="KU893" s="31"/>
      <c r="KV893" s="31"/>
      <c r="KW893" s="31"/>
      <c r="KX893" s="31"/>
      <c r="KY893" s="31"/>
      <c r="KZ893" s="31"/>
      <c r="LA893" s="31"/>
      <c r="LB893" s="31"/>
      <c r="LC893" s="31"/>
      <c r="LD893" s="31"/>
      <c r="LE893" s="31"/>
      <c r="LF893" s="31"/>
      <c r="LG893" s="31"/>
      <c r="LH893" s="31"/>
      <c r="LI893" s="31"/>
      <c r="LJ893" s="31"/>
      <c r="LK893" s="31"/>
      <c r="LL893" s="31"/>
      <c r="LM893" s="31"/>
      <c r="LN893" s="31"/>
      <c r="LO893" s="31"/>
      <c r="LP893" s="31"/>
      <c r="LQ893" s="31"/>
      <c r="LR893" s="31"/>
      <c r="LS893" s="31"/>
      <c r="LT893" s="31"/>
      <c r="LU893" s="31"/>
      <c r="LV893" s="31"/>
      <c r="LW893" s="31"/>
      <c r="LX893" s="31"/>
      <c r="LY893" s="31"/>
      <c r="LZ893" s="31"/>
      <c r="MA893" s="31"/>
      <c r="MB893" s="31"/>
      <c r="MC893" s="31"/>
      <c r="MD893" s="31"/>
      <c r="ME893" s="31"/>
      <c r="MF893" s="31"/>
      <c r="MG893" s="31"/>
      <c r="MH893" s="31"/>
      <c r="MI893" s="31"/>
      <c r="MJ893" s="31"/>
      <c r="MK893" s="31"/>
      <c r="ML893" s="31"/>
      <c r="MM893" s="31"/>
      <c r="MN893" s="31"/>
      <c r="MO893" s="31"/>
      <c r="MP893" s="31"/>
      <c r="MQ893" s="31"/>
      <c r="MR893" s="31"/>
      <c r="MS893" s="31"/>
      <c r="MT893" s="31"/>
      <c r="MU893" s="31"/>
      <c r="MV893" s="31"/>
      <c r="MW893" s="31"/>
      <c r="MX893" s="31"/>
      <c r="MY893" s="31"/>
      <c r="MZ893" s="31"/>
      <c r="NA893" s="31"/>
      <c r="NB893" s="31"/>
      <c r="NC893" s="31"/>
      <c r="ND893" s="31"/>
      <c r="NE893" s="31"/>
      <c r="NF893" s="31"/>
      <c r="NG893" s="31"/>
      <c r="NH893" s="31"/>
      <c r="NI893" s="31"/>
      <c r="NJ893" s="31"/>
      <c r="NK893" s="31"/>
      <c r="NL893" s="31"/>
      <c r="NM893" s="31"/>
      <c r="NN893" s="31"/>
      <c r="NO893" s="31"/>
      <c r="NP893" s="31"/>
      <c r="NQ893" s="31"/>
      <c r="NR893" s="31"/>
      <c r="NS893" s="31"/>
      <c r="NT893" s="31"/>
      <c r="NU893" s="31"/>
      <c r="NV893" s="31"/>
      <c r="NW893" s="31"/>
      <c r="NX893" s="31"/>
      <c r="NY893" s="31"/>
      <c r="NZ893" s="31"/>
      <c r="OA893" s="31"/>
      <c r="OB893" s="31"/>
      <c r="OC893" s="31"/>
      <c r="OD893" s="31"/>
      <c r="OE893" s="31"/>
      <c r="OF893" s="31"/>
      <c r="OG893" s="31"/>
      <c r="OH893" s="31"/>
      <c r="OI893" s="31"/>
      <c r="OJ893" s="31"/>
      <c r="OK893" s="31"/>
      <c r="OL893" s="31"/>
      <c r="OM893" s="31"/>
      <c r="ON893" s="31"/>
      <c r="OO893" s="31"/>
      <c r="OP893" s="31"/>
      <c r="OQ893" s="31"/>
      <c r="OR893" s="31"/>
      <c r="OS893" s="31"/>
      <c r="OT893" s="31"/>
      <c r="OU893" s="31"/>
      <c r="OV893" s="31"/>
      <c r="OW893" s="31"/>
      <c r="OX893" s="31"/>
      <c r="OY893" s="31"/>
      <c r="OZ893" s="31"/>
      <c r="PA893" s="31"/>
      <c r="PB893" s="31"/>
      <c r="PC893" s="31"/>
      <c r="PD893" s="31"/>
      <c r="PE893" s="31"/>
      <c r="PF893" s="31"/>
      <c r="PG893" s="31"/>
      <c r="PH893" s="31"/>
      <c r="PI893" s="31"/>
      <c r="PJ893" s="31"/>
      <c r="PK893" s="31"/>
      <c r="PL893" s="31"/>
      <c r="PM893" s="31"/>
      <c r="PN893" s="31"/>
      <c r="PO893" s="31"/>
      <c r="PP893" s="31"/>
      <c r="PQ893" s="31"/>
      <c r="PR893" s="31"/>
      <c r="PS893" s="31"/>
      <c r="PT893" s="31"/>
      <c r="PU893" s="31"/>
      <c r="PV893" s="31"/>
      <c r="PW893" s="31"/>
      <c r="PX893" s="31"/>
      <c r="PY893" s="31"/>
      <c r="PZ893" s="31"/>
      <c r="QA893" s="31"/>
      <c r="QB893" s="31"/>
      <c r="QC893" s="31"/>
      <c r="QD893" s="31"/>
      <c r="QE893" s="31"/>
      <c r="QF893" s="31"/>
      <c r="QG893" s="31"/>
      <c r="QH893" s="31"/>
      <c r="QI893" s="31"/>
      <c r="QJ893" s="31"/>
      <c r="QK893" s="31"/>
      <c r="QL893" s="31"/>
      <c r="QM893" s="31"/>
      <c r="QN893" s="31"/>
      <c r="QO893" s="31"/>
      <c r="QP893" s="31"/>
      <c r="QQ893" s="31"/>
      <c r="QR893" s="31"/>
      <c r="QS893" s="31"/>
      <c r="QT893" s="31"/>
      <c r="QU893" s="31"/>
      <c r="QV893" s="31"/>
      <c r="QW893" s="31"/>
      <c r="QX893" s="31"/>
      <c r="QY893" s="31"/>
      <c r="QZ893" s="31"/>
      <c r="RA893" s="31"/>
      <c r="RB893" s="31"/>
      <c r="RC893" s="31"/>
      <c r="RD893" s="31"/>
      <c r="RE893" s="31"/>
      <c r="RF893" s="31"/>
      <c r="RG893" s="31"/>
      <c r="RH893" s="31"/>
      <c r="RI893" s="31"/>
      <c r="RJ893" s="31"/>
      <c r="RK893" s="31"/>
      <c r="RL893" s="31"/>
      <c r="RM893" s="31"/>
      <c r="RN893" s="31"/>
      <c r="RO893" s="31"/>
      <c r="RP893" s="31"/>
      <c r="RQ893" s="31"/>
      <c r="RR893" s="31"/>
      <c r="RS893" s="31"/>
      <c r="RT893" s="31"/>
      <c r="RU893" s="31"/>
      <c r="RV893" s="31"/>
      <c r="RW893" s="31"/>
      <c r="RX893" s="31"/>
      <c r="RY893" s="31"/>
      <c r="RZ893" s="31"/>
      <c r="SA893" s="31"/>
      <c r="SB893" s="31"/>
    </row>
  </sheetData>
  <mergeCells count="1333">
    <mergeCell ref="A350:A354"/>
    <mergeCell ref="B350:B354"/>
    <mergeCell ref="H350:H354"/>
    <mergeCell ref="I350:I354"/>
    <mergeCell ref="J350:J354"/>
    <mergeCell ref="K350:K354"/>
    <mergeCell ref="L350:L354"/>
    <mergeCell ref="M350:M354"/>
    <mergeCell ref="A540:A544"/>
    <mergeCell ref="B540:B544"/>
    <mergeCell ref="H540:H544"/>
    <mergeCell ref="I540:I544"/>
    <mergeCell ref="J540:J544"/>
    <mergeCell ref="K540:K544"/>
    <mergeCell ref="L540:L544"/>
    <mergeCell ref="M540:M544"/>
    <mergeCell ref="A495:A499"/>
    <mergeCell ref="B495:B499"/>
    <mergeCell ref="H495:H499"/>
    <mergeCell ref="I495:I499"/>
    <mergeCell ref="J495:J499"/>
    <mergeCell ref="K495:K499"/>
    <mergeCell ref="L495:L499"/>
    <mergeCell ref="M495:M499"/>
    <mergeCell ref="A490:A494"/>
    <mergeCell ref="L535:L539"/>
    <mergeCell ref="M470:M474"/>
    <mergeCell ref="M515:M519"/>
    <mergeCell ref="M510:M514"/>
    <mergeCell ref="L520:L524"/>
    <mergeCell ref="M520:M524"/>
    <mergeCell ref="L470:L474"/>
    <mergeCell ref="K235:K239"/>
    <mergeCell ref="L615:L619"/>
    <mergeCell ref="M615:M619"/>
    <mergeCell ref="A570:A574"/>
    <mergeCell ref="B570:B574"/>
    <mergeCell ref="H570:H574"/>
    <mergeCell ref="I570:I574"/>
    <mergeCell ref="J570:J574"/>
    <mergeCell ref="K570:K574"/>
    <mergeCell ref="L570:L574"/>
    <mergeCell ref="M570:M574"/>
    <mergeCell ref="A575:A579"/>
    <mergeCell ref="B575:B579"/>
    <mergeCell ref="H575:H579"/>
    <mergeCell ref="I575:I579"/>
    <mergeCell ref="J575:J579"/>
    <mergeCell ref="K575:K579"/>
    <mergeCell ref="L575:L579"/>
    <mergeCell ref="M575:M579"/>
    <mergeCell ref="L580:L584"/>
    <mergeCell ref="M580:M584"/>
    <mergeCell ref="A610:A614"/>
    <mergeCell ref="B610:B614"/>
    <mergeCell ref="H610:H614"/>
    <mergeCell ref="I610:I614"/>
    <mergeCell ref="J610:J614"/>
    <mergeCell ref="K610:K614"/>
    <mergeCell ref="A615:A619"/>
    <mergeCell ref="B615:B619"/>
    <mergeCell ref="H615:H619"/>
    <mergeCell ref="I615:I619"/>
    <mergeCell ref="J615:J619"/>
    <mergeCell ref="B2:L2"/>
    <mergeCell ref="C3:F3"/>
    <mergeCell ref="G3:G4"/>
    <mergeCell ref="I110:I114"/>
    <mergeCell ref="J110:J114"/>
    <mergeCell ref="I115:I119"/>
    <mergeCell ref="J115:J119"/>
    <mergeCell ref="M680:M684"/>
    <mergeCell ref="M85:M89"/>
    <mergeCell ref="M100:M104"/>
    <mergeCell ref="L105:L109"/>
    <mergeCell ref="M105:M109"/>
    <mergeCell ref="L40:L44"/>
    <mergeCell ref="M40:M44"/>
    <mergeCell ref="L45:L49"/>
    <mergeCell ref="M45:M49"/>
    <mergeCell ref="L705:L709"/>
    <mergeCell ref="L655:L659"/>
    <mergeCell ref="L675:L679"/>
    <mergeCell ref="M675:M679"/>
    <mergeCell ref="L660:L664"/>
    <mergeCell ref="L665:L669"/>
    <mergeCell ref="L560:L564"/>
    <mergeCell ref="M590:M594"/>
    <mergeCell ref="L590:L594"/>
    <mergeCell ref="L585:L589"/>
    <mergeCell ref="M585:M589"/>
    <mergeCell ref="L595:L599"/>
    <mergeCell ref="H195:H199"/>
    <mergeCell ref="I195:I199"/>
    <mergeCell ref="M195:M199"/>
    <mergeCell ref="B245:B249"/>
    <mergeCell ref="L120:L124"/>
    <mergeCell ref="L445:L449"/>
    <mergeCell ref="M445:M449"/>
    <mergeCell ref="L450:L454"/>
    <mergeCell ref="M450:M454"/>
    <mergeCell ref="L455:L459"/>
    <mergeCell ref="M455:M459"/>
    <mergeCell ref="L475:L479"/>
    <mergeCell ref="M475:M479"/>
    <mergeCell ref="L480:L484"/>
    <mergeCell ref="M710:M714"/>
    <mergeCell ref="L715:L719"/>
    <mergeCell ref="M715:M719"/>
    <mergeCell ref="L725:L729"/>
    <mergeCell ref="M685:M689"/>
    <mergeCell ref="M690:M694"/>
    <mergeCell ref="M695:M699"/>
    <mergeCell ref="M700:M704"/>
    <mergeCell ref="L545:L549"/>
    <mergeCell ref="M545:M549"/>
    <mergeCell ref="L550:L554"/>
    <mergeCell ref="M550:M554"/>
    <mergeCell ref="L555:L559"/>
    <mergeCell ref="M720:M724"/>
    <mergeCell ref="M370:M374"/>
    <mergeCell ref="L195:L199"/>
    <mergeCell ref="L245:L249"/>
    <mergeCell ref="M245:M249"/>
    <mergeCell ref="L200:L204"/>
    <mergeCell ref="M200:M204"/>
    <mergeCell ref="L205:L209"/>
    <mergeCell ref="M205:M209"/>
    <mergeCell ref="M555:M559"/>
    <mergeCell ref="L530:L534"/>
    <mergeCell ref="M560:M564"/>
    <mergeCell ref="M595:M599"/>
    <mergeCell ref="L600:L604"/>
    <mergeCell ref="M600:M604"/>
    <mergeCell ref="M837:M841"/>
    <mergeCell ref="L796:L800"/>
    <mergeCell ref="M796:M800"/>
    <mergeCell ref="L801:L805"/>
    <mergeCell ref="M801:M805"/>
    <mergeCell ref="L806:L810"/>
    <mergeCell ref="M806:M810"/>
    <mergeCell ref="M725:M729"/>
    <mergeCell ref="L685:L689"/>
    <mergeCell ref="L720:L724"/>
    <mergeCell ref="L710:L714"/>
    <mergeCell ref="L610:L614"/>
    <mergeCell ref="M610:M614"/>
    <mergeCell ref="L565:L569"/>
    <mergeCell ref="M565:M569"/>
    <mergeCell ref="L821:L825"/>
    <mergeCell ref="M730:M734"/>
    <mergeCell ref="M760:M764"/>
    <mergeCell ref="L765:L769"/>
    <mergeCell ref="L811:L815"/>
    <mergeCell ref="M735:M739"/>
    <mergeCell ref="L740:L744"/>
    <mergeCell ref="M740:M744"/>
    <mergeCell ref="M750:M754"/>
    <mergeCell ref="L755:L759"/>
    <mergeCell ref="M535:M539"/>
    <mergeCell ref="J605:J609"/>
    <mergeCell ref="L645:L649"/>
    <mergeCell ref="M645:M649"/>
    <mergeCell ref="L635:L639"/>
    <mergeCell ref="M705:M709"/>
    <mergeCell ref="M655:M659"/>
    <mergeCell ref="M660:M664"/>
    <mergeCell ref="M665:M669"/>
    <mergeCell ref="M670:M674"/>
    <mergeCell ref="L690:L694"/>
    <mergeCell ref="L695:L699"/>
    <mergeCell ref="L680:L684"/>
    <mergeCell ref="M625:M629"/>
    <mergeCell ref="L670:L674"/>
    <mergeCell ref="L630:L634"/>
    <mergeCell ref="M630:M634"/>
    <mergeCell ref="L620:L624"/>
    <mergeCell ref="M620:M624"/>
    <mergeCell ref="M605:M609"/>
    <mergeCell ref="L625:L629"/>
    <mergeCell ref="M640:M644"/>
    <mergeCell ref="K615:K619"/>
    <mergeCell ref="L605:L609"/>
    <mergeCell ref="M635:M639"/>
    <mergeCell ref="L650:L654"/>
    <mergeCell ref="M650:M654"/>
    <mergeCell ref="M811:M815"/>
    <mergeCell ref="M842:M846"/>
    <mergeCell ref="L847:L851"/>
    <mergeCell ref="M791:M795"/>
    <mergeCell ref="L750:L754"/>
    <mergeCell ref="L791:L795"/>
    <mergeCell ref="L887:L891"/>
    <mergeCell ref="M887:M891"/>
    <mergeCell ref="L872:L876"/>
    <mergeCell ref="M872:M876"/>
    <mergeCell ref="L877:L881"/>
    <mergeCell ref="M877:M881"/>
    <mergeCell ref="L882:L886"/>
    <mergeCell ref="M882:M886"/>
    <mergeCell ref="M847:M851"/>
    <mergeCell ref="L816:L820"/>
    <mergeCell ref="M816:M820"/>
    <mergeCell ref="L857:L861"/>
    <mergeCell ref="M857:M861"/>
    <mergeCell ref="L852:L856"/>
    <mergeCell ref="M852:M856"/>
    <mergeCell ref="L867:L871"/>
    <mergeCell ref="L730:L734"/>
    <mergeCell ref="M755:M759"/>
    <mergeCell ref="L760:L764"/>
    <mergeCell ref="M821:M825"/>
    <mergeCell ref="L786:L790"/>
    <mergeCell ref="M786:M790"/>
    <mergeCell ref="L862:L866"/>
    <mergeCell ref="M862:M866"/>
    <mergeCell ref="L832:L836"/>
    <mergeCell ref="M832:M836"/>
    <mergeCell ref="L837:L841"/>
    <mergeCell ref="L745:L749"/>
    <mergeCell ref="M745:M749"/>
    <mergeCell ref="L735:L739"/>
    <mergeCell ref="L826:L831"/>
    <mergeCell ref="M826:M831"/>
    <mergeCell ref="L842:L846"/>
    <mergeCell ref="L700:L704"/>
    <mergeCell ref="M500:M504"/>
    <mergeCell ref="L505:L509"/>
    <mergeCell ref="M505:M509"/>
    <mergeCell ref="L510:L514"/>
    <mergeCell ref="M420:M424"/>
    <mergeCell ref="L425:L429"/>
    <mergeCell ref="M425:M429"/>
    <mergeCell ref="M530:M534"/>
    <mergeCell ref="L430:L434"/>
    <mergeCell ref="M430:M434"/>
    <mergeCell ref="L435:L439"/>
    <mergeCell ref="M435:M439"/>
    <mergeCell ref="L440:L444"/>
    <mergeCell ref="M440:M444"/>
    <mergeCell ref="L490:L494"/>
    <mergeCell ref="M490:M494"/>
    <mergeCell ref="L485:L489"/>
    <mergeCell ref="M485:M489"/>
    <mergeCell ref="L515:L519"/>
    <mergeCell ref="M480:M484"/>
    <mergeCell ref="L500:L504"/>
    <mergeCell ref="L525:L529"/>
    <mergeCell ref="M525:M529"/>
    <mergeCell ref="M867:M871"/>
    <mergeCell ref="M765:M769"/>
    <mergeCell ref="L770:L774"/>
    <mergeCell ref="M770:M774"/>
    <mergeCell ref="L775:L779"/>
    <mergeCell ref="M775:M779"/>
    <mergeCell ref="L340:L344"/>
    <mergeCell ref="M340:M344"/>
    <mergeCell ref="L345:L349"/>
    <mergeCell ref="M345:M349"/>
    <mergeCell ref="L355:L359"/>
    <mergeCell ref="M355:M359"/>
    <mergeCell ref="L360:L364"/>
    <mergeCell ref="M360:M364"/>
    <mergeCell ref="L365:L369"/>
    <mergeCell ref="M365:M369"/>
    <mergeCell ref="L370:L374"/>
    <mergeCell ref="L390:L394"/>
    <mergeCell ref="M390:M394"/>
    <mergeCell ref="L395:L399"/>
    <mergeCell ref="M395:M399"/>
    <mergeCell ref="L400:L404"/>
    <mergeCell ref="M400:M404"/>
    <mergeCell ref="L405:L409"/>
    <mergeCell ref="M405:M409"/>
    <mergeCell ref="L460:L464"/>
    <mergeCell ref="M460:M464"/>
    <mergeCell ref="L410:L414"/>
    <mergeCell ref="M410:M414"/>
    <mergeCell ref="L415:L419"/>
    <mergeCell ref="M415:M419"/>
    <mergeCell ref="L420:L424"/>
    <mergeCell ref="L310:L314"/>
    <mergeCell ref="M310:M314"/>
    <mergeCell ref="L315:L319"/>
    <mergeCell ref="M315:M319"/>
    <mergeCell ref="L335:L339"/>
    <mergeCell ref="M335:M339"/>
    <mergeCell ref="L375:L379"/>
    <mergeCell ref="M375:M379"/>
    <mergeCell ref="L380:L384"/>
    <mergeCell ref="M380:M384"/>
    <mergeCell ref="L385:L389"/>
    <mergeCell ref="M385:M389"/>
    <mergeCell ref="L250:L254"/>
    <mergeCell ref="M250:M254"/>
    <mergeCell ref="L305:L309"/>
    <mergeCell ref="M305:M309"/>
    <mergeCell ref="L240:L244"/>
    <mergeCell ref="L265:L269"/>
    <mergeCell ref="L325:L329"/>
    <mergeCell ref="M325:M329"/>
    <mergeCell ref="L330:L334"/>
    <mergeCell ref="M330:M334"/>
    <mergeCell ref="L300:L304"/>
    <mergeCell ref="M300:M304"/>
    <mergeCell ref="M265:M269"/>
    <mergeCell ref="M160:M164"/>
    <mergeCell ref="L165:L169"/>
    <mergeCell ref="M165:M169"/>
    <mergeCell ref="L170:L174"/>
    <mergeCell ref="M170:M174"/>
    <mergeCell ref="L175:L179"/>
    <mergeCell ref="M175:M179"/>
    <mergeCell ref="L180:L184"/>
    <mergeCell ref="M180:M184"/>
    <mergeCell ref="L185:L189"/>
    <mergeCell ref="M185:M189"/>
    <mergeCell ref="L150:L154"/>
    <mergeCell ref="M150:M154"/>
    <mergeCell ref="L160:L164"/>
    <mergeCell ref="L155:L159"/>
    <mergeCell ref="M155:M159"/>
    <mergeCell ref="M240:M244"/>
    <mergeCell ref="L190:L194"/>
    <mergeCell ref="M190:M194"/>
    <mergeCell ref="L210:L214"/>
    <mergeCell ref="M210:M214"/>
    <mergeCell ref="L215:L219"/>
    <mergeCell ref="M215:M219"/>
    <mergeCell ref="L220:L224"/>
    <mergeCell ref="M220:M224"/>
    <mergeCell ref="L225:L229"/>
    <mergeCell ref="M225:M229"/>
    <mergeCell ref="L230:L234"/>
    <mergeCell ref="M230:M234"/>
    <mergeCell ref="L235:L239"/>
    <mergeCell ref="M235:M239"/>
    <mergeCell ref="L145:L149"/>
    <mergeCell ref="M145:M149"/>
    <mergeCell ref="L130:L134"/>
    <mergeCell ref="M130:M134"/>
    <mergeCell ref="L135:L139"/>
    <mergeCell ref="M135:M139"/>
    <mergeCell ref="L140:L144"/>
    <mergeCell ref="M140:M144"/>
    <mergeCell ref="L110:L114"/>
    <mergeCell ref="M110:M114"/>
    <mergeCell ref="L115:L119"/>
    <mergeCell ref="M115:M119"/>
    <mergeCell ref="M120:M124"/>
    <mergeCell ref="L125:L129"/>
    <mergeCell ref="M125:M129"/>
    <mergeCell ref="L50:L54"/>
    <mergeCell ref="M50:M54"/>
    <mergeCell ref="L55:L59"/>
    <mergeCell ref="M55:M59"/>
    <mergeCell ref="L60:L64"/>
    <mergeCell ref="M60:M64"/>
    <mergeCell ref="L65:L69"/>
    <mergeCell ref="M65:M69"/>
    <mergeCell ref="L70:L74"/>
    <mergeCell ref="M70:M74"/>
    <mergeCell ref="L75:L79"/>
    <mergeCell ref="M75:M79"/>
    <mergeCell ref="L80:L84"/>
    <mergeCell ref="L90:L94"/>
    <mergeCell ref="M90:M94"/>
    <mergeCell ref="L95:L99"/>
    <mergeCell ref="M95:M99"/>
    <mergeCell ref="L100:L104"/>
    <mergeCell ref="M3:M4"/>
    <mergeCell ref="L5:L9"/>
    <mergeCell ref="M5:M9"/>
    <mergeCell ref="L10:L14"/>
    <mergeCell ref="M10:M14"/>
    <mergeCell ref="L15:L19"/>
    <mergeCell ref="M15:M19"/>
    <mergeCell ref="L20:L24"/>
    <mergeCell ref="M20:M24"/>
    <mergeCell ref="L25:L29"/>
    <mergeCell ref="M25:M29"/>
    <mergeCell ref="L30:L34"/>
    <mergeCell ref="M30:M34"/>
    <mergeCell ref="L35:L39"/>
    <mergeCell ref="M35:M39"/>
    <mergeCell ref="L3:L4"/>
    <mergeCell ref="M80:M84"/>
    <mergeCell ref="L85:L89"/>
    <mergeCell ref="A893:K893"/>
    <mergeCell ref="A887:A891"/>
    <mergeCell ref="B887:B891"/>
    <mergeCell ref="H887:H891"/>
    <mergeCell ref="K887:K891"/>
    <mergeCell ref="A877:A881"/>
    <mergeCell ref="B877:B881"/>
    <mergeCell ref="H877:H881"/>
    <mergeCell ref="K877:K881"/>
    <mergeCell ref="A882:A886"/>
    <mergeCell ref="B882:B886"/>
    <mergeCell ref="H882:H886"/>
    <mergeCell ref="K882:K886"/>
    <mergeCell ref="I877:I881"/>
    <mergeCell ref="J877:J881"/>
    <mergeCell ref="I887:I891"/>
    <mergeCell ref="J887:J891"/>
    <mergeCell ref="A867:A871"/>
    <mergeCell ref="B867:B871"/>
    <mergeCell ref="H867:H871"/>
    <mergeCell ref="K867:K871"/>
    <mergeCell ref="A872:A876"/>
    <mergeCell ref="B872:B876"/>
    <mergeCell ref="H872:H876"/>
    <mergeCell ref="K872:K876"/>
    <mergeCell ref="A857:A861"/>
    <mergeCell ref="B857:B861"/>
    <mergeCell ref="H857:H861"/>
    <mergeCell ref="K857:K861"/>
    <mergeCell ref="A862:A866"/>
    <mergeCell ref="B862:B866"/>
    <mergeCell ref="H862:H866"/>
    <mergeCell ref="K862:K866"/>
    <mergeCell ref="I857:I861"/>
    <mergeCell ref="J857:J861"/>
    <mergeCell ref="I872:I876"/>
    <mergeCell ref="J872:J876"/>
    <mergeCell ref="A847:A851"/>
    <mergeCell ref="B847:B851"/>
    <mergeCell ref="H847:H851"/>
    <mergeCell ref="K847:K851"/>
    <mergeCell ref="A852:A856"/>
    <mergeCell ref="B852:B856"/>
    <mergeCell ref="H852:H856"/>
    <mergeCell ref="K852:K856"/>
    <mergeCell ref="A837:A841"/>
    <mergeCell ref="B837:B841"/>
    <mergeCell ref="H837:H841"/>
    <mergeCell ref="K837:K841"/>
    <mergeCell ref="A842:A846"/>
    <mergeCell ref="B842:B846"/>
    <mergeCell ref="H842:H846"/>
    <mergeCell ref="K842:K846"/>
    <mergeCell ref="I837:I841"/>
    <mergeCell ref="J837:J841"/>
    <mergeCell ref="I842:I846"/>
    <mergeCell ref="J842:J846"/>
    <mergeCell ref="I852:I856"/>
    <mergeCell ref="J852:J856"/>
    <mergeCell ref="A826:A831"/>
    <mergeCell ref="B826:B831"/>
    <mergeCell ref="C830:C831"/>
    <mergeCell ref="D830:D831"/>
    <mergeCell ref="E830:E831"/>
    <mergeCell ref="F830:F831"/>
    <mergeCell ref="G830:G831"/>
    <mergeCell ref="H826:H831"/>
    <mergeCell ref="I826:I831"/>
    <mergeCell ref="J826:J831"/>
    <mergeCell ref="A832:A836"/>
    <mergeCell ref="B832:B836"/>
    <mergeCell ref="H832:H836"/>
    <mergeCell ref="K832:K836"/>
    <mergeCell ref="A816:A820"/>
    <mergeCell ref="B816:B820"/>
    <mergeCell ref="H816:H820"/>
    <mergeCell ref="K816:K820"/>
    <mergeCell ref="A821:A825"/>
    <mergeCell ref="B821:B825"/>
    <mergeCell ref="H821:H825"/>
    <mergeCell ref="K821:K825"/>
    <mergeCell ref="I821:I825"/>
    <mergeCell ref="J821:J825"/>
    <mergeCell ref="I816:I820"/>
    <mergeCell ref="J816:J820"/>
    <mergeCell ref="K826:K831"/>
    <mergeCell ref="A806:A810"/>
    <mergeCell ref="B806:B810"/>
    <mergeCell ref="H806:H810"/>
    <mergeCell ref="K806:K810"/>
    <mergeCell ref="A811:A815"/>
    <mergeCell ref="B811:B815"/>
    <mergeCell ref="H811:H815"/>
    <mergeCell ref="K811:K815"/>
    <mergeCell ref="A796:A800"/>
    <mergeCell ref="B796:B800"/>
    <mergeCell ref="H796:H800"/>
    <mergeCell ref="K796:K800"/>
    <mergeCell ref="A801:A805"/>
    <mergeCell ref="B801:B805"/>
    <mergeCell ref="H801:H805"/>
    <mergeCell ref="K801:K805"/>
    <mergeCell ref="I801:I805"/>
    <mergeCell ref="J801:J805"/>
    <mergeCell ref="I796:I800"/>
    <mergeCell ref="J796:J800"/>
    <mergeCell ref="A770:A774"/>
    <mergeCell ref="B770:B774"/>
    <mergeCell ref="H770:H774"/>
    <mergeCell ref="K770:K774"/>
    <mergeCell ref="A775:A779"/>
    <mergeCell ref="B775:B779"/>
    <mergeCell ref="H775:H779"/>
    <mergeCell ref="K775:K779"/>
    <mergeCell ref="A791:A795"/>
    <mergeCell ref="B791:B795"/>
    <mergeCell ref="H791:H795"/>
    <mergeCell ref="K791:K795"/>
    <mergeCell ref="I770:I774"/>
    <mergeCell ref="J770:J774"/>
    <mergeCell ref="J780:J785"/>
    <mergeCell ref="K780:K785"/>
    <mergeCell ref="I780:I785"/>
    <mergeCell ref="I786:I790"/>
    <mergeCell ref="J786:J790"/>
    <mergeCell ref="A786:A790"/>
    <mergeCell ref="B786:B790"/>
    <mergeCell ref="H786:H790"/>
    <mergeCell ref="K786:K790"/>
    <mergeCell ref="A765:A769"/>
    <mergeCell ref="B765:B769"/>
    <mergeCell ref="H765:H769"/>
    <mergeCell ref="K765:K769"/>
    <mergeCell ref="A750:A754"/>
    <mergeCell ref="B750:B754"/>
    <mergeCell ref="H750:H754"/>
    <mergeCell ref="K750:K754"/>
    <mergeCell ref="A755:A759"/>
    <mergeCell ref="B755:B759"/>
    <mergeCell ref="H755:H759"/>
    <mergeCell ref="K755:K759"/>
    <mergeCell ref="I750:I754"/>
    <mergeCell ref="J750:J754"/>
    <mergeCell ref="I755:I759"/>
    <mergeCell ref="J755:J759"/>
    <mergeCell ref="I765:I769"/>
    <mergeCell ref="J765:J769"/>
    <mergeCell ref="A745:A749"/>
    <mergeCell ref="B745:B749"/>
    <mergeCell ref="H745:H749"/>
    <mergeCell ref="K745:K749"/>
    <mergeCell ref="A730:A734"/>
    <mergeCell ref="B730:B734"/>
    <mergeCell ref="H730:H734"/>
    <mergeCell ref="K730:K734"/>
    <mergeCell ref="A735:A739"/>
    <mergeCell ref="B735:B739"/>
    <mergeCell ref="H735:H739"/>
    <mergeCell ref="K735:K739"/>
    <mergeCell ref="A720:A724"/>
    <mergeCell ref="B720:B724"/>
    <mergeCell ref="H720:H724"/>
    <mergeCell ref="K720:K724"/>
    <mergeCell ref="A760:A764"/>
    <mergeCell ref="B760:B764"/>
    <mergeCell ref="H760:H764"/>
    <mergeCell ref="K760:K764"/>
    <mergeCell ref="I730:I734"/>
    <mergeCell ref="J730:J734"/>
    <mergeCell ref="I740:I744"/>
    <mergeCell ref="J740:J744"/>
    <mergeCell ref="I745:I749"/>
    <mergeCell ref="J745:J749"/>
    <mergeCell ref="A740:A744"/>
    <mergeCell ref="B740:B744"/>
    <mergeCell ref="H740:H744"/>
    <mergeCell ref="K740:K744"/>
    <mergeCell ref="A725:A729"/>
    <mergeCell ref="B725:B729"/>
    <mergeCell ref="H725:H729"/>
    <mergeCell ref="K725:K729"/>
    <mergeCell ref="A710:A714"/>
    <mergeCell ref="B710:B714"/>
    <mergeCell ref="H710:H714"/>
    <mergeCell ref="K710:K714"/>
    <mergeCell ref="A715:A719"/>
    <mergeCell ref="B715:B719"/>
    <mergeCell ref="H715:H719"/>
    <mergeCell ref="K715:K719"/>
    <mergeCell ref="A700:A704"/>
    <mergeCell ref="B700:B704"/>
    <mergeCell ref="H700:H704"/>
    <mergeCell ref="K700:K704"/>
    <mergeCell ref="I710:I714"/>
    <mergeCell ref="J710:J714"/>
    <mergeCell ref="I715:I719"/>
    <mergeCell ref="J715:J719"/>
    <mergeCell ref="I725:I729"/>
    <mergeCell ref="J725:J729"/>
    <mergeCell ref="I670:I674"/>
    <mergeCell ref="J670:J674"/>
    <mergeCell ref="I675:I679"/>
    <mergeCell ref="J675:J679"/>
    <mergeCell ref="I680:I684"/>
    <mergeCell ref="J680:J684"/>
    <mergeCell ref="I685:I689"/>
    <mergeCell ref="J685:J689"/>
    <mergeCell ref="A705:A709"/>
    <mergeCell ref="B705:B709"/>
    <mergeCell ref="H705:H709"/>
    <mergeCell ref="K705:K709"/>
    <mergeCell ref="A690:A694"/>
    <mergeCell ref="B690:B694"/>
    <mergeCell ref="H690:H694"/>
    <mergeCell ref="K690:K694"/>
    <mergeCell ref="A695:A699"/>
    <mergeCell ref="B695:B699"/>
    <mergeCell ref="H695:H699"/>
    <mergeCell ref="K695:K699"/>
    <mergeCell ref="A680:A684"/>
    <mergeCell ref="B680:B684"/>
    <mergeCell ref="H680:H684"/>
    <mergeCell ref="K680:K684"/>
    <mergeCell ref="I695:I699"/>
    <mergeCell ref="J695:J699"/>
    <mergeCell ref="I700:I704"/>
    <mergeCell ref="J700:J704"/>
    <mergeCell ref="I705:I709"/>
    <mergeCell ref="J705:J709"/>
    <mergeCell ref="I655:I659"/>
    <mergeCell ref="J655:J659"/>
    <mergeCell ref="I660:I664"/>
    <mergeCell ref="J660:J664"/>
    <mergeCell ref="A685:A689"/>
    <mergeCell ref="B685:B689"/>
    <mergeCell ref="H685:H689"/>
    <mergeCell ref="K685:K689"/>
    <mergeCell ref="A670:A674"/>
    <mergeCell ref="B670:B674"/>
    <mergeCell ref="H670:H674"/>
    <mergeCell ref="K670:K674"/>
    <mergeCell ref="A675:A679"/>
    <mergeCell ref="B675:B679"/>
    <mergeCell ref="H675:H679"/>
    <mergeCell ref="K675:K679"/>
    <mergeCell ref="H620:H624"/>
    <mergeCell ref="I620:I624"/>
    <mergeCell ref="J620:J624"/>
    <mergeCell ref="A665:A669"/>
    <mergeCell ref="B665:B669"/>
    <mergeCell ref="H665:H669"/>
    <mergeCell ref="K665:K669"/>
    <mergeCell ref="A655:A659"/>
    <mergeCell ref="B655:B659"/>
    <mergeCell ref="H655:H659"/>
    <mergeCell ref="K655:K659"/>
    <mergeCell ref="A660:A664"/>
    <mergeCell ref="B660:B664"/>
    <mergeCell ref="H660:H664"/>
    <mergeCell ref="K660:K664"/>
    <mergeCell ref="K620:K624"/>
    <mergeCell ref="A600:A604"/>
    <mergeCell ref="B600:B604"/>
    <mergeCell ref="H600:H604"/>
    <mergeCell ref="K600:K604"/>
    <mergeCell ref="A595:A599"/>
    <mergeCell ref="B595:B599"/>
    <mergeCell ref="H595:H599"/>
    <mergeCell ref="K595:K599"/>
    <mergeCell ref="A585:A589"/>
    <mergeCell ref="A650:A654"/>
    <mergeCell ref="B650:B654"/>
    <mergeCell ref="H650:H654"/>
    <mergeCell ref="K650:K654"/>
    <mergeCell ref="A645:A649"/>
    <mergeCell ref="B645:B649"/>
    <mergeCell ref="I650:I654"/>
    <mergeCell ref="J650:J654"/>
    <mergeCell ref="A625:A629"/>
    <mergeCell ref="B625:B629"/>
    <mergeCell ref="H625:H629"/>
    <mergeCell ref="K625:K629"/>
    <mergeCell ref="A605:A609"/>
    <mergeCell ref="B605:B609"/>
    <mergeCell ref="H605:H609"/>
    <mergeCell ref="K605:K609"/>
    <mergeCell ref="I595:I599"/>
    <mergeCell ref="J595:J599"/>
    <mergeCell ref="I600:I604"/>
    <mergeCell ref="J600:J604"/>
    <mergeCell ref="I605:I609"/>
    <mergeCell ref="A620:A624"/>
    <mergeCell ref="B620:B624"/>
    <mergeCell ref="B585:B589"/>
    <mergeCell ref="H585:H589"/>
    <mergeCell ref="K585:K589"/>
    <mergeCell ref="A590:A594"/>
    <mergeCell ref="B590:B594"/>
    <mergeCell ref="H590:H594"/>
    <mergeCell ref="K590:K594"/>
    <mergeCell ref="A580:A584"/>
    <mergeCell ref="B580:B584"/>
    <mergeCell ref="H580:H584"/>
    <mergeCell ref="K580:K584"/>
    <mergeCell ref="I590:I594"/>
    <mergeCell ref="J590:J594"/>
    <mergeCell ref="A560:A564"/>
    <mergeCell ref="B560:B564"/>
    <mergeCell ref="H560:H564"/>
    <mergeCell ref="K560:K564"/>
    <mergeCell ref="I555:I559"/>
    <mergeCell ref="J555:J559"/>
    <mergeCell ref="I550:I554"/>
    <mergeCell ref="A545:A549"/>
    <mergeCell ref="B545:B549"/>
    <mergeCell ref="H545:H549"/>
    <mergeCell ref="K545:K549"/>
    <mergeCell ref="B530:B534"/>
    <mergeCell ref="H530:H534"/>
    <mergeCell ref="K530:K534"/>
    <mergeCell ref="A520:A524"/>
    <mergeCell ref="B520:B524"/>
    <mergeCell ref="H520:H524"/>
    <mergeCell ref="K520:K524"/>
    <mergeCell ref="I520:I524"/>
    <mergeCell ref="J520:J524"/>
    <mergeCell ref="I525:I529"/>
    <mergeCell ref="J525:J529"/>
    <mergeCell ref="B535:B539"/>
    <mergeCell ref="H535:H539"/>
    <mergeCell ref="K535:K539"/>
    <mergeCell ref="I535:I539"/>
    <mergeCell ref="J535:J539"/>
    <mergeCell ref="A525:A529"/>
    <mergeCell ref="B525:B529"/>
    <mergeCell ref="H525:H529"/>
    <mergeCell ref="K525:K529"/>
    <mergeCell ref="A530:A534"/>
    <mergeCell ref="A555:A559"/>
    <mergeCell ref="B555:B559"/>
    <mergeCell ref="H555:H559"/>
    <mergeCell ref="K555:K559"/>
    <mergeCell ref="J515:J519"/>
    <mergeCell ref="K515:K519"/>
    <mergeCell ref="B490:B494"/>
    <mergeCell ref="H490:H494"/>
    <mergeCell ref="I490:I494"/>
    <mergeCell ref="J490:J494"/>
    <mergeCell ref="K490:K494"/>
    <mergeCell ref="A485:A489"/>
    <mergeCell ref="B485:B489"/>
    <mergeCell ref="H485:H489"/>
    <mergeCell ref="I485:I489"/>
    <mergeCell ref="J485:J489"/>
    <mergeCell ref="K485:K489"/>
    <mergeCell ref="B550:B554"/>
    <mergeCell ref="H550:H554"/>
    <mergeCell ref="K550:K554"/>
    <mergeCell ref="J550:J554"/>
    <mergeCell ref="A550:A554"/>
    <mergeCell ref="A440:A444"/>
    <mergeCell ref="B440:B444"/>
    <mergeCell ref="H440:H444"/>
    <mergeCell ref="K440:K444"/>
    <mergeCell ref="A445:A449"/>
    <mergeCell ref="B445:B449"/>
    <mergeCell ref="H445:H449"/>
    <mergeCell ref="K445:K449"/>
    <mergeCell ref="I440:I444"/>
    <mergeCell ref="J440:J444"/>
    <mergeCell ref="I445:I449"/>
    <mergeCell ref="J445:J449"/>
    <mergeCell ref="I450:I454"/>
    <mergeCell ref="J450:J454"/>
    <mergeCell ref="I455:I459"/>
    <mergeCell ref="J455:J459"/>
    <mergeCell ref="A435:A439"/>
    <mergeCell ref="B435:B439"/>
    <mergeCell ref="H435:H439"/>
    <mergeCell ref="K435:K439"/>
    <mergeCell ref="A450:A454"/>
    <mergeCell ref="B450:B454"/>
    <mergeCell ref="H450:H454"/>
    <mergeCell ref="K450:K454"/>
    <mergeCell ref="A455:A459"/>
    <mergeCell ref="B455:B459"/>
    <mergeCell ref="H455:H459"/>
    <mergeCell ref="K455:K459"/>
    <mergeCell ref="A425:A429"/>
    <mergeCell ref="B425:B429"/>
    <mergeCell ref="H425:H429"/>
    <mergeCell ref="K425:K429"/>
    <mergeCell ref="A430:A434"/>
    <mergeCell ref="B430:B434"/>
    <mergeCell ref="H430:H434"/>
    <mergeCell ref="K430:K434"/>
    <mergeCell ref="A420:A424"/>
    <mergeCell ref="B420:B424"/>
    <mergeCell ref="H420:H424"/>
    <mergeCell ref="K420:K424"/>
    <mergeCell ref="I420:I424"/>
    <mergeCell ref="J420:J424"/>
    <mergeCell ref="I430:I434"/>
    <mergeCell ref="J430:J434"/>
    <mergeCell ref="I435:I439"/>
    <mergeCell ref="J435:J439"/>
    <mergeCell ref="A410:A414"/>
    <mergeCell ref="B410:B414"/>
    <mergeCell ref="H410:H414"/>
    <mergeCell ref="K410:K414"/>
    <mergeCell ref="I410:I414"/>
    <mergeCell ref="J410:J414"/>
    <mergeCell ref="I415:I419"/>
    <mergeCell ref="J415:J419"/>
    <mergeCell ref="A405:A409"/>
    <mergeCell ref="B405:B409"/>
    <mergeCell ref="H405:H409"/>
    <mergeCell ref="K405:K409"/>
    <mergeCell ref="A390:A394"/>
    <mergeCell ref="B390:B394"/>
    <mergeCell ref="K390:K394"/>
    <mergeCell ref="A395:A399"/>
    <mergeCell ref="B395:B399"/>
    <mergeCell ref="H395:H399"/>
    <mergeCell ref="K395:K399"/>
    <mergeCell ref="I400:I404"/>
    <mergeCell ref="J400:J404"/>
    <mergeCell ref="I405:I409"/>
    <mergeCell ref="J405:J409"/>
    <mergeCell ref="A415:A419"/>
    <mergeCell ref="B415:B419"/>
    <mergeCell ref="H415:H419"/>
    <mergeCell ref="K415:K419"/>
    <mergeCell ref="A385:A389"/>
    <mergeCell ref="B385:B389"/>
    <mergeCell ref="H385:H389"/>
    <mergeCell ref="K385:K389"/>
    <mergeCell ref="I380:I384"/>
    <mergeCell ref="J380:J384"/>
    <mergeCell ref="I385:I389"/>
    <mergeCell ref="J385:J389"/>
    <mergeCell ref="A370:A374"/>
    <mergeCell ref="B370:B374"/>
    <mergeCell ref="H370:H374"/>
    <mergeCell ref="K370:K374"/>
    <mergeCell ref="A375:A379"/>
    <mergeCell ref="B375:B379"/>
    <mergeCell ref="H375:H379"/>
    <mergeCell ref="K375:K379"/>
    <mergeCell ref="A400:A404"/>
    <mergeCell ref="B400:B404"/>
    <mergeCell ref="H400:H404"/>
    <mergeCell ref="K400:K404"/>
    <mergeCell ref="H390:H394"/>
    <mergeCell ref="A365:A369"/>
    <mergeCell ref="B365:B369"/>
    <mergeCell ref="H365:H369"/>
    <mergeCell ref="K365:K369"/>
    <mergeCell ref="I365:I369"/>
    <mergeCell ref="J365:J369"/>
    <mergeCell ref="I370:I374"/>
    <mergeCell ref="J370:J374"/>
    <mergeCell ref="I375:I379"/>
    <mergeCell ref="J375:J379"/>
    <mergeCell ref="A355:A359"/>
    <mergeCell ref="B355:B359"/>
    <mergeCell ref="H355:H359"/>
    <mergeCell ref="K355:K359"/>
    <mergeCell ref="A380:A384"/>
    <mergeCell ref="B380:B384"/>
    <mergeCell ref="H380:H384"/>
    <mergeCell ref="K380:K384"/>
    <mergeCell ref="I355:I359"/>
    <mergeCell ref="J355:J359"/>
    <mergeCell ref="I345:I349"/>
    <mergeCell ref="J345:J349"/>
    <mergeCell ref="A340:A344"/>
    <mergeCell ref="B340:B344"/>
    <mergeCell ref="H340:H344"/>
    <mergeCell ref="K340:K344"/>
    <mergeCell ref="A360:A364"/>
    <mergeCell ref="B360:B364"/>
    <mergeCell ref="H360:H364"/>
    <mergeCell ref="K360:K364"/>
    <mergeCell ref="A335:A339"/>
    <mergeCell ref="B335:B339"/>
    <mergeCell ref="H335:H339"/>
    <mergeCell ref="K335:K339"/>
    <mergeCell ref="I335:I339"/>
    <mergeCell ref="J335:J339"/>
    <mergeCell ref="A315:A319"/>
    <mergeCell ref="B315:B319"/>
    <mergeCell ref="H315:H319"/>
    <mergeCell ref="K315:K319"/>
    <mergeCell ref="A345:A349"/>
    <mergeCell ref="B345:B349"/>
    <mergeCell ref="H345:H349"/>
    <mergeCell ref="K345:K349"/>
    <mergeCell ref="A330:A334"/>
    <mergeCell ref="B330:B334"/>
    <mergeCell ref="H330:H334"/>
    <mergeCell ref="I330:I334"/>
    <mergeCell ref="J330:J334"/>
    <mergeCell ref="K330:K334"/>
    <mergeCell ref="A320:A324"/>
    <mergeCell ref="B320:B324"/>
    <mergeCell ref="I235:I239"/>
    <mergeCell ref="J235:J239"/>
    <mergeCell ref="I240:I244"/>
    <mergeCell ref="J240:J244"/>
    <mergeCell ref="A250:A254"/>
    <mergeCell ref="B250:B254"/>
    <mergeCell ref="H250:H254"/>
    <mergeCell ref="I250:I254"/>
    <mergeCell ref="J250:J254"/>
    <mergeCell ref="K250:K254"/>
    <mergeCell ref="A220:A224"/>
    <mergeCell ref="B220:B224"/>
    <mergeCell ref="H220:H224"/>
    <mergeCell ref="K220:K224"/>
    <mergeCell ref="A225:A229"/>
    <mergeCell ref="B225:B229"/>
    <mergeCell ref="H225:H229"/>
    <mergeCell ref="K225:K229"/>
    <mergeCell ref="A230:A234"/>
    <mergeCell ref="B230:B234"/>
    <mergeCell ref="H230:H234"/>
    <mergeCell ref="K230:K234"/>
    <mergeCell ref="A235:A239"/>
    <mergeCell ref="A245:A249"/>
    <mergeCell ref="H245:H249"/>
    <mergeCell ref="K245:K249"/>
    <mergeCell ref="A240:A244"/>
    <mergeCell ref="B240:B244"/>
    <mergeCell ref="H240:H244"/>
    <mergeCell ref="K240:K244"/>
    <mergeCell ref="B235:B239"/>
    <mergeCell ref="H235:H239"/>
    <mergeCell ref="A210:A214"/>
    <mergeCell ref="B210:B214"/>
    <mergeCell ref="H210:H214"/>
    <mergeCell ref="K210:K214"/>
    <mergeCell ref="A215:A219"/>
    <mergeCell ref="B215:B219"/>
    <mergeCell ref="H215:H219"/>
    <mergeCell ref="K215:K219"/>
    <mergeCell ref="I210:I214"/>
    <mergeCell ref="J210:J214"/>
    <mergeCell ref="I220:I224"/>
    <mergeCell ref="J220:J224"/>
    <mergeCell ref="I225:I229"/>
    <mergeCell ref="J225:J229"/>
    <mergeCell ref="A205:A209"/>
    <mergeCell ref="B205:B209"/>
    <mergeCell ref="H205:H209"/>
    <mergeCell ref="K205:K209"/>
    <mergeCell ref="I205:I209"/>
    <mergeCell ref="J205:J209"/>
    <mergeCell ref="A200:A204"/>
    <mergeCell ref="B200:B204"/>
    <mergeCell ref="H200:H204"/>
    <mergeCell ref="K200:K204"/>
    <mergeCell ref="A185:A189"/>
    <mergeCell ref="B185:B189"/>
    <mergeCell ref="H185:H189"/>
    <mergeCell ref="K185:K189"/>
    <mergeCell ref="A190:A194"/>
    <mergeCell ref="B190:B194"/>
    <mergeCell ref="H190:H194"/>
    <mergeCell ref="I190:I194"/>
    <mergeCell ref="J190:J194"/>
    <mergeCell ref="K190:K194"/>
    <mergeCell ref="A195:A199"/>
    <mergeCell ref="B195:B199"/>
    <mergeCell ref="J195:J199"/>
    <mergeCell ref="K195:K199"/>
    <mergeCell ref="K180:K184"/>
    <mergeCell ref="I180:I184"/>
    <mergeCell ref="J180:J184"/>
    <mergeCell ref="I185:I189"/>
    <mergeCell ref="J185:J189"/>
    <mergeCell ref="A170:A174"/>
    <mergeCell ref="B170:B174"/>
    <mergeCell ref="H170:H174"/>
    <mergeCell ref="K170:K174"/>
    <mergeCell ref="A175:A179"/>
    <mergeCell ref="B175:B179"/>
    <mergeCell ref="H175:H179"/>
    <mergeCell ref="K175:K179"/>
    <mergeCell ref="A160:A164"/>
    <mergeCell ref="B160:B164"/>
    <mergeCell ref="H160:H164"/>
    <mergeCell ref="K160:K164"/>
    <mergeCell ref="A165:A169"/>
    <mergeCell ref="B165:B169"/>
    <mergeCell ref="H165:H169"/>
    <mergeCell ref="K165:K169"/>
    <mergeCell ref="I165:I169"/>
    <mergeCell ref="J165:J169"/>
    <mergeCell ref="I170:I174"/>
    <mergeCell ref="J170:J174"/>
    <mergeCell ref="I175:I179"/>
    <mergeCell ref="J175:J179"/>
    <mergeCell ref="A115:A119"/>
    <mergeCell ref="B115:B119"/>
    <mergeCell ref="H115:H119"/>
    <mergeCell ref="K115:K119"/>
    <mergeCell ref="A120:A124"/>
    <mergeCell ref="B120:B124"/>
    <mergeCell ref="H120:H124"/>
    <mergeCell ref="K120:K124"/>
    <mergeCell ref="A155:A159"/>
    <mergeCell ref="B155:B159"/>
    <mergeCell ref="H155:H159"/>
    <mergeCell ref="I155:I159"/>
    <mergeCell ref="J155:J159"/>
    <mergeCell ref="K155:K159"/>
    <mergeCell ref="A150:A154"/>
    <mergeCell ref="B150:B154"/>
    <mergeCell ref="H150:H154"/>
    <mergeCell ref="K150:K154"/>
    <mergeCell ref="A145:A149"/>
    <mergeCell ref="B145:B149"/>
    <mergeCell ref="H145:H149"/>
    <mergeCell ref="I145:I149"/>
    <mergeCell ref="J145:J149"/>
    <mergeCell ref="K145:K149"/>
    <mergeCell ref="A135:A139"/>
    <mergeCell ref="B135:B139"/>
    <mergeCell ref="H135:H139"/>
    <mergeCell ref="K135:K139"/>
    <mergeCell ref="A125:A129"/>
    <mergeCell ref="B125:B129"/>
    <mergeCell ref="H125:H129"/>
    <mergeCell ref="K125:K129"/>
    <mergeCell ref="A85:A89"/>
    <mergeCell ref="B85:B89"/>
    <mergeCell ref="H85:H89"/>
    <mergeCell ref="K85:K89"/>
    <mergeCell ref="K70:K74"/>
    <mergeCell ref="I90:I94"/>
    <mergeCell ref="J90:J94"/>
    <mergeCell ref="I100:I104"/>
    <mergeCell ref="J100:J104"/>
    <mergeCell ref="I105:I109"/>
    <mergeCell ref="J105:J109"/>
    <mergeCell ref="A75:A79"/>
    <mergeCell ref="B75:B79"/>
    <mergeCell ref="H75:H79"/>
    <mergeCell ref="K75:K79"/>
    <mergeCell ref="A80:A84"/>
    <mergeCell ref="B80:B84"/>
    <mergeCell ref="H80:H84"/>
    <mergeCell ref="K80:K84"/>
    <mergeCell ref="J80:J84"/>
    <mergeCell ref="I85:I89"/>
    <mergeCell ref="J85:J89"/>
    <mergeCell ref="I75:I79"/>
    <mergeCell ref="J75:J79"/>
    <mergeCell ref="I80:I84"/>
    <mergeCell ref="H100:H104"/>
    <mergeCell ref="K100:K104"/>
    <mergeCell ref="A105:A109"/>
    <mergeCell ref="B105:B109"/>
    <mergeCell ref="H105:H109"/>
    <mergeCell ref="K105:K109"/>
    <mergeCell ref="A55:A59"/>
    <mergeCell ref="B55:B59"/>
    <mergeCell ref="H55:H59"/>
    <mergeCell ref="K55:K59"/>
    <mergeCell ref="I55:I59"/>
    <mergeCell ref="J55:J59"/>
    <mergeCell ref="A65:A69"/>
    <mergeCell ref="B65:B69"/>
    <mergeCell ref="H65:H69"/>
    <mergeCell ref="K65:K69"/>
    <mergeCell ref="A70:A74"/>
    <mergeCell ref="B70:B74"/>
    <mergeCell ref="H70:H74"/>
    <mergeCell ref="A60:A64"/>
    <mergeCell ref="B60:B64"/>
    <mergeCell ref="H60:H64"/>
    <mergeCell ref="K60:K64"/>
    <mergeCell ref="I60:I64"/>
    <mergeCell ref="J60:J64"/>
    <mergeCell ref="I70:I74"/>
    <mergeCell ref="J70:J74"/>
    <mergeCell ref="A45:A49"/>
    <mergeCell ref="B45:B49"/>
    <mergeCell ref="H45:H49"/>
    <mergeCell ref="K45:K49"/>
    <mergeCell ref="H25:H29"/>
    <mergeCell ref="K25:K29"/>
    <mergeCell ref="A30:A34"/>
    <mergeCell ref="B30:B34"/>
    <mergeCell ref="H30:H34"/>
    <mergeCell ref="K30:K34"/>
    <mergeCell ref="A25:A29"/>
    <mergeCell ref="B25:B29"/>
    <mergeCell ref="H35:H39"/>
    <mergeCell ref="K35:K39"/>
    <mergeCell ref="A40:A44"/>
    <mergeCell ref="B40:B44"/>
    <mergeCell ref="H40:H44"/>
    <mergeCell ref="K40:K44"/>
    <mergeCell ref="A35:A39"/>
    <mergeCell ref="B35:B39"/>
    <mergeCell ref="A3:A4"/>
    <mergeCell ref="B3:B4"/>
    <mergeCell ref="K3:K4"/>
    <mergeCell ref="A15:A19"/>
    <mergeCell ref="B15:B19"/>
    <mergeCell ref="K15:K19"/>
    <mergeCell ref="A20:A24"/>
    <mergeCell ref="B20:B24"/>
    <mergeCell ref="H20:H24"/>
    <mergeCell ref="K20:K24"/>
    <mergeCell ref="A5:A9"/>
    <mergeCell ref="B5:B9"/>
    <mergeCell ref="K5:K9"/>
    <mergeCell ref="A10:A14"/>
    <mergeCell ref="B10:B14"/>
    <mergeCell ref="H10:H14"/>
    <mergeCell ref="K10:K14"/>
    <mergeCell ref="H3:J3"/>
    <mergeCell ref="H5:H9"/>
    <mergeCell ref="A50:A54"/>
    <mergeCell ref="B50:B54"/>
    <mergeCell ref="H50:H54"/>
    <mergeCell ref="K50:K54"/>
    <mergeCell ref="M465:M469"/>
    <mergeCell ref="A95:A99"/>
    <mergeCell ref="B95:B99"/>
    <mergeCell ref="H95:H99"/>
    <mergeCell ref="K95:K99"/>
    <mergeCell ref="A90:A94"/>
    <mergeCell ref="B90:B94"/>
    <mergeCell ref="H90:H94"/>
    <mergeCell ref="K90:K94"/>
    <mergeCell ref="H645:H649"/>
    <mergeCell ref="K645:K649"/>
    <mergeCell ref="A630:A634"/>
    <mergeCell ref="B630:B634"/>
    <mergeCell ref="H630:H634"/>
    <mergeCell ref="K630:K634"/>
    <mergeCell ref="A635:A639"/>
    <mergeCell ref="A475:A479"/>
    <mergeCell ref="B475:B479"/>
    <mergeCell ref="H475:H479"/>
    <mergeCell ref="K475:K479"/>
    <mergeCell ref="A480:A484"/>
    <mergeCell ref="B480:B484"/>
    <mergeCell ref="A460:A464"/>
    <mergeCell ref="B460:B464"/>
    <mergeCell ref="H460:H464"/>
    <mergeCell ref="I460:I464"/>
    <mergeCell ref="J460:J464"/>
    <mergeCell ref="K460:K464"/>
    <mergeCell ref="I565:I569"/>
    <mergeCell ref="A470:A474"/>
    <mergeCell ref="B470:B474"/>
    <mergeCell ref="H470:H474"/>
    <mergeCell ref="I470:I474"/>
    <mergeCell ref="J470:J474"/>
    <mergeCell ref="K470:K474"/>
    <mergeCell ref="A515:A519"/>
    <mergeCell ref="B515:B519"/>
    <mergeCell ref="H515:H519"/>
    <mergeCell ref="I515:I519"/>
    <mergeCell ref="A130:A134"/>
    <mergeCell ref="B130:B134"/>
    <mergeCell ref="H130:H134"/>
    <mergeCell ref="K130:K134"/>
    <mergeCell ref="I130:I134"/>
    <mergeCell ref="J130:J134"/>
    <mergeCell ref="I135:I139"/>
    <mergeCell ref="J135:J139"/>
    <mergeCell ref="A140:A144"/>
    <mergeCell ref="B140:B144"/>
    <mergeCell ref="H140:H144"/>
    <mergeCell ref="K140:K144"/>
    <mergeCell ref="I140:I144"/>
    <mergeCell ref="J140:J144"/>
    <mergeCell ref="A180:A184"/>
    <mergeCell ref="B180:B184"/>
    <mergeCell ref="H180:H184"/>
    <mergeCell ref="H310:H314"/>
    <mergeCell ref="K310:K314"/>
    <mergeCell ref="A305:A309"/>
    <mergeCell ref="B305:B309"/>
    <mergeCell ref="L1:M1"/>
    <mergeCell ref="L780:L785"/>
    <mergeCell ref="M780:M785"/>
    <mergeCell ref="A780:A785"/>
    <mergeCell ref="B780:B785"/>
    <mergeCell ref="C784:C785"/>
    <mergeCell ref="D784:D785"/>
    <mergeCell ref="E784:E785"/>
    <mergeCell ref="F784:F785"/>
    <mergeCell ref="G784:G785"/>
    <mergeCell ref="H780:H785"/>
    <mergeCell ref="A640:A644"/>
    <mergeCell ref="B640:B644"/>
    <mergeCell ref="H640:H644"/>
    <mergeCell ref="I640:I644"/>
    <mergeCell ref="J640:J644"/>
    <mergeCell ref="K640:K644"/>
    <mergeCell ref="L640:L644"/>
    <mergeCell ref="A465:A469"/>
    <mergeCell ref="B465:B469"/>
    <mergeCell ref="A110:A114"/>
    <mergeCell ref="B110:B114"/>
    <mergeCell ref="H110:H114"/>
    <mergeCell ref="K110:K114"/>
    <mergeCell ref="A100:A104"/>
    <mergeCell ref="B100:B104"/>
    <mergeCell ref="H465:H469"/>
    <mergeCell ref="I465:I469"/>
    <mergeCell ref="J465:J469"/>
    <mergeCell ref="K465:K469"/>
    <mergeCell ref="L465:L469"/>
    <mergeCell ref="A565:A569"/>
    <mergeCell ref="H305:H309"/>
    <mergeCell ref="A295:A299"/>
    <mergeCell ref="B295:B299"/>
    <mergeCell ref="K305:K309"/>
    <mergeCell ref="A300:A304"/>
    <mergeCell ref="A255:A259"/>
    <mergeCell ref="B255:B259"/>
    <mergeCell ref="H255:H259"/>
    <mergeCell ref="K255:K259"/>
    <mergeCell ref="L255:L259"/>
    <mergeCell ref="M255:M259"/>
    <mergeCell ref="A290:A294"/>
    <mergeCell ref="B290:B294"/>
    <mergeCell ref="H290:H294"/>
    <mergeCell ref="I290:I294"/>
    <mergeCell ref="J290:J294"/>
    <mergeCell ref="K290:K294"/>
    <mergeCell ref="L290:L294"/>
    <mergeCell ref="M290:M294"/>
    <mergeCell ref="A260:A264"/>
    <mergeCell ref="B260:B264"/>
    <mergeCell ref="H260:H264"/>
    <mergeCell ref="I260:I264"/>
    <mergeCell ref="J260:J264"/>
    <mergeCell ref="K260:K264"/>
    <mergeCell ref="L260:L264"/>
    <mergeCell ref="M260:M264"/>
    <mergeCell ref="A265:A269"/>
    <mergeCell ref="H295:H299"/>
    <mergeCell ref="K295:K299"/>
    <mergeCell ref="L295:L299"/>
    <mergeCell ref="M295:M299"/>
    <mergeCell ref="I635:I639"/>
    <mergeCell ref="J635:J639"/>
    <mergeCell ref="B635:B639"/>
    <mergeCell ref="H635:H639"/>
    <mergeCell ref="K635:K639"/>
    <mergeCell ref="I630:I634"/>
    <mergeCell ref="J630:J634"/>
    <mergeCell ref="J565:J569"/>
    <mergeCell ref="A505:A509"/>
    <mergeCell ref="B505:B509"/>
    <mergeCell ref="H505:H509"/>
    <mergeCell ref="K505:K509"/>
    <mergeCell ref="A510:A514"/>
    <mergeCell ref="B510:B514"/>
    <mergeCell ref="H510:H514"/>
    <mergeCell ref="K510:K514"/>
    <mergeCell ref="H480:H484"/>
    <mergeCell ref="K480:K484"/>
    <mergeCell ref="I480:I484"/>
    <mergeCell ref="J480:J484"/>
    <mergeCell ref="A500:A504"/>
    <mergeCell ref="B565:B569"/>
    <mergeCell ref="H565:H569"/>
    <mergeCell ref="K565:K569"/>
    <mergeCell ref="B500:B504"/>
    <mergeCell ref="H500:H504"/>
    <mergeCell ref="K500:K504"/>
    <mergeCell ref="I500:I504"/>
    <mergeCell ref="J500:J504"/>
    <mergeCell ref="I505:I509"/>
    <mergeCell ref="J505:J509"/>
    <mergeCell ref="A535:A539"/>
    <mergeCell ref="A270:A274"/>
    <mergeCell ref="B270:B274"/>
    <mergeCell ref="H270:H274"/>
    <mergeCell ref="I270:I274"/>
    <mergeCell ref="J270:J274"/>
    <mergeCell ref="K270:K274"/>
    <mergeCell ref="L270:L274"/>
    <mergeCell ref="M270:M274"/>
    <mergeCell ref="A275:A279"/>
    <mergeCell ref="B275:B279"/>
    <mergeCell ref="H275:H279"/>
    <mergeCell ref="I265:I269"/>
    <mergeCell ref="J265:J269"/>
    <mergeCell ref="K265:K269"/>
    <mergeCell ref="A280:A284"/>
    <mergeCell ref="B280:B284"/>
    <mergeCell ref="H280:H284"/>
    <mergeCell ref="I280:I284"/>
    <mergeCell ref="J280:J284"/>
    <mergeCell ref="K280:K284"/>
    <mergeCell ref="B265:B269"/>
    <mergeCell ref="H265:H269"/>
    <mergeCell ref="I275:I279"/>
    <mergeCell ref="J275:J279"/>
    <mergeCell ref="K275:K279"/>
    <mergeCell ref="L275:L279"/>
    <mergeCell ref="M275:M279"/>
    <mergeCell ref="A325:A329"/>
    <mergeCell ref="B325:B329"/>
    <mergeCell ref="H325:H329"/>
    <mergeCell ref="I325:I329"/>
    <mergeCell ref="J325:J329"/>
    <mergeCell ref="K325:K329"/>
    <mergeCell ref="A310:A314"/>
    <mergeCell ref="B310:B314"/>
    <mergeCell ref="H15:H19"/>
    <mergeCell ref="H320:H324"/>
    <mergeCell ref="I320:I324"/>
    <mergeCell ref="J320:J324"/>
    <mergeCell ref="K320:K324"/>
    <mergeCell ref="L320:L324"/>
    <mergeCell ref="M320:M324"/>
    <mergeCell ref="I305:I309"/>
    <mergeCell ref="J305:J309"/>
    <mergeCell ref="L280:L284"/>
    <mergeCell ref="M280:M284"/>
    <mergeCell ref="A285:A289"/>
    <mergeCell ref="B285:B289"/>
    <mergeCell ref="H285:H289"/>
    <mergeCell ref="I285:I289"/>
    <mergeCell ref="J285:J289"/>
    <mergeCell ref="K285:K289"/>
    <mergeCell ref="L285:L289"/>
    <mergeCell ref="M285:M289"/>
    <mergeCell ref="B300:B304"/>
    <mergeCell ref="H300:H304"/>
    <mergeCell ref="I300:I304"/>
    <mergeCell ref="J300:J304"/>
    <mergeCell ref="K300:K304"/>
  </mergeCells>
  <pageMargins left="0.19685039370078741" right="0.19685039370078741" top="0.43307086614173229" bottom="0.15748031496062992" header="0.23622047244094491" footer="0.11811023622047245"/>
  <pageSetup paperSize="9" scale="56" fitToHeight="0" orientation="landscape" r:id="rId1"/>
  <headerFooter differentFirst="1">
    <oddHeader>&amp;C&amp;P</oddHeader>
    <firstHeader>&amp;C</firstHeader>
  </headerFooter>
  <rowBreaks count="23" manualBreakCount="23">
    <brk id="44" max="12" man="1"/>
    <brk id="74" max="12" man="1"/>
    <brk id="119" max="12" man="1"/>
    <brk id="159" max="12" man="1"/>
    <brk id="204" max="12" man="1"/>
    <brk id="249" max="12" man="1"/>
    <brk id="289" max="12" man="1"/>
    <brk id="324" max="12" man="1"/>
    <brk id="369" max="12" man="1"/>
    <brk id="419" max="12" man="1"/>
    <brk id="449" max="12" man="1"/>
    <brk id="484" max="12" man="1"/>
    <brk id="529" max="12" man="1"/>
    <brk id="564" max="12" man="1"/>
    <brk id="589" max="12" man="1"/>
    <brk id="629" max="12" man="1"/>
    <brk id="649" max="12" man="1"/>
    <brk id="689" max="12" man="1"/>
    <brk id="734" max="12" man="1"/>
    <brk id="769" max="12" man="1"/>
    <brk id="800" max="12" man="1"/>
    <brk id="831" max="12" man="1"/>
    <brk id="876" max="12" man="1"/>
  </rowBreaks>
</worksheet>
</file>

<file path=xl/worksheets/sheet2.xml><?xml version="1.0" encoding="utf-8"?>
<worksheet xmlns="http://schemas.openxmlformats.org/spreadsheetml/2006/main" xmlns:r="http://schemas.openxmlformats.org/officeDocument/2006/relationships">
  <sheetPr>
    <tabColor theme="7" tint="0.59999389629810485"/>
    <pageSetUpPr fitToPage="1"/>
  </sheetPr>
  <dimension ref="A1:Q23"/>
  <sheetViews>
    <sheetView view="pageBreakPreview" zoomScale="115" zoomScaleSheetLayoutView="115" workbookViewId="0">
      <selection activeCell="P6" sqref="P6:P10"/>
    </sheetView>
  </sheetViews>
  <sheetFormatPr defaultColWidth="9.140625" defaultRowHeight="15"/>
  <cols>
    <col min="1" max="1" width="3.7109375" style="33" customWidth="1"/>
    <col min="2" max="2" width="21.28515625" style="33" customWidth="1"/>
    <col min="3" max="3" width="17.85546875" style="33" customWidth="1"/>
    <col min="4" max="4" width="11.28515625" style="33" customWidth="1"/>
    <col min="5" max="5" width="12.42578125" style="33" customWidth="1"/>
    <col min="6" max="6" width="11.5703125" style="33" customWidth="1"/>
    <col min="7" max="7" width="7.7109375" style="33" customWidth="1"/>
    <col min="8" max="8" width="12.7109375" style="33" customWidth="1"/>
    <col min="9" max="9" width="13.42578125" style="33" customWidth="1"/>
    <col min="10" max="10" width="11.28515625" style="33" customWidth="1"/>
    <col min="11" max="11" width="8.85546875" style="33" customWidth="1"/>
    <col min="12" max="12" width="12.42578125" style="33" customWidth="1"/>
    <col min="13" max="13" width="11.7109375" style="33" customWidth="1"/>
    <col min="14" max="14" width="9.140625" style="33" customWidth="1"/>
    <col min="15" max="15" width="9.42578125" style="33" customWidth="1"/>
    <col min="16" max="16" width="9" style="33" customWidth="1"/>
    <col min="17" max="17" width="26.42578125" style="33" customWidth="1"/>
    <col min="18" max="256" width="9.140625" style="33"/>
    <col min="257" max="257" width="3.7109375" style="33" customWidth="1"/>
    <col min="258" max="258" width="15.140625" style="33" customWidth="1"/>
    <col min="259" max="259" width="11.28515625" style="33" customWidth="1"/>
    <col min="260" max="260" width="8.42578125" style="33" customWidth="1"/>
    <col min="261" max="261" width="8.85546875" style="33" customWidth="1"/>
    <col min="262" max="262" width="8.42578125" style="33" customWidth="1"/>
    <col min="263" max="263" width="7.7109375" style="33" customWidth="1"/>
    <col min="264" max="264" width="12.7109375" style="33" customWidth="1"/>
    <col min="265" max="265" width="13.42578125" style="33" customWidth="1"/>
    <col min="266" max="266" width="11.28515625" style="33" customWidth="1"/>
    <col min="267" max="267" width="8" style="33" customWidth="1"/>
    <col min="268" max="268" width="12.42578125" style="33" customWidth="1"/>
    <col min="269" max="269" width="11.7109375" style="33" customWidth="1"/>
    <col min="270" max="270" width="11" style="33" customWidth="1"/>
    <col min="271" max="271" width="9" style="33" customWidth="1"/>
    <col min="272" max="272" width="11" style="33" customWidth="1"/>
    <col min="273" max="273" width="15.42578125" style="33" customWidth="1"/>
    <col min="274" max="512" width="9.140625" style="33"/>
    <col min="513" max="513" width="3.7109375" style="33" customWidth="1"/>
    <col min="514" max="514" width="15.140625" style="33" customWidth="1"/>
    <col min="515" max="515" width="11.28515625" style="33" customWidth="1"/>
    <col min="516" max="516" width="8.42578125" style="33" customWidth="1"/>
    <col min="517" max="517" width="8.85546875" style="33" customWidth="1"/>
    <col min="518" max="518" width="8.42578125" style="33" customWidth="1"/>
    <col min="519" max="519" width="7.7109375" style="33" customWidth="1"/>
    <col min="520" max="520" width="12.7109375" style="33" customWidth="1"/>
    <col min="521" max="521" width="13.42578125" style="33" customWidth="1"/>
    <col min="522" max="522" width="11.28515625" style="33" customWidth="1"/>
    <col min="523" max="523" width="8" style="33" customWidth="1"/>
    <col min="524" max="524" width="12.42578125" style="33" customWidth="1"/>
    <col min="525" max="525" width="11.7109375" style="33" customWidth="1"/>
    <col min="526" max="526" width="11" style="33" customWidth="1"/>
    <col min="527" max="527" width="9" style="33" customWidth="1"/>
    <col min="528" max="528" width="11" style="33" customWidth="1"/>
    <col min="529" max="529" width="15.42578125" style="33" customWidth="1"/>
    <col min="530" max="768" width="9.140625" style="33"/>
    <col min="769" max="769" width="3.7109375" style="33" customWidth="1"/>
    <col min="770" max="770" width="15.140625" style="33" customWidth="1"/>
    <col min="771" max="771" width="11.28515625" style="33" customWidth="1"/>
    <col min="772" max="772" width="8.42578125" style="33" customWidth="1"/>
    <col min="773" max="773" width="8.85546875" style="33" customWidth="1"/>
    <col min="774" max="774" width="8.42578125" style="33" customWidth="1"/>
    <col min="775" max="775" width="7.7109375" style="33" customWidth="1"/>
    <col min="776" max="776" width="12.7109375" style="33" customWidth="1"/>
    <col min="777" max="777" width="13.42578125" style="33" customWidth="1"/>
    <col min="778" max="778" width="11.28515625" style="33" customWidth="1"/>
    <col min="779" max="779" width="8" style="33" customWidth="1"/>
    <col min="780" max="780" width="12.42578125" style="33" customWidth="1"/>
    <col min="781" max="781" width="11.7109375" style="33" customWidth="1"/>
    <col min="782" max="782" width="11" style="33" customWidth="1"/>
    <col min="783" max="783" width="9" style="33" customWidth="1"/>
    <col min="784" max="784" width="11" style="33" customWidth="1"/>
    <col min="785" max="785" width="15.42578125" style="33" customWidth="1"/>
    <col min="786" max="1024" width="9.140625" style="33"/>
    <col min="1025" max="1025" width="3.7109375" style="33" customWidth="1"/>
    <col min="1026" max="1026" width="15.140625" style="33" customWidth="1"/>
    <col min="1027" max="1027" width="11.28515625" style="33" customWidth="1"/>
    <col min="1028" max="1028" width="8.42578125" style="33" customWidth="1"/>
    <col min="1029" max="1029" width="8.85546875" style="33" customWidth="1"/>
    <col min="1030" max="1030" width="8.42578125" style="33" customWidth="1"/>
    <col min="1031" max="1031" width="7.7109375" style="33" customWidth="1"/>
    <col min="1032" max="1032" width="12.7109375" style="33" customWidth="1"/>
    <col min="1033" max="1033" width="13.42578125" style="33" customWidth="1"/>
    <col min="1034" max="1034" width="11.28515625" style="33" customWidth="1"/>
    <col min="1035" max="1035" width="8" style="33" customWidth="1"/>
    <col min="1036" max="1036" width="12.42578125" style="33" customWidth="1"/>
    <col min="1037" max="1037" width="11.7109375" style="33" customWidth="1"/>
    <col min="1038" max="1038" width="11" style="33" customWidth="1"/>
    <col min="1039" max="1039" width="9" style="33" customWidth="1"/>
    <col min="1040" max="1040" width="11" style="33" customWidth="1"/>
    <col min="1041" max="1041" width="15.42578125" style="33" customWidth="1"/>
    <col min="1042" max="1280" width="9.140625" style="33"/>
    <col min="1281" max="1281" width="3.7109375" style="33" customWidth="1"/>
    <col min="1282" max="1282" width="15.140625" style="33" customWidth="1"/>
    <col min="1283" max="1283" width="11.28515625" style="33" customWidth="1"/>
    <col min="1284" max="1284" width="8.42578125" style="33" customWidth="1"/>
    <col min="1285" max="1285" width="8.85546875" style="33" customWidth="1"/>
    <col min="1286" max="1286" width="8.42578125" style="33" customWidth="1"/>
    <col min="1287" max="1287" width="7.7109375" style="33" customWidth="1"/>
    <col min="1288" max="1288" width="12.7109375" style="33" customWidth="1"/>
    <col min="1289" max="1289" width="13.42578125" style="33" customWidth="1"/>
    <col min="1290" max="1290" width="11.28515625" style="33" customWidth="1"/>
    <col min="1291" max="1291" width="8" style="33" customWidth="1"/>
    <col min="1292" max="1292" width="12.42578125" style="33" customWidth="1"/>
    <col min="1293" max="1293" width="11.7109375" style="33" customWidth="1"/>
    <col min="1294" max="1294" width="11" style="33" customWidth="1"/>
    <col min="1295" max="1295" width="9" style="33" customWidth="1"/>
    <col min="1296" max="1296" width="11" style="33" customWidth="1"/>
    <col min="1297" max="1297" width="15.42578125" style="33" customWidth="1"/>
    <col min="1298" max="1536" width="9.140625" style="33"/>
    <col min="1537" max="1537" width="3.7109375" style="33" customWidth="1"/>
    <col min="1538" max="1538" width="15.140625" style="33" customWidth="1"/>
    <col min="1539" max="1539" width="11.28515625" style="33" customWidth="1"/>
    <col min="1540" max="1540" width="8.42578125" style="33" customWidth="1"/>
    <col min="1541" max="1541" width="8.85546875" style="33" customWidth="1"/>
    <col min="1542" max="1542" width="8.42578125" style="33" customWidth="1"/>
    <col min="1543" max="1543" width="7.7109375" style="33" customWidth="1"/>
    <col min="1544" max="1544" width="12.7109375" style="33" customWidth="1"/>
    <col min="1545" max="1545" width="13.42578125" style="33" customWidth="1"/>
    <col min="1546" max="1546" width="11.28515625" style="33" customWidth="1"/>
    <col min="1547" max="1547" width="8" style="33" customWidth="1"/>
    <col min="1548" max="1548" width="12.42578125" style="33" customWidth="1"/>
    <col min="1549" max="1549" width="11.7109375" style="33" customWidth="1"/>
    <col min="1550" max="1550" width="11" style="33" customWidth="1"/>
    <col min="1551" max="1551" width="9" style="33" customWidth="1"/>
    <col min="1552" max="1552" width="11" style="33" customWidth="1"/>
    <col min="1553" max="1553" width="15.42578125" style="33" customWidth="1"/>
    <col min="1554" max="1792" width="9.140625" style="33"/>
    <col min="1793" max="1793" width="3.7109375" style="33" customWidth="1"/>
    <col min="1794" max="1794" width="15.140625" style="33" customWidth="1"/>
    <col min="1795" max="1795" width="11.28515625" style="33" customWidth="1"/>
    <col min="1796" max="1796" width="8.42578125" style="33" customWidth="1"/>
    <col min="1797" max="1797" width="8.85546875" style="33" customWidth="1"/>
    <col min="1798" max="1798" width="8.42578125" style="33" customWidth="1"/>
    <col min="1799" max="1799" width="7.7109375" style="33" customWidth="1"/>
    <col min="1800" max="1800" width="12.7109375" style="33" customWidth="1"/>
    <col min="1801" max="1801" width="13.42578125" style="33" customWidth="1"/>
    <col min="1802" max="1802" width="11.28515625" style="33" customWidth="1"/>
    <col min="1803" max="1803" width="8" style="33" customWidth="1"/>
    <col min="1804" max="1804" width="12.42578125" style="33" customWidth="1"/>
    <col min="1805" max="1805" width="11.7109375" style="33" customWidth="1"/>
    <col min="1806" max="1806" width="11" style="33" customWidth="1"/>
    <col min="1807" max="1807" width="9" style="33" customWidth="1"/>
    <col min="1808" max="1808" width="11" style="33" customWidth="1"/>
    <col min="1809" max="1809" width="15.42578125" style="33" customWidth="1"/>
    <col min="1810" max="2048" width="9.140625" style="33"/>
    <col min="2049" max="2049" width="3.7109375" style="33" customWidth="1"/>
    <col min="2050" max="2050" width="15.140625" style="33" customWidth="1"/>
    <col min="2051" max="2051" width="11.28515625" style="33" customWidth="1"/>
    <col min="2052" max="2052" width="8.42578125" style="33" customWidth="1"/>
    <col min="2053" max="2053" width="8.85546875" style="33" customWidth="1"/>
    <col min="2054" max="2054" width="8.42578125" style="33" customWidth="1"/>
    <col min="2055" max="2055" width="7.7109375" style="33" customWidth="1"/>
    <col min="2056" max="2056" width="12.7109375" style="33" customWidth="1"/>
    <col min="2057" max="2057" width="13.42578125" style="33" customWidth="1"/>
    <col min="2058" max="2058" width="11.28515625" style="33" customWidth="1"/>
    <col min="2059" max="2059" width="8" style="33" customWidth="1"/>
    <col min="2060" max="2060" width="12.42578125" style="33" customWidth="1"/>
    <col min="2061" max="2061" width="11.7109375" style="33" customWidth="1"/>
    <col min="2062" max="2062" width="11" style="33" customWidth="1"/>
    <col min="2063" max="2063" width="9" style="33" customWidth="1"/>
    <col min="2064" max="2064" width="11" style="33" customWidth="1"/>
    <col min="2065" max="2065" width="15.42578125" style="33" customWidth="1"/>
    <col min="2066" max="2304" width="9.140625" style="33"/>
    <col min="2305" max="2305" width="3.7109375" style="33" customWidth="1"/>
    <col min="2306" max="2306" width="15.140625" style="33" customWidth="1"/>
    <col min="2307" max="2307" width="11.28515625" style="33" customWidth="1"/>
    <col min="2308" max="2308" width="8.42578125" style="33" customWidth="1"/>
    <col min="2309" max="2309" width="8.85546875" style="33" customWidth="1"/>
    <col min="2310" max="2310" width="8.42578125" style="33" customWidth="1"/>
    <col min="2311" max="2311" width="7.7109375" style="33" customWidth="1"/>
    <col min="2312" max="2312" width="12.7109375" style="33" customWidth="1"/>
    <col min="2313" max="2313" width="13.42578125" style="33" customWidth="1"/>
    <col min="2314" max="2314" width="11.28515625" style="33" customWidth="1"/>
    <col min="2315" max="2315" width="8" style="33" customWidth="1"/>
    <col min="2316" max="2316" width="12.42578125" style="33" customWidth="1"/>
    <col min="2317" max="2317" width="11.7109375" style="33" customWidth="1"/>
    <col min="2318" max="2318" width="11" style="33" customWidth="1"/>
    <col min="2319" max="2319" width="9" style="33" customWidth="1"/>
    <col min="2320" max="2320" width="11" style="33" customWidth="1"/>
    <col min="2321" max="2321" width="15.42578125" style="33" customWidth="1"/>
    <col min="2322" max="2560" width="9.140625" style="33"/>
    <col min="2561" max="2561" width="3.7109375" style="33" customWidth="1"/>
    <col min="2562" max="2562" width="15.140625" style="33" customWidth="1"/>
    <col min="2563" max="2563" width="11.28515625" style="33" customWidth="1"/>
    <col min="2564" max="2564" width="8.42578125" style="33" customWidth="1"/>
    <col min="2565" max="2565" width="8.85546875" style="33" customWidth="1"/>
    <col min="2566" max="2566" width="8.42578125" style="33" customWidth="1"/>
    <col min="2567" max="2567" width="7.7109375" style="33" customWidth="1"/>
    <col min="2568" max="2568" width="12.7109375" style="33" customWidth="1"/>
    <col min="2569" max="2569" width="13.42578125" style="33" customWidth="1"/>
    <col min="2570" max="2570" width="11.28515625" style="33" customWidth="1"/>
    <col min="2571" max="2571" width="8" style="33" customWidth="1"/>
    <col min="2572" max="2572" width="12.42578125" style="33" customWidth="1"/>
    <col min="2573" max="2573" width="11.7109375" style="33" customWidth="1"/>
    <col min="2574" max="2574" width="11" style="33" customWidth="1"/>
    <col min="2575" max="2575" width="9" style="33" customWidth="1"/>
    <col min="2576" max="2576" width="11" style="33" customWidth="1"/>
    <col min="2577" max="2577" width="15.42578125" style="33" customWidth="1"/>
    <col min="2578" max="2816" width="9.140625" style="33"/>
    <col min="2817" max="2817" width="3.7109375" style="33" customWidth="1"/>
    <col min="2818" max="2818" width="15.140625" style="33" customWidth="1"/>
    <col min="2819" max="2819" width="11.28515625" style="33" customWidth="1"/>
    <col min="2820" max="2820" width="8.42578125" style="33" customWidth="1"/>
    <col min="2821" max="2821" width="8.85546875" style="33" customWidth="1"/>
    <col min="2822" max="2822" width="8.42578125" style="33" customWidth="1"/>
    <col min="2823" max="2823" width="7.7109375" style="33" customWidth="1"/>
    <col min="2824" max="2824" width="12.7109375" style="33" customWidth="1"/>
    <col min="2825" max="2825" width="13.42578125" style="33" customWidth="1"/>
    <col min="2826" max="2826" width="11.28515625" style="33" customWidth="1"/>
    <col min="2827" max="2827" width="8" style="33" customWidth="1"/>
    <col min="2828" max="2828" width="12.42578125" style="33" customWidth="1"/>
    <col min="2829" max="2829" width="11.7109375" style="33" customWidth="1"/>
    <col min="2830" max="2830" width="11" style="33" customWidth="1"/>
    <col min="2831" max="2831" width="9" style="33" customWidth="1"/>
    <col min="2832" max="2832" width="11" style="33" customWidth="1"/>
    <col min="2833" max="2833" width="15.42578125" style="33" customWidth="1"/>
    <col min="2834" max="3072" width="9.140625" style="33"/>
    <col min="3073" max="3073" width="3.7109375" style="33" customWidth="1"/>
    <col min="3074" max="3074" width="15.140625" style="33" customWidth="1"/>
    <col min="3075" max="3075" width="11.28515625" style="33" customWidth="1"/>
    <col min="3076" max="3076" width="8.42578125" style="33" customWidth="1"/>
    <col min="3077" max="3077" width="8.85546875" style="33" customWidth="1"/>
    <col min="3078" max="3078" width="8.42578125" style="33" customWidth="1"/>
    <col min="3079" max="3079" width="7.7109375" style="33" customWidth="1"/>
    <col min="3080" max="3080" width="12.7109375" style="33" customWidth="1"/>
    <col min="3081" max="3081" width="13.42578125" style="33" customWidth="1"/>
    <col min="3082" max="3082" width="11.28515625" style="33" customWidth="1"/>
    <col min="3083" max="3083" width="8" style="33" customWidth="1"/>
    <col min="3084" max="3084" width="12.42578125" style="33" customWidth="1"/>
    <col min="3085" max="3085" width="11.7109375" style="33" customWidth="1"/>
    <col min="3086" max="3086" width="11" style="33" customWidth="1"/>
    <col min="3087" max="3087" width="9" style="33" customWidth="1"/>
    <col min="3088" max="3088" width="11" style="33" customWidth="1"/>
    <col min="3089" max="3089" width="15.42578125" style="33" customWidth="1"/>
    <col min="3090" max="3328" width="9.140625" style="33"/>
    <col min="3329" max="3329" width="3.7109375" style="33" customWidth="1"/>
    <col min="3330" max="3330" width="15.140625" style="33" customWidth="1"/>
    <col min="3331" max="3331" width="11.28515625" style="33" customWidth="1"/>
    <col min="3332" max="3332" width="8.42578125" style="33" customWidth="1"/>
    <col min="3333" max="3333" width="8.85546875" style="33" customWidth="1"/>
    <col min="3334" max="3334" width="8.42578125" style="33" customWidth="1"/>
    <col min="3335" max="3335" width="7.7109375" style="33" customWidth="1"/>
    <col min="3336" max="3336" width="12.7109375" style="33" customWidth="1"/>
    <col min="3337" max="3337" width="13.42578125" style="33" customWidth="1"/>
    <col min="3338" max="3338" width="11.28515625" style="33" customWidth="1"/>
    <col min="3339" max="3339" width="8" style="33" customWidth="1"/>
    <col min="3340" max="3340" width="12.42578125" style="33" customWidth="1"/>
    <col min="3341" max="3341" width="11.7109375" style="33" customWidth="1"/>
    <col min="3342" max="3342" width="11" style="33" customWidth="1"/>
    <col min="3343" max="3343" width="9" style="33" customWidth="1"/>
    <col min="3344" max="3344" width="11" style="33" customWidth="1"/>
    <col min="3345" max="3345" width="15.42578125" style="33" customWidth="1"/>
    <col min="3346" max="3584" width="9.140625" style="33"/>
    <col min="3585" max="3585" width="3.7109375" style="33" customWidth="1"/>
    <col min="3586" max="3586" width="15.140625" style="33" customWidth="1"/>
    <col min="3587" max="3587" width="11.28515625" style="33" customWidth="1"/>
    <col min="3588" max="3588" width="8.42578125" style="33" customWidth="1"/>
    <col min="3589" max="3589" width="8.85546875" style="33" customWidth="1"/>
    <col min="3590" max="3590" width="8.42578125" style="33" customWidth="1"/>
    <col min="3591" max="3591" width="7.7109375" style="33" customWidth="1"/>
    <col min="3592" max="3592" width="12.7109375" style="33" customWidth="1"/>
    <col min="3593" max="3593" width="13.42578125" style="33" customWidth="1"/>
    <col min="3594" max="3594" width="11.28515625" style="33" customWidth="1"/>
    <col min="3595" max="3595" width="8" style="33" customWidth="1"/>
    <col min="3596" max="3596" width="12.42578125" style="33" customWidth="1"/>
    <col min="3597" max="3597" width="11.7109375" style="33" customWidth="1"/>
    <col min="3598" max="3598" width="11" style="33" customWidth="1"/>
    <col min="3599" max="3599" width="9" style="33" customWidth="1"/>
    <col min="3600" max="3600" width="11" style="33" customWidth="1"/>
    <col min="3601" max="3601" width="15.42578125" style="33" customWidth="1"/>
    <col min="3602" max="3840" width="9.140625" style="33"/>
    <col min="3841" max="3841" width="3.7109375" style="33" customWidth="1"/>
    <col min="3842" max="3842" width="15.140625" style="33" customWidth="1"/>
    <col min="3843" max="3843" width="11.28515625" style="33" customWidth="1"/>
    <col min="3844" max="3844" width="8.42578125" style="33" customWidth="1"/>
    <col min="3845" max="3845" width="8.85546875" style="33" customWidth="1"/>
    <col min="3846" max="3846" width="8.42578125" style="33" customWidth="1"/>
    <col min="3847" max="3847" width="7.7109375" style="33" customWidth="1"/>
    <col min="3848" max="3848" width="12.7109375" style="33" customWidth="1"/>
    <col min="3849" max="3849" width="13.42578125" style="33" customWidth="1"/>
    <col min="3850" max="3850" width="11.28515625" style="33" customWidth="1"/>
    <col min="3851" max="3851" width="8" style="33" customWidth="1"/>
    <col min="3852" max="3852" width="12.42578125" style="33" customWidth="1"/>
    <col min="3853" max="3853" width="11.7109375" style="33" customWidth="1"/>
    <col min="3854" max="3854" width="11" style="33" customWidth="1"/>
    <col min="3855" max="3855" width="9" style="33" customWidth="1"/>
    <col min="3856" max="3856" width="11" style="33" customWidth="1"/>
    <col min="3857" max="3857" width="15.42578125" style="33" customWidth="1"/>
    <col min="3858" max="4096" width="9.140625" style="33"/>
    <col min="4097" max="4097" width="3.7109375" style="33" customWidth="1"/>
    <col min="4098" max="4098" width="15.140625" style="33" customWidth="1"/>
    <col min="4099" max="4099" width="11.28515625" style="33" customWidth="1"/>
    <col min="4100" max="4100" width="8.42578125" style="33" customWidth="1"/>
    <col min="4101" max="4101" width="8.85546875" style="33" customWidth="1"/>
    <col min="4102" max="4102" width="8.42578125" style="33" customWidth="1"/>
    <col min="4103" max="4103" width="7.7109375" style="33" customWidth="1"/>
    <col min="4104" max="4104" width="12.7109375" style="33" customWidth="1"/>
    <col min="4105" max="4105" width="13.42578125" style="33" customWidth="1"/>
    <col min="4106" max="4106" width="11.28515625" style="33" customWidth="1"/>
    <col min="4107" max="4107" width="8" style="33" customWidth="1"/>
    <col min="4108" max="4108" width="12.42578125" style="33" customWidth="1"/>
    <col min="4109" max="4109" width="11.7109375" style="33" customWidth="1"/>
    <col min="4110" max="4110" width="11" style="33" customWidth="1"/>
    <col min="4111" max="4111" width="9" style="33" customWidth="1"/>
    <col min="4112" max="4112" width="11" style="33" customWidth="1"/>
    <col min="4113" max="4113" width="15.42578125" style="33" customWidth="1"/>
    <col min="4114" max="4352" width="9.140625" style="33"/>
    <col min="4353" max="4353" width="3.7109375" style="33" customWidth="1"/>
    <col min="4354" max="4354" width="15.140625" style="33" customWidth="1"/>
    <col min="4355" max="4355" width="11.28515625" style="33" customWidth="1"/>
    <col min="4356" max="4356" width="8.42578125" style="33" customWidth="1"/>
    <col min="4357" max="4357" width="8.85546875" style="33" customWidth="1"/>
    <col min="4358" max="4358" width="8.42578125" style="33" customWidth="1"/>
    <col min="4359" max="4359" width="7.7109375" style="33" customWidth="1"/>
    <col min="4360" max="4360" width="12.7109375" style="33" customWidth="1"/>
    <col min="4361" max="4361" width="13.42578125" style="33" customWidth="1"/>
    <col min="4362" max="4362" width="11.28515625" style="33" customWidth="1"/>
    <col min="4363" max="4363" width="8" style="33" customWidth="1"/>
    <col min="4364" max="4364" width="12.42578125" style="33" customWidth="1"/>
    <col min="4365" max="4365" width="11.7109375" style="33" customWidth="1"/>
    <col min="4366" max="4366" width="11" style="33" customWidth="1"/>
    <col min="4367" max="4367" width="9" style="33" customWidth="1"/>
    <col min="4368" max="4368" width="11" style="33" customWidth="1"/>
    <col min="4369" max="4369" width="15.42578125" style="33" customWidth="1"/>
    <col min="4370" max="4608" width="9.140625" style="33"/>
    <col min="4609" max="4609" width="3.7109375" style="33" customWidth="1"/>
    <col min="4610" max="4610" width="15.140625" style="33" customWidth="1"/>
    <col min="4611" max="4611" width="11.28515625" style="33" customWidth="1"/>
    <col min="4612" max="4612" width="8.42578125" style="33" customWidth="1"/>
    <col min="4613" max="4613" width="8.85546875" style="33" customWidth="1"/>
    <col min="4614" max="4614" width="8.42578125" style="33" customWidth="1"/>
    <col min="4615" max="4615" width="7.7109375" style="33" customWidth="1"/>
    <col min="4616" max="4616" width="12.7109375" style="33" customWidth="1"/>
    <col min="4617" max="4617" width="13.42578125" style="33" customWidth="1"/>
    <col min="4618" max="4618" width="11.28515625" style="33" customWidth="1"/>
    <col min="4619" max="4619" width="8" style="33" customWidth="1"/>
    <col min="4620" max="4620" width="12.42578125" style="33" customWidth="1"/>
    <col min="4621" max="4621" width="11.7109375" style="33" customWidth="1"/>
    <col min="4622" max="4622" width="11" style="33" customWidth="1"/>
    <col min="4623" max="4623" width="9" style="33" customWidth="1"/>
    <col min="4624" max="4624" width="11" style="33" customWidth="1"/>
    <col min="4625" max="4625" width="15.42578125" style="33" customWidth="1"/>
    <col min="4626" max="4864" width="9.140625" style="33"/>
    <col min="4865" max="4865" width="3.7109375" style="33" customWidth="1"/>
    <col min="4866" max="4866" width="15.140625" style="33" customWidth="1"/>
    <col min="4867" max="4867" width="11.28515625" style="33" customWidth="1"/>
    <col min="4868" max="4868" width="8.42578125" style="33" customWidth="1"/>
    <col min="4869" max="4869" width="8.85546875" style="33" customWidth="1"/>
    <col min="4870" max="4870" width="8.42578125" style="33" customWidth="1"/>
    <col min="4871" max="4871" width="7.7109375" style="33" customWidth="1"/>
    <col min="4872" max="4872" width="12.7109375" style="33" customWidth="1"/>
    <col min="4873" max="4873" width="13.42578125" style="33" customWidth="1"/>
    <col min="4874" max="4874" width="11.28515625" style="33" customWidth="1"/>
    <col min="4875" max="4875" width="8" style="33" customWidth="1"/>
    <col min="4876" max="4876" width="12.42578125" style="33" customWidth="1"/>
    <col min="4877" max="4877" width="11.7109375" style="33" customWidth="1"/>
    <col min="4878" max="4878" width="11" style="33" customWidth="1"/>
    <col min="4879" max="4879" width="9" style="33" customWidth="1"/>
    <col min="4880" max="4880" width="11" style="33" customWidth="1"/>
    <col min="4881" max="4881" width="15.42578125" style="33" customWidth="1"/>
    <col min="4882" max="5120" width="9.140625" style="33"/>
    <col min="5121" max="5121" width="3.7109375" style="33" customWidth="1"/>
    <col min="5122" max="5122" width="15.140625" style="33" customWidth="1"/>
    <col min="5123" max="5123" width="11.28515625" style="33" customWidth="1"/>
    <col min="5124" max="5124" width="8.42578125" style="33" customWidth="1"/>
    <col min="5125" max="5125" width="8.85546875" style="33" customWidth="1"/>
    <col min="5126" max="5126" width="8.42578125" style="33" customWidth="1"/>
    <col min="5127" max="5127" width="7.7109375" style="33" customWidth="1"/>
    <col min="5128" max="5128" width="12.7109375" style="33" customWidth="1"/>
    <col min="5129" max="5129" width="13.42578125" style="33" customWidth="1"/>
    <col min="5130" max="5130" width="11.28515625" style="33" customWidth="1"/>
    <col min="5131" max="5131" width="8" style="33" customWidth="1"/>
    <col min="5132" max="5132" width="12.42578125" style="33" customWidth="1"/>
    <col min="5133" max="5133" width="11.7109375" style="33" customWidth="1"/>
    <col min="5134" max="5134" width="11" style="33" customWidth="1"/>
    <col min="5135" max="5135" width="9" style="33" customWidth="1"/>
    <col min="5136" max="5136" width="11" style="33" customWidth="1"/>
    <col min="5137" max="5137" width="15.42578125" style="33" customWidth="1"/>
    <col min="5138" max="5376" width="9.140625" style="33"/>
    <col min="5377" max="5377" width="3.7109375" style="33" customWidth="1"/>
    <col min="5378" max="5378" width="15.140625" style="33" customWidth="1"/>
    <col min="5379" max="5379" width="11.28515625" style="33" customWidth="1"/>
    <col min="5380" max="5380" width="8.42578125" style="33" customWidth="1"/>
    <col min="5381" max="5381" width="8.85546875" style="33" customWidth="1"/>
    <col min="5382" max="5382" width="8.42578125" style="33" customWidth="1"/>
    <col min="5383" max="5383" width="7.7109375" style="33" customWidth="1"/>
    <col min="5384" max="5384" width="12.7109375" style="33" customWidth="1"/>
    <col min="5385" max="5385" width="13.42578125" style="33" customWidth="1"/>
    <col min="5386" max="5386" width="11.28515625" style="33" customWidth="1"/>
    <col min="5387" max="5387" width="8" style="33" customWidth="1"/>
    <col min="5388" max="5388" width="12.42578125" style="33" customWidth="1"/>
    <col min="5389" max="5389" width="11.7109375" style="33" customWidth="1"/>
    <col min="5390" max="5390" width="11" style="33" customWidth="1"/>
    <col min="5391" max="5391" width="9" style="33" customWidth="1"/>
    <col min="5392" max="5392" width="11" style="33" customWidth="1"/>
    <col min="5393" max="5393" width="15.42578125" style="33" customWidth="1"/>
    <col min="5394" max="5632" width="9.140625" style="33"/>
    <col min="5633" max="5633" width="3.7109375" style="33" customWidth="1"/>
    <col min="5634" max="5634" width="15.140625" style="33" customWidth="1"/>
    <col min="5635" max="5635" width="11.28515625" style="33" customWidth="1"/>
    <col min="5636" max="5636" width="8.42578125" style="33" customWidth="1"/>
    <col min="5637" max="5637" width="8.85546875" style="33" customWidth="1"/>
    <col min="5638" max="5638" width="8.42578125" style="33" customWidth="1"/>
    <col min="5639" max="5639" width="7.7109375" style="33" customWidth="1"/>
    <col min="5640" max="5640" width="12.7109375" style="33" customWidth="1"/>
    <col min="5641" max="5641" width="13.42578125" style="33" customWidth="1"/>
    <col min="5642" max="5642" width="11.28515625" style="33" customWidth="1"/>
    <col min="5643" max="5643" width="8" style="33" customWidth="1"/>
    <col min="5644" max="5644" width="12.42578125" style="33" customWidth="1"/>
    <col min="5645" max="5645" width="11.7109375" style="33" customWidth="1"/>
    <col min="5646" max="5646" width="11" style="33" customWidth="1"/>
    <col min="5647" max="5647" width="9" style="33" customWidth="1"/>
    <col min="5648" max="5648" width="11" style="33" customWidth="1"/>
    <col min="5649" max="5649" width="15.42578125" style="33" customWidth="1"/>
    <col min="5650" max="5888" width="9.140625" style="33"/>
    <col min="5889" max="5889" width="3.7109375" style="33" customWidth="1"/>
    <col min="5890" max="5890" width="15.140625" style="33" customWidth="1"/>
    <col min="5891" max="5891" width="11.28515625" style="33" customWidth="1"/>
    <col min="5892" max="5892" width="8.42578125" style="33" customWidth="1"/>
    <col min="5893" max="5893" width="8.85546875" style="33" customWidth="1"/>
    <col min="5894" max="5894" width="8.42578125" style="33" customWidth="1"/>
    <col min="5895" max="5895" width="7.7109375" style="33" customWidth="1"/>
    <col min="5896" max="5896" width="12.7109375" style="33" customWidth="1"/>
    <col min="5897" max="5897" width="13.42578125" style="33" customWidth="1"/>
    <col min="5898" max="5898" width="11.28515625" style="33" customWidth="1"/>
    <col min="5899" max="5899" width="8" style="33" customWidth="1"/>
    <col min="5900" max="5900" width="12.42578125" style="33" customWidth="1"/>
    <col min="5901" max="5901" width="11.7109375" style="33" customWidth="1"/>
    <col min="5902" max="5902" width="11" style="33" customWidth="1"/>
    <col min="5903" max="5903" width="9" style="33" customWidth="1"/>
    <col min="5904" max="5904" width="11" style="33" customWidth="1"/>
    <col min="5905" max="5905" width="15.42578125" style="33" customWidth="1"/>
    <col min="5906" max="6144" width="9.140625" style="33"/>
    <col min="6145" max="6145" width="3.7109375" style="33" customWidth="1"/>
    <col min="6146" max="6146" width="15.140625" style="33" customWidth="1"/>
    <col min="6147" max="6147" width="11.28515625" style="33" customWidth="1"/>
    <col min="6148" max="6148" width="8.42578125" style="33" customWidth="1"/>
    <col min="6149" max="6149" width="8.85546875" style="33" customWidth="1"/>
    <col min="6150" max="6150" width="8.42578125" style="33" customWidth="1"/>
    <col min="6151" max="6151" width="7.7109375" style="33" customWidth="1"/>
    <col min="6152" max="6152" width="12.7109375" style="33" customWidth="1"/>
    <col min="6153" max="6153" width="13.42578125" style="33" customWidth="1"/>
    <col min="6154" max="6154" width="11.28515625" style="33" customWidth="1"/>
    <col min="6155" max="6155" width="8" style="33" customWidth="1"/>
    <col min="6156" max="6156" width="12.42578125" style="33" customWidth="1"/>
    <col min="6157" max="6157" width="11.7109375" style="33" customWidth="1"/>
    <col min="6158" max="6158" width="11" style="33" customWidth="1"/>
    <col min="6159" max="6159" width="9" style="33" customWidth="1"/>
    <col min="6160" max="6160" width="11" style="33" customWidth="1"/>
    <col min="6161" max="6161" width="15.42578125" style="33" customWidth="1"/>
    <col min="6162" max="6400" width="9.140625" style="33"/>
    <col min="6401" max="6401" width="3.7109375" style="33" customWidth="1"/>
    <col min="6402" max="6402" width="15.140625" style="33" customWidth="1"/>
    <col min="6403" max="6403" width="11.28515625" style="33" customWidth="1"/>
    <col min="6404" max="6404" width="8.42578125" style="33" customWidth="1"/>
    <col min="6405" max="6405" width="8.85546875" style="33" customWidth="1"/>
    <col min="6406" max="6406" width="8.42578125" style="33" customWidth="1"/>
    <col min="6407" max="6407" width="7.7109375" style="33" customWidth="1"/>
    <col min="6408" max="6408" width="12.7109375" style="33" customWidth="1"/>
    <col min="6409" max="6409" width="13.42578125" style="33" customWidth="1"/>
    <col min="6410" max="6410" width="11.28515625" style="33" customWidth="1"/>
    <col min="6411" max="6411" width="8" style="33" customWidth="1"/>
    <col min="6412" max="6412" width="12.42578125" style="33" customWidth="1"/>
    <col min="6413" max="6413" width="11.7109375" style="33" customWidth="1"/>
    <col min="6414" max="6414" width="11" style="33" customWidth="1"/>
    <col min="6415" max="6415" width="9" style="33" customWidth="1"/>
    <col min="6416" max="6416" width="11" style="33" customWidth="1"/>
    <col min="6417" max="6417" width="15.42578125" style="33" customWidth="1"/>
    <col min="6418" max="6656" width="9.140625" style="33"/>
    <col min="6657" max="6657" width="3.7109375" style="33" customWidth="1"/>
    <col min="6658" max="6658" width="15.140625" style="33" customWidth="1"/>
    <col min="6659" max="6659" width="11.28515625" style="33" customWidth="1"/>
    <col min="6660" max="6660" width="8.42578125" style="33" customWidth="1"/>
    <col min="6661" max="6661" width="8.85546875" style="33" customWidth="1"/>
    <col min="6662" max="6662" width="8.42578125" style="33" customWidth="1"/>
    <col min="6663" max="6663" width="7.7109375" style="33" customWidth="1"/>
    <col min="6664" max="6664" width="12.7109375" style="33" customWidth="1"/>
    <col min="6665" max="6665" width="13.42578125" style="33" customWidth="1"/>
    <col min="6666" max="6666" width="11.28515625" style="33" customWidth="1"/>
    <col min="6667" max="6667" width="8" style="33" customWidth="1"/>
    <col min="6668" max="6668" width="12.42578125" style="33" customWidth="1"/>
    <col min="6669" max="6669" width="11.7109375" style="33" customWidth="1"/>
    <col min="6670" max="6670" width="11" style="33" customWidth="1"/>
    <col min="6671" max="6671" width="9" style="33" customWidth="1"/>
    <col min="6672" max="6672" width="11" style="33" customWidth="1"/>
    <col min="6673" max="6673" width="15.42578125" style="33" customWidth="1"/>
    <col min="6674" max="6912" width="9.140625" style="33"/>
    <col min="6913" max="6913" width="3.7109375" style="33" customWidth="1"/>
    <col min="6914" max="6914" width="15.140625" style="33" customWidth="1"/>
    <col min="6915" max="6915" width="11.28515625" style="33" customWidth="1"/>
    <col min="6916" max="6916" width="8.42578125" style="33" customWidth="1"/>
    <col min="6917" max="6917" width="8.85546875" style="33" customWidth="1"/>
    <col min="6918" max="6918" width="8.42578125" style="33" customWidth="1"/>
    <col min="6919" max="6919" width="7.7109375" style="33" customWidth="1"/>
    <col min="6920" max="6920" width="12.7109375" style="33" customWidth="1"/>
    <col min="6921" max="6921" width="13.42578125" style="33" customWidth="1"/>
    <col min="6922" max="6922" width="11.28515625" style="33" customWidth="1"/>
    <col min="6923" max="6923" width="8" style="33" customWidth="1"/>
    <col min="6924" max="6924" width="12.42578125" style="33" customWidth="1"/>
    <col min="6925" max="6925" width="11.7109375" style="33" customWidth="1"/>
    <col min="6926" max="6926" width="11" style="33" customWidth="1"/>
    <col min="6927" max="6927" width="9" style="33" customWidth="1"/>
    <col min="6928" max="6928" width="11" style="33" customWidth="1"/>
    <col min="6929" max="6929" width="15.42578125" style="33" customWidth="1"/>
    <col min="6930" max="7168" width="9.140625" style="33"/>
    <col min="7169" max="7169" width="3.7109375" style="33" customWidth="1"/>
    <col min="7170" max="7170" width="15.140625" style="33" customWidth="1"/>
    <col min="7171" max="7171" width="11.28515625" style="33" customWidth="1"/>
    <col min="7172" max="7172" width="8.42578125" style="33" customWidth="1"/>
    <col min="7173" max="7173" width="8.85546875" style="33" customWidth="1"/>
    <col min="7174" max="7174" width="8.42578125" style="33" customWidth="1"/>
    <col min="7175" max="7175" width="7.7109375" style="33" customWidth="1"/>
    <col min="7176" max="7176" width="12.7109375" style="33" customWidth="1"/>
    <col min="7177" max="7177" width="13.42578125" style="33" customWidth="1"/>
    <col min="7178" max="7178" width="11.28515625" style="33" customWidth="1"/>
    <col min="7179" max="7179" width="8" style="33" customWidth="1"/>
    <col min="7180" max="7180" width="12.42578125" style="33" customWidth="1"/>
    <col min="7181" max="7181" width="11.7109375" style="33" customWidth="1"/>
    <col min="7182" max="7182" width="11" style="33" customWidth="1"/>
    <col min="7183" max="7183" width="9" style="33" customWidth="1"/>
    <col min="7184" max="7184" width="11" style="33" customWidth="1"/>
    <col min="7185" max="7185" width="15.42578125" style="33" customWidth="1"/>
    <col min="7186" max="7424" width="9.140625" style="33"/>
    <col min="7425" max="7425" width="3.7109375" style="33" customWidth="1"/>
    <col min="7426" max="7426" width="15.140625" style="33" customWidth="1"/>
    <col min="7427" max="7427" width="11.28515625" style="33" customWidth="1"/>
    <col min="7428" max="7428" width="8.42578125" style="33" customWidth="1"/>
    <col min="7429" max="7429" width="8.85546875" style="33" customWidth="1"/>
    <col min="7430" max="7430" width="8.42578125" style="33" customWidth="1"/>
    <col min="7431" max="7431" width="7.7109375" style="33" customWidth="1"/>
    <col min="7432" max="7432" width="12.7109375" style="33" customWidth="1"/>
    <col min="7433" max="7433" width="13.42578125" style="33" customWidth="1"/>
    <col min="7434" max="7434" width="11.28515625" style="33" customWidth="1"/>
    <col min="7435" max="7435" width="8" style="33" customWidth="1"/>
    <col min="7436" max="7436" width="12.42578125" style="33" customWidth="1"/>
    <col min="7437" max="7437" width="11.7109375" style="33" customWidth="1"/>
    <col min="7438" max="7438" width="11" style="33" customWidth="1"/>
    <col min="7439" max="7439" width="9" style="33" customWidth="1"/>
    <col min="7440" max="7440" width="11" style="33" customWidth="1"/>
    <col min="7441" max="7441" width="15.42578125" style="33" customWidth="1"/>
    <col min="7442" max="7680" width="9.140625" style="33"/>
    <col min="7681" max="7681" width="3.7109375" style="33" customWidth="1"/>
    <col min="7682" max="7682" width="15.140625" style="33" customWidth="1"/>
    <col min="7683" max="7683" width="11.28515625" style="33" customWidth="1"/>
    <col min="7684" max="7684" width="8.42578125" style="33" customWidth="1"/>
    <col min="7685" max="7685" width="8.85546875" style="33" customWidth="1"/>
    <col min="7686" max="7686" width="8.42578125" style="33" customWidth="1"/>
    <col min="7687" max="7687" width="7.7109375" style="33" customWidth="1"/>
    <col min="7688" max="7688" width="12.7109375" style="33" customWidth="1"/>
    <col min="7689" max="7689" width="13.42578125" style="33" customWidth="1"/>
    <col min="7690" max="7690" width="11.28515625" style="33" customWidth="1"/>
    <col min="7691" max="7691" width="8" style="33" customWidth="1"/>
    <col min="7692" max="7692" width="12.42578125" style="33" customWidth="1"/>
    <col min="7693" max="7693" width="11.7109375" style="33" customWidth="1"/>
    <col min="7694" max="7694" width="11" style="33" customWidth="1"/>
    <col min="7695" max="7695" width="9" style="33" customWidth="1"/>
    <col min="7696" max="7696" width="11" style="33" customWidth="1"/>
    <col min="7697" max="7697" width="15.42578125" style="33" customWidth="1"/>
    <col min="7698" max="7936" width="9.140625" style="33"/>
    <col min="7937" max="7937" width="3.7109375" style="33" customWidth="1"/>
    <col min="7938" max="7938" width="15.140625" style="33" customWidth="1"/>
    <col min="7939" max="7939" width="11.28515625" style="33" customWidth="1"/>
    <col min="7940" max="7940" width="8.42578125" style="33" customWidth="1"/>
    <col min="7941" max="7941" width="8.85546875" style="33" customWidth="1"/>
    <col min="7942" max="7942" width="8.42578125" style="33" customWidth="1"/>
    <col min="7943" max="7943" width="7.7109375" style="33" customWidth="1"/>
    <col min="7944" max="7944" width="12.7109375" style="33" customWidth="1"/>
    <col min="7945" max="7945" width="13.42578125" style="33" customWidth="1"/>
    <col min="7946" max="7946" width="11.28515625" style="33" customWidth="1"/>
    <col min="7947" max="7947" width="8" style="33" customWidth="1"/>
    <col min="7948" max="7948" width="12.42578125" style="33" customWidth="1"/>
    <col min="7949" max="7949" width="11.7109375" style="33" customWidth="1"/>
    <col min="7950" max="7950" width="11" style="33" customWidth="1"/>
    <col min="7951" max="7951" width="9" style="33" customWidth="1"/>
    <col min="7952" max="7952" width="11" style="33" customWidth="1"/>
    <col min="7953" max="7953" width="15.42578125" style="33" customWidth="1"/>
    <col min="7954" max="8192" width="9.140625" style="33"/>
    <col min="8193" max="8193" width="3.7109375" style="33" customWidth="1"/>
    <col min="8194" max="8194" width="15.140625" style="33" customWidth="1"/>
    <col min="8195" max="8195" width="11.28515625" style="33" customWidth="1"/>
    <col min="8196" max="8196" width="8.42578125" style="33" customWidth="1"/>
    <col min="8197" max="8197" width="8.85546875" style="33" customWidth="1"/>
    <col min="8198" max="8198" width="8.42578125" style="33" customWidth="1"/>
    <col min="8199" max="8199" width="7.7109375" style="33" customWidth="1"/>
    <col min="8200" max="8200" width="12.7109375" style="33" customWidth="1"/>
    <col min="8201" max="8201" width="13.42578125" style="33" customWidth="1"/>
    <col min="8202" max="8202" width="11.28515625" style="33" customWidth="1"/>
    <col min="8203" max="8203" width="8" style="33" customWidth="1"/>
    <col min="8204" max="8204" width="12.42578125" style="33" customWidth="1"/>
    <col min="8205" max="8205" width="11.7109375" style="33" customWidth="1"/>
    <col min="8206" max="8206" width="11" style="33" customWidth="1"/>
    <col min="8207" max="8207" width="9" style="33" customWidth="1"/>
    <col min="8208" max="8208" width="11" style="33" customWidth="1"/>
    <col min="8209" max="8209" width="15.42578125" style="33" customWidth="1"/>
    <col min="8210" max="8448" width="9.140625" style="33"/>
    <col min="8449" max="8449" width="3.7109375" style="33" customWidth="1"/>
    <col min="8450" max="8450" width="15.140625" style="33" customWidth="1"/>
    <col min="8451" max="8451" width="11.28515625" style="33" customWidth="1"/>
    <col min="8452" max="8452" width="8.42578125" style="33" customWidth="1"/>
    <col min="8453" max="8453" width="8.85546875" style="33" customWidth="1"/>
    <col min="8454" max="8454" width="8.42578125" style="33" customWidth="1"/>
    <col min="8455" max="8455" width="7.7109375" style="33" customWidth="1"/>
    <col min="8456" max="8456" width="12.7109375" style="33" customWidth="1"/>
    <col min="8457" max="8457" width="13.42578125" style="33" customWidth="1"/>
    <col min="8458" max="8458" width="11.28515625" style="33" customWidth="1"/>
    <col min="8459" max="8459" width="8" style="33" customWidth="1"/>
    <col min="8460" max="8460" width="12.42578125" style="33" customWidth="1"/>
    <col min="8461" max="8461" width="11.7109375" style="33" customWidth="1"/>
    <col min="8462" max="8462" width="11" style="33" customWidth="1"/>
    <col min="8463" max="8463" width="9" style="33" customWidth="1"/>
    <col min="8464" max="8464" width="11" style="33" customWidth="1"/>
    <col min="8465" max="8465" width="15.42578125" style="33" customWidth="1"/>
    <col min="8466" max="8704" width="9.140625" style="33"/>
    <col min="8705" max="8705" width="3.7109375" style="33" customWidth="1"/>
    <col min="8706" max="8706" width="15.140625" style="33" customWidth="1"/>
    <col min="8707" max="8707" width="11.28515625" style="33" customWidth="1"/>
    <col min="8708" max="8708" width="8.42578125" style="33" customWidth="1"/>
    <col min="8709" max="8709" width="8.85546875" style="33" customWidth="1"/>
    <col min="8710" max="8710" width="8.42578125" style="33" customWidth="1"/>
    <col min="8711" max="8711" width="7.7109375" style="33" customWidth="1"/>
    <col min="8712" max="8712" width="12.7109375" style="33" customWidth="1"/>
    <col min="8713" max="8713" width="13.42578125" style="33" customWidth="1"/>
    <col min="8714" max="8714" width="11.28515625" style="33" customWidth="1"/>
    <col min="8715" max="8715" width="8" style="33" customWidth="1"/>
    <col min="8716" max="8716" width="12.42578125" style="33" customWidth="1"/>
    <col min="8717" max="8717" width="11.7109375" style="33" customWidth="1"/>
    <col min="8718" max="8718" width="11" style="33" customWidth="1"/>
    <col min="8719" max="8719" width="9" style="33" customWidth="1"/>
    <col min="8720" max="8720" width="11" style="33" customWidth="1"/>
    <col min="8721" max="8721" width="15.42578125" style="33" customWidth="1"/>
    <col min="8722" max="8960" width="9.140625" style="33"/>
    <col min="8961" max="8961" width="3.7109375" style="33" customWidth="1"/>
    <col min="8962" max="8962" width="15.140625" style="33" customWidth="1"/>
    <col min="8963" max="8963" width="11.28515625" style="33" customWidth="1"/>
    <col min="8964" max="8964" width="8.42578125" style="33" customWidth="1"/>
    <col min="8965" max="8965" width="8.85546875" style="33" customWidth="1"/>
    <col min="8966" max="8966" width="8.42578125" style="33" customWidth="1"/>
    <col min="8967" max="8967" width="7.7109375" style="33" customWidth="1"/>
    <col min="8968" max="8968" width="12.7109375" style="33" customWidth="1"/>
    <col min="8969" max="8969" width="13.42578125" style="33" customWidth="1"/>
    <col min="8970" max="8970" width="11.28515625" style="33" customWidth="1"/>
    <col min="8971" max="8971" width="8" style="33" customWidth="1"/>
    <col min="8972" max="8972" width="12.42578125" style="33" customWidth="1"/>
    <col min="8973" max="8973" width="11.7109375" style="33" customWidth="1"/>
    <col min="8974" max="8974" width="11" style="33" customWidth="1"/>
    <col min="8975" max="8975" width="9" style="33" customWidth="1"/>
    <col min="8976" max="8976" width="11" style="33" customWidth="1"/>
    <col min="8977" max="8977" width="15.42578125" style="33" customWidth="1"/>
    <col min="8978" max="9216" width="9.140625" style="33"/>
    <col min="9217" max="9217" width="3.7109375" style="33" customWidth="1"/>
    <col min="9218" max="9218" width="15.140625" style="33" customWidth="1"/>
    <col min="9219" max="9219" width="11.28515625" style="33" customWidth="1"/>
    <col min="9220" max="9220" width="8.42578125" style="33" customWidth="1"/>
    <col min="9221" max="9221" width="8.85546875" style="33" customWidth="1"/>
    <col min="9222" max="9222" width="8.42578125" style="33" customWidth="1"/>
    <col min="9223" max="9223" width="7.7109375" style="33" customWidth="1"/>
    <col min="9224" max="9224" width="12.7109375" style="33" customWidth="1"/>
    <col min="9225" max="9225" width="13.42578125" style="33" customWidth="1"/>
    <col min="9226" max="9226" width="11.28515625" style="33" customWidth="1"/>
    <col min="9227" max="9227" width="8" style="33" customWidth="1"/>
    <col min="9228" max="9228" width="12.42578125" style="33" customWidth="1"/>
    <col min="9229" max="9229" width="11.7109375" style="33" customWidth="1"/>
    <col min="9230" max="9230" width="11" style="33" customWidth="1"/>
    <col min="9231" max="9231" width="9" style="33" customWidth="1"/>
    <col min="9232" max="9232" width="11" style="33" customWidth="1"/>
    <col min="9233" max="9233" width="15.42578125" style="33" customWidth="1"/>
    <col min="9234" max="9472" width="9.140625" style="33"/>
    <col min="9473" max="9473" width="3.7109375" style="33" customWidth="1"/>
    <col min="9474" max="9474" width="15.140625" style="33" customWidth="1"/>
    <col min="9475" max="9475" width="11.28515625" style="33" customWidth="1"/>
    <col min="9476" max="9476" width="8.42578125" style="33" customWidth="1"/>
    <col min="9477" max="9477" width="8.85546875" style="33" customWidth="1"/>
    <col min="9478" max="9478" width="8.42578125" style="33" customWidth="1"/>
    <col min="9479" max="9479" width="7.7109375" style="33" customWidth="1"/>
    <col min="9480" max="9480" width="12.7109375" style="33" customWidth="1"/>
    <col min="9481" max="9481" width="13.42578125" style="33" customWidth="1"/>
    <col min="9482" max="9482" width="11.28515625" style="33" customWidth="1"/>
    <col min="9483" max="9483" width="8" style="33" customWidth="1"/>
    <col min="9484" max="9484" width="12.42578125" style="33" customWidth="1"/>
    <col min="9485" max="9485" width="11.7109375" style="33" customWidth="1"/>
    <col min="9486" max="9486" width="11" style="33" customWidth="1"/>
    <col min="9487" max="9487" width="9" style="33" customWidth="1"/>
    <col min="9488" max="9488" width="11" style="33" customWidth="1"/>
    <col min="9489" max="9489" width="15.42578125" style="33" customWidth="1"/>
    <col min="9490" max="9728" width="9.140625" style="33"/>
    <col min="9729" max="9729" width="3.7109375" style="33" customWidth="1"/>
    <col min="9730" max="9730" width="15.140625" style="33" customWidth="1"/>
    <col min="9731" max="9731" width="11.28515625" style="33" customWidth="1"/>
    <col min="9732" max="9732" width="8.42578125" style="33" customWidth="1"/>
    <col min="9733" max="9733" width="8.85546875" style="33" customWidth="1"/>
    <col min="9734" max="9734" width="8.42578125" style="33" customWidth="1"/>
    <col min="9735" max="9735" width="7.7109375" style="33" customWidth="1"/>
    <col min="9736" max="9736" width="12.7109375" style="33" customWidth="1"/>
    <col min="9737" max="9737" width="13.42578125" style="33" customWidth="1"/>
    <col min="9738" max="9738" width="11.28515625" style="33" customWidth="1"/>
    <col min="9739" max="9739" width="8" style="33" customWidth="1"/>
    <col min="9740" max="9740" width="12.42578125" style="33" customWidth="1"/>
    <col min="9741" max="9741" width="11.7109375" style="33" customWidth="1"/>
    <col min="9742" max="9742" width="11" style="33" customWidth="1"/>
    <col min="9743" max="9743" width="9" style="33" customWidth="1"/>
    <col min="9744" max="9744" width="11" style="33" customWidth="1"/>
    <col min="9745" max="9745" width="15.42578125" style="33" customWidth="1"/>
    <col min="9746" max="9984" width="9.140625" style="33"/>
    <col min="9985" max="9985" width="3.7109375" style="33" customWidth="1"/>
    <col min="9986" max="9986" width="15.140625" style="33" customWidth="1"/>
    <col min="9987" max="9987" width="11.28515625" style="33" customWidth="1"/>
    <col min="9988" max="9988" width="8.42578125" style="33" customWidth="1"/>
    <col min="9989" max="9989" width="8.85546875" style="33" customWidth="1"/>
    <col min="9990" max="9990" width="8.42578125" style="33" customWidth="1"/>
    <col min="9991" max="9991" width="7.7109375" style="33" customWidth="1"/>
    <col min="9992" max="9992" width="12.7109375" style="33" customWidth="1"/>
    <col min="9993" max="9993" width="13.42578125" style="33" customWidth="1"/>
    <col min="9994" max="9994" width="11.28515625" style="33" customWidth="1"/>
    <col min="9995" max="9995" width="8" style="33" customWidth="1"/>
    <col min="9996" max="9996" width="12.42578125" style="33" customWidth="1"/>
    <col min="9997" max="9997" width="11.7109375" style="33" customWidth="1"/>
    <col min="9998" max="9998" width="11" style="33" customWidth="1"/>
    <col min="9999" max="9999" width="9" style="33" customWidth="1"/>
    <col min="10000" max="10000" width="11" style="33" customWidth="1"/>
    <col min="10001" max="10001" width="15.42578125" style="33" customWidth="1"/>
    <col min="10002" max="10240" width="9.140625" style="33"/>
    <col min="10241" max="10241" width="3.7109375" style="33" customWidth="1"/>
    <col min="10242" max="10242" width="15.140625" style="33" customWidth="1"/>
    <col min="10243" max="10243" width="11.28515625" style="33" customWidth="1"/>
    <col min="10244" max="10244" width="8.42578125" style="33" customWidth="1"/>
    <col min="10245" max="10245" width="8.85546875" style="33" customWidth="1"/>
    <col min="10246" max="10246" width="8.42578125" style="33" customWidth="1"/>
    <col min="10247" max="10247" width="7.7109375" style="33" customWidth="1"/>
    <col min="10248" max="10248" width="12.7109375" style="33" customWidth="1"/>
    <col min="10249" max="10249" width="13.42578125" style="33" customWidth="1"/>
    <col min="10250" max="10250" width="11.28515625" style="33" customWidth="1"/>
    <col min="10251" max="10251" width="8" style="33" customWidth="1"/>
    <col min="10252" max="10252" width="12.42578125" style="33" customWidth="1"/>
    <col min="10253" max="10253" width="11.7109375" style="33" customWidth="1"/>
    <col min="10254" max="10254" width="11" style="33" customWidth="1"/>
    <col min="10255" max="10255" width="9" style="33" customWidth="1"/>
    <col min="10256" max="10256" width="11" style="33" customWidth="1"/>
    <col min="10257" max="10257" width="15.42578125" style="33" customWidth="1"/>
    <col min="10258" max="10496" width="9.140625" style="33"/>
    <col min="10497" max="10497" width="3.7109375" style="33" customWidth="1"/>
    <col min="10498" max="10498" width="15.140625" style="33" customWidth="1"/>
    <col min="10499" max="10499" width="11.28515625" style="33" customWidth="1"/>
    <col min="10500" max="10500" width="8.42578125" style="33" customWidth="1"/>
    <col min="10501" max="10501" width="8.85546875" style="33" customWidth="1"/>
    <col min="10502" max="10502" width="8.42578125" style="33" customWidth="1"/>
    <col min="10503" max="10503" width="7.7109375" style="33" customWidth="1"/>
    <col min="10504" max="10504" width="12.7109375" style="33" customWidth="1"/>
    <col min="10505" max="10505" width="13.42578125" style="33" customWidth="1"/>
    <col min="10506" max="10506" width="11.28515625" style="33" customWidth="1"/>
    <col min="10507" max="10507" width="8" style="33" customWidth="1"/>
    <col min="10508" max="10508" width="12.42578125" style="33" customWidth="1"/>
    <col min="10509" max="10509" width="11.7109375" style="33" customWidth="1"/>
    <col min="10510" max="10510" width="11" style="33" customWidth="1"/>
    <col min="10511" max="10511" width="9" style="33" customWidth="1"/>
    <col min="10512" max="10512" width="11" style="33" customWidth="1"/>
    <col min="10513" max="10513" width="15.42578125" style="33" customWidth="1"/>
    <col min="10514" max="10752" width="9.140625" style="33"/>
    <col min="10753" max="10753" width="3.7109375" style="33" customWidth="1"/>
    <col min="10754" max="10754" width="15.140625" style="33" customWidth="1"/>
    <col min="10755" max="10755" width="11.28515625" style="33" customWidth="1"/>
    <col min="10756" max="10756" width="8.42578125" style="33" customWidth="1"/>
    <col min="10757" max="10757" width="8.85546875" style="33" customWidth="1"/>
    <col min="10758" max="10758" width="8.42578125" style="33" customWidth="1"/>
    <col min="10759" max="10759" width="7.7109375" style="33" customWidth="1"/>
    <col min="10760" max="10760" width="12.7109375" style="33" customWidth="1"/>
    <col min="10761" max="10761" width="13.42578125" style="33" customWidth="1"/>
    <col min="10762" max="10762" width="11.28515625" style="33" customWidth="1"/>
    <col min="10763" max="10763" width="8" style="33" customWidth="1"/>
    <col min="10764" max="10764" width="12.42578125" style="33" customWidth="1"/>
    <col min="10765" max="10765" width="11.7109375" style="33" customWidth="1"/>
    <col min="10766" max="10766" width="11" style="33" customWidth="1"/>
    <col min="10767" max="10767" width="9" style="33" customWidth="1"/>
    <col min="10768" max="10768" width="11" style="33" customWidth="1"/>
    <col min="10769" max="10769" width="15.42578125" style="33" customWidth="1"/>
    <col min="10770" max="11008" width="9.140625" style="33"/>
    <col min="11009" max="11009" width="3.7109375" style="33" customWidth="1"/>
    <col min="11010" max="11010" width="15.140625" style="33" customWidth="1"/>
    <col min="11011" max="11011" width="11.28515625" style="33" customWidth="1"/>
    <col min="11012" max="11012" width="8.42578125" style="33" customWidth="1"/>
    <col min="11013" max="11013" width="8.85546875" style="33" customWidth="1"/>
    <col min="11014" max="11014" width="8.42578125" style="33" customWidth="1"/>
    <col min="11015" max="11015" width="7.7109375" style="33" customWidth="1"/>
    <col min="11016" max="11016" width="12.7109375" style="33" customWidth="1"/>
    <col min="11017" max="11017" width="13.42578125" style="33" customWidth="1"/>
    <col min="11018" max="11018" width="11.28515625" style="33" customWidth="1"/>
    <col min="11019" max="11019" width="8" style="33" customWidth="1"/>
    <col min="11020" max="11020" width="12.42578125" style="33" customWidth="1"/>
    <col min="11021" max="11021" width="11.7109375" style="33" customWidth="1"/>
    <col min="11022" max="11022" width="11" style="33" customWidth="1"/>
    <col min="11023" max="11023" width="9" style="33" customWidth="1"/>
    <col min="11024" max="11024" width="11" style="33" customWidth="1"/>
    <col min="11025" max="11025" width="15.42578125" style="33" customWidth="1"/>
    <col min="11026" max="11264" width="9.140625" style="33"/>
    <col min="11265" max="11265" width="3.7109375" style="33" customWidth="1"/>
    <col min="11266" max="11266" width="15.140625" style="33" customWidth="1"/>
    <col min="11267" max="11267" width="11.28515625" style="33" customWidth="1"/>
    <col min="11268" max="11268" width="8.42578125" style="33" customWidth="1"/>
    <col min="11269" max="11269" width="8.85546875" style="33" customWidth="1"/>
    <col min="11270" max="11270" width="8.42578125" style="33" customWidth="1"/>
    <col min="11271" max="11271" width="7.7109375" style="33" customWidth="1"/>
    <col min="11272" max="11272" width="12.7109375" style="33" customWidth="1"/>
    <col min="11273" max="11273" width="13.42578125" style="33" customWidth="1"/>
    <col min="11274" max="11274" width="11.28515625" style="33" customWidth="1"/>
    <col min="11275" max="11275" width="8" style="33" customWidth="1"/>
    <col min="11276" max="11276" width="12.42578125" style="33" customWidth="1"/>
    <col min="11277" max="11277" width="11.7109375" style="33" customWidth="1"/>
    <col min="11278" max="11278" width="11" style="33" customWidth="1"/>
    <col min="11279" max="11279" width="9" style="33" customWidth="1"/>
    <col min="11280" max="11280" width="11" style="33" customWidth="1"/>
    <col min="11281" max="11281" width="15.42578125" style="33" customWidth="1"/>
    <col min="11282" max="11520" width="9.140625" style="33"/>
    <col min="11521" max="11521" width="3.7109375" style="33" customWidth="1"/>
    <col min="11522" max="11522" width="15.140625" style="33" customWidth="1"/>
    <col min="11523" max="11523" width="11.28515625" style="33" customWidth="1"/>
    <col min="11524" max="11524" width="8.42578125" style="33" customWidth="1"/>
    <col min="11525" max="11525" width="8.85546875" style="33" customWidth="1"/>
    <col min="11526" max="11526" width="8.42578125" style="33" customWidth="1"/>
    <col min="11527" max="11527" width="7.7109375" style="33" customWidth="1"/>
    <col min="11528" max="11528" width="12.7109375" style="33" customWidth="1"/>
    <col min="11529" max="11529" width="13.42578125" style="33" customWidth="1"/>
    <col min="11530" max="11530" width="11.28515625" style="33" customWidth="1"/>
    <col min="11531" max="11531" width="8" style="33" customWidth="1"/>
    <col min="11532" max="11532" width="12.42578125" style="33" customWidth="1"/>
    <col min="11533" max="11533" width="11.7109375" style="33" customWidth="1"/>
    <col min="11534" max="11534" width="11" style="33" customWidth="1"/>
    <col min="11535" max="11535" width="9" style="33" customWidth="1"/>
    <col min="11536" max="11536" width="11" style="33" customWidth="1"/>
    <col min="11537" max="11537" width="15.42578125" style="33" customWidth="1"/>
    <col min="11538" max="11776" width="9.140625" style="33"/>
    <col min="11777" max="11777" width="3.7109375" style="33" customWidth="1"/>
    <col min="11778" max="11778" width="15.140625" style="33" customWidth="1"/>
    <col min="11779" max="11779" width="11.28515625" style="33" customWidth="1"/>
    <col min="11780" max="11780" width="8.42578125" style="33" customWidth="1"/>
    <col min="11781" max="11781" width="8.85546875" style="33" customWidth="1"/>
    <col min="11782" max="11782" width="8.42578125" style="33" customWidth="1"/>
    <col min="11783" max="11783" width="7.7109375" style="33" customWidth="1"/>
    <col min="11784" max="11784" width="12.7109375" style="33" customWidth="1"/>
    <col min="11785" max="11785" width="13.42578125" style="33" customWidth="1"/>
    <col min="11786" max="11786" width="11.28515625" style="33" customWidth="1"/>
    <col min="11787" max="11787" width="8" style="33" customWidth="1"/>
    <col min="11788" max="11788" width="12.42578125" style="33" customWidth="1"/>
    <col min="11789" max="11789" width="11.7109375" style="33" customWidth="1"/>
    <col min="11790" max="11790" width="11" style="33" customWidth="1"/>
    <col min="11791" max="11791" width="9" style="33" customWidth="1"/>
    <col min="11792" max="11792" width="11" style="33" customWidth="1"/>
    <col min="11793" max="11793" width="15.42578125" style="33" customWidth="1"/>
    <col min="11794" max="12032" width="9.140625" style="33"/>
    <col min="12033" max="12033" width="3.7109375" style="33" customWidth="1"/>
    <col min="12034" max="12034" width="15.140625" style="33" customWidth="1"/>
    <col min="12035" max="12035" width="11.28515625" style="33" customWidth="1"/>
    <col min="12036" max="12036" width="8.42578125" style="33" customWidth="1"/>
    <col min="12037" max="12037" width="8.85546875" style="33" customWidth="1"/>
    <col min="12038" max="12038" width="8.42578125" style="33" customWidth="1"/>
    <col min="12039" max="12039" width="7.7109375" style="33" customWidth="1"/>
    <col min="12040" max="12040" width="12.7109375" style="33" customWidth="1"/>
    <col min="12041" max="12041" width="13.42578125" style="33" customWidth="1"/>
    <col min="12042" max="12042" width="11.28515625" style="33" customWidth="1"/>
    <col min="12043" max="12043" width="8" style="33" customWidth="1"/>
    <col min="12044" max="12044" width="12.42578125" style="33" customWidth="1"/>
    <col min="12045" max="12045" width="11.7109375" style="33" customWidth="1"/>
    <col min="12046" max="12046" width="11" style="33" customWidth="1"/>
    <col min="12047" max="12047" width="9" style="33" customWidth="1"/>
    <col min="12048" max="12048" width="11" style="33" customWidth="1"/>
    <col min="12049" max="12049" width="15.42578125" style="33" customWidth="1"/>
    <col min="12050" max="12288" width="9.140625" style="33"/>
    <col min="12289" max="12289" width="3.7109375" style="33" customWidth="1"/>
    <col min="12290" max="12290" width="15.140625" style="33" customWidth="1"/>
    <col min="12291" max="12291" width="11.28515625" style="33" customWidth="1"/>
    <col min="12292" max="12292" width="8.42578125" style="33" customWidth="1"/>
    <col min="12293" max="12293" width="8.85546875" style="33" customWidth="1"/>
    <col min="12294" max="12294" width="8.42578125" style="33" customWidth="1"/>
    <col min="12295" max="12295" width="7.7109375" style="33" customWidth="1"/>
    <col min="12296" max="12296" width="12.7109375" style="33" customWidth="1"/>
    <col min="12297" max="12297" width="13.42578125" style="33" customWidth="1"/>
    <col min="12298" max="12298" width="11.28515625" style="33" customWidth="1"/>
    <col min="12299" max="12299" width="8" style="33" customWidth="1"/>
    <col min="12300" max="12300" width="12.42578125" style="33" customWidth="1"/>
    <col min="12301" max="12301" width="11.7109375" style="33" customWidth="1"/>
    <col min="12302" max="12302" width="11" style="33" customWidth="1"/>
    <col min="12303" max="12303" width="9" style="33" customWidth="1"/>
    <col min="12304" max="12304" width="11" style="33" customWidth="1"/>
    <col min="12305" max="12305" width="15.42578125" style="33" customWidth="1"/>
    <col min="12306" max="12544" width="9.140625" style="33"/>
    <col min="12545" max="12545" width="3.7109375" style="33" customWidth="1"/>
    <col min="12546" max="12546" width="15.140625" style="33" customWidth="1"/>
    <col min="12547" max="12547" width="11.28515625" style="33" customWidth="1"/>
    <col min="12548" max="12548" width="8.42578125" style="33" customWidth="1"/>
    <col min="12549" max="12549" width="8.85546875" style="33" customWidth="1"/>
    <col min="12550" max="12550" width="8.42578125" style="33" customWidth="1"/>
    <col min="12551" max="12551" width="7.7109375" style="33" customWidth="1"/>
    <col min="12552" max="12552" width="12.7109375" style="33" customWidth="1"/>
    <col min="12553" max="12553" width="13.42578125" style="33" customWidth="1"/>
    <col min="12554" max="12554" width="11.28515625" style="33" customWidth="1"/>
    <col min="12555" max="12555" width="8" style="33" customWidth="1"/>
    <col min="12556" max="12556" width="12.42578125" style="33" customWidth="1"/>
    <col min="12557" max="12557" width="11.7109375" style="33" customWidth="1"/>
    <col min="12558" max="12558" width="11" style="33" customWidth="1"/>
    <col min="12559" max="12559" width="9" style="33" customWidth="1"/>
    <col min="12560" max="12560" width="11" style="33" customWidth="1"/>
    <col min="12561" max="12561" width="15.42578125" style="33" customWidth="1"/>
    <col min="12562" max="12800" width="9.140625" style="33"/>
    <col min="12801" max="12801" width="3.7109375" style="33" customWidth="1"/>
    <col min="12802" max="12802" width="15.140625" style="33" customWidth="1"/>
    <col min="12803" max="12803" width="11.28515625" style="33" customWidth="1"/>
    <col min="12804" max="12804" width="8.42578125" style="33" customWidth="1"/>
    <col min="12805" max="12805" width="8.85546875" style="33" customWidth="1"/>
    <col min="12806" max="12806" width="8.42578125" style="33" customWidth="1"/>
    <col min="12807" max="12807" width="7.7109375" style="33" customWidth="1"/>
    <col min="12808" max="12808" width="12.7109375" style="33" customWidth="1"/>
    <col min="12809" max="12809" width="13.42578125" style="33" customWidth="1"/>
    <col min="12810" max="12810" width="11.28515625" style="33" customWidth="1"/>
    <col min="12811" max="12811" width="8" style="33" customWidth="1"/>
    <col min="12812" max="12812" width="12.42578125" style="33" customWidth="1"/>
    <col min="12813" max="12813" width="11.7109375" style="33" customWidth="1"/>
    <col min="12814" max="12814" width="11" style="33" customWidth="1"/>
    <col min="12815" max="12815" width="9" style="33" customWidth="1"/>
    <col min="12816" max="12816" width="11" style="33" customWidth="1"/>
    <col min="12817" max="12817" width="15.42578125" style="33" customWidth="1"/>
    <col min="12818" max="13056" width="9.140625" style="33"/>
    <col min="13057" max="13057" width="3.7109375" style="33" customWidth="1"/>
    <col min="13058" max="13058" width="15.140625" style="33" customWidth="1"/>
    <col min="13059" max="13059" width="11.28515625" style="33" customWidth="1"/>
    <col min="13060" max="13060" width="8.42578125" style="33" customWidth="1"/>
    <col min="13061" max="13061" width="8.85546875" style="33" customWidth="1"/>
    <col min="13062" max="13062" width="8.42578125" style="33" customWidth="1"/>
    <col min="13063" max="13063" width="7.7109375" style="33" customWidth="1"/>
    <col min="13064" max="13064" width="12.7109375" style="33" customWidth="1"/>
    <col min="13065" max="13065" width="13.42578125" style="33" customWidth="1"/>
    <col min="13066" max="13066" width="11.28515625" style="33" customWidth="1"/>
    <col min="13067" max="13067" width="8" style="33" customWidth="1"/>
    <col min="13068" max="13068" width="12.42578125" style="33" customWidth="1"/>
    <col min="13069" max="13069" width="11.7109375" style="33" customWidth="1"/>
    <col min="13070" max="13070" width="11" style="33" customWidth="1"/>
    <col min="13071" max="13071" width="9" style="33" customWidth="1"/>
    <col min="13072" max="13072" width="11" style="33" customWidth="1"/>
    <col min="13073" max="13073" width="15.42578125" style="33" customWidth="1"/>
    <col min="13074" max="13312" width="9.140625" style="33"/>
    <col min="13313" max="13313" width="3.7109375" style="33" customWidth="1"/>
    <col min="13314" max="13314" width="15.140625" style="33" customWidth="1"/>
    <col min="13315" max="13315" width="11.28515625" style="33" customWidth="1"/>
    <col min="13316" max="13316" width="8.42578125" style="33" customWidth="1"/>
    <col min="13317" max="13317" width="8.85546875" style="33" customWidth="1"/>
    <col min="13318" max="13318" width="8.42578125" style="33" customWidth="1"/>
    <col min="13319" max="13319" width="7.7109375" style="33" customWidth="1"/>
    <col min="13320" max="13320" width="12.7109375" style="33" customWidth="1"/>
    <col min="13321" max="13321" width="13.42578125" style="33" customWidth="1"/>
    <col min="13322" max="13322" width="11.28515625" style="33" customWidth="1"/>
    <col min="13323" max="13323" width="8" style="33" customWidth="1"/>
    <col min="13324" max="13324" width="12.42578125" style="33" customWidth="1"/>
    <col min="13325" max="13325" width="11.7109375" style="33" customWidth="1"/>
    <col min="13326" max="13326" width="11" style="33" customWidth="1"/>
    <col min="13327" max="13327" width="9" style="33" customWidth="1"/>
    <col min="13328" max="13328" width="11" style="33" customWidth="1"/>
    <col min="13329" max="13329" width="15.42578125" style="33" customWidth="1"/>
    <col min="13330" max="13568" width="9.140625" style="33"/>
    <col min="13569" max="13569" width="3.7109375" style="33" customWidth="1"/>
    <col min="13570" max="13570" width="15.140625" style="33" customWidth="1"/>
    <col min="13571" max="13571" width="11.28515625" style="33" customWidth="1"/>
    <col min="13572" max="13572" width="8.42578125" style="33" customWidth="1"/>
    <col min="13573" max="13573" width="8.85546875" style="33" customWidth="1"/>
    <col min="13574" max="13574" width="8.42578125" style="33" customWidth="1"/>
    <col min="13575" max="13575" width="7.7109375" style="33" customWidth="1"/>
    <col min="13576" max="13576" width="12.7109375" style="33" customWidth="1"/>
    <col min="13577" max="13577" width="13.42578125" style="33" customWidth="1"/>
    <col min="13578" max="13578" width="11.28515625" style="33" customWidth="1"/>
    <col min="13579" max="13579" width="8" style="33" customWidth="1"/>
    <col min="13580" max="13580" width="12.42578125" style="33" customWidth="1"/>
    <col min="13581" max="13581" width="11.7109375" style="33" customWidth="1"/>
    <col min="13582" max="13582" width="11" style="33" customWidth="1"/>
    <col min="13583" max="13583" width="9" style="33" customWidth="1"/>
    <col min="13584" max="13584" width="11" style="33" customWidth="1"/>
    <col min="13585" max="13585" width="15.42578125" style="33" customWidth="1"/>
    <col min="13586" max="13824" width="9.140625" style="33"/>
    <col min="13825" max="13825" width="3.7109375" style="33" customWidth="1"/>
    <col min="13826" max="13826" width="15.140625" style="33" customWidth="1"/>
    <col min="13827" max="13827" width="11.28515625" style="33" customWidth="1"/>
    <col min="13828" max="13828" width="8.42578125" style="33" customWidth="1"/>
    <col min="13829" max="13829" width="8.85546875" style="33" customWidth="1"/>
    <col min="13830" max="13830" width="8.42578125" style="33" customWidth="1"/>
    <col min="13831" max="13831" width="7.7109375" style="33" customWidth="1"/>
    <col min="13832" max="13832" width="12.7109375" style="33" customWidth="1"/>
    <col min="13833" max="13833" width="13.42578125" style="33" customWidth="1"/>
    <col min="13834" max="13834" width="11.28515625" style="33" customWidth="1"/>
    <col min="13835" max="13835" width="8" style="33" customWidth="1"/>
    <col min="13836" max="13836" width="12.42578125" style="33" customWidth="1"/>
    <col min="13837" max="13837" width="11.7109375" style="33" customWidth="1"/>
    <col min="13838" max="13838" width="11" style="33" customWidth="1"/>
    <col min="13839" max="13839" width="9" style="33" customWidth="1"/>
    <col min="13840" max="13840" width="11" style="33" customWidth="1"/>
    <col min="13841" max="13841" width="15.42578125" style="33" customWidth="1"/>
    <col min="13842" max="14080" width="9.140625" style="33"/>
    <col min="14081" max="14081" width="3.7109375" style="33" customWidth="1"/>
    <col min="14082" max="14082" width="15.140625" style="33" customWidth="1"/>
    <col min="14083" max="14083" width="11.28515625" style="33" customWidth="1"/>
    <col min="14084" max="14084" width="8.42578125" style="33" customWidth="1"/>
    <col min="14085" max="14085" width="8.85546875" style="33" customWidth="1"/>
    <col min="14086" max="14086" width="8.42578125" style="33" customWidth="1"/>
    <col min="14087" max="14087" width="7.7109375" style="33" customWidth="1"/>
    <col min="14088" max="14088" width="12.7109375" style="33" customWidth="1"/>
    <col min="14089" max="14089" width="13.42578125" style="33" customWidth="1"/>
    <col min="14090" max="14090" width="11.28515625" style="33" customWidth="1"/>
    <col min="14091" max="14091" width="8" style="33" customWidth="1"/>
    <col min="14092" max="14092" width="12.42578125" style="33" customWidth="1"/>
    <col min="14093" max="14093" width="11.7109375" style="33" customWidth="1"/>
    <col min="14094" max="14094" width="11" style="33" customWidth="1"/>
    <col min="14095" max="14095" width="9" style="33" customWidth="1"/>
    <col min="14096" max="14096" width="11" style="33" customWidth="1"/>
    <col min="14097" max="14097" width="15.42578125" style="33" customWidth="1"/>
    <col min="14098" max="14336" width="9.140625" style="33"/>
    <col min="14337" max="14337" width="3.7109375" style="33" customWidth="1"/>
    <col min="14338" max="14338" width="15.140625" style="33" customWidth="1"/>
    <col min="14339" max="14339" width="11.28515625" style="33" customWidth="1"/>
    <col min="14340" max="14340" width="8.42578125" style="33" customWidth="1"/>
    <col min="14341" max="14341" width="8.85546875" style="33" customWidth="1"/>
    <col min="14342" max="14342" width="8.42578125" style="33" customWidth="1"/>
    <col min="14343" max="14343" width="7.7109375" style="33" customWidth="1"/>
    <col min="14344" max="14344" width="12.7109375" style="33" customWidth="1"/>
    <col min="14345" max="14345" width="13.42578125" style="33" customWidth="1"/>
    <col min="14346" max="14346" width="11.28515625" style="33" customWidth="1"/>
    <col min="14347" max="14347" width="8" style="33" customWidth="1"/>
    <col min="14348" max="14348" width="12.42578125" style="33" customWidth="1"/>
    <col min="14349" max="14349" width="11.7109375" style="33" customWidth="1"/>
    <col min="14350" max="14350" width="11" style="33" customWidth="1"/>
    <col min="14351" max="14351" width="9" style="33" customWidth="1"/>
    <col min="14352" max="14352" width="11" style="33" customWidth="1"/>
    <col min="14353" max="14353" width="15.42578125" style="33" customWidth="1"/>
    <col min="14354" max="14592" width="9.140625" style="33"/>
    <col min="14593" max="14593" width="3.7109375" style="33" customWidth="1"/>
    <col min="14594" max="14594" width="15.140625" style="33" customWidth="1"/>
    <col min="14595" max="14595" width="11.28515625" style="33" customWidth="1"/>
    <col min="14596" max="14596" width="8.42578125" style="33" customWidth="1"/>
    <col min="14597" max="14597" width="8.85546875" style="33" customWidth="1"/>
    <col min="14598" max="14598" width="8.42578125" style="33" customWidth="1"/>
    <col min="14599" max="14599" width="7.7109375" style="33" customWidth="1"/>
    <col min="14600" max="14600" width="12.7109375" style="33" customWidth="1"/>
    <col min="14601" max="14601" width="13.42578125" style="33" customWidth="1"/>
    <col min="14602" max="14602" width="11.28515625" style="33" customWidth="1"/>
    <col min="14603" max="14603" width="8" style="33" customWidth="1"/>
    <col min="14604" max="14604" width="12.42578125" style="33" customWidth="1"/>
    <col min="14605" max="14605" width="11.7109375" style="33" customWidth="1"/>
    <col min="14606" max="14606" width="11" style="33" customWidth="1"/>
    <col min="14607" max="14607" width="9" style="33" customWidth="1"/>
    <col min="14608" max="14608" width="11" style="33" customWidth="1"/>
    <col min="14609" max="14609" width="15.42578125" style="33" customWidth="1"/>
    <col min="14610" max="14848" width="9.140625" style="33"/>
    <col min="14849" max="14849" width="3.7109375" style="33" customWidth="1"/>
    <col min="14850" max="14850" width="15.140625" style="33" customWidth="1"/>
    <col min="14851" max="14851" width="11.28515625" style="33" customWidth="1"/>
    <col min="14852" max="14852" width="8.42578125" style="33" customWidth="1"/>
    <col min="14853" max="14853" width="8.85546875" style="33" customWidth="1"/>
    <col min="14854" max="14854" width="8.42578125" style="33" customWidth="1"/>
    <col min="14855" max="14855" width="7.7109375" style="33" customWidth="1"/>
    <col min="14856" max="14856" width="12.7109375" style="33" customWidth="1"/>
    <col min="14857" max="14857" width="13.42578125" style="33" customWidth="1"/>
    <col min="14858" max="14858" width="11.28515625" style="33" customWidth="1"/>
    <col min="14859" max="14859" width="8" style="33" customWidth="1"/>
    <col min="14860" max="14860" width="12.42578125" style="33" customWidth="1"/>
    <col min="14861" max="14861" width="11.7109375" style="33" customWidth="1"/>
    <col min="14862" max="14862" width="11" style="33" customWidth="1"/>
    <col min="14863" max="14863" width="9" style="33" customWidth="1"/>
    <col min="14864" max="14864" width="11" style="33" customWidth="1"/>
    <col min="14865" max="14865" width="15.42578125" style="33" customWidth="1"/>
    <col min="14866" max="15104" width="9.140625" style="33"/>
    <col min="15105" max="15105" width="3.7109375" style="33" customWidth="1"/>
    <col min="15106" max="15106" width="15.140625" style="33" customWidth="1"/>
    <col min="15107" max="15107" width="11.28515625" style="33" customWidth="1"/>
    <col min="15108" max="15108" width="8.42578125" style="33" customWidth="1"/>
    <col min="15109" max="15109" width="8.85546875" style="33" customWidth="1"/>
    <col min="15110" max="15110" width="8.42578125" style="33" customWidth="1"/>
    <col min="15111" max="15111" width="7.7109375" style="33" customWidth="1"/>
    <col min="15112" max="15112" width="12.7109375" style="33" customWidth="1"/>
    <col min="15113" max="15113" width="13.42578125" style="33" customWidth="1"/>
    <col min="15114" max="15114" width="11.28515625" style="33" customWidth="1"/>
    <col min="15115" max="15115" width="8" style="33" customWidth="1"/>
    <col min="15116" max="15116" width="12.42578125" style="33" customWidth="1"/>
    <col min="15117" max="15117" width="11.7109375" style="33" customWidth="1"/>
    <col min="15118" max="15118" width="11" style="33" customWidth="1"/>
    <col min="15119" max="15119" width="9" style="33" customWidth="1"/>
    <col min="15120" max="15120" width="11" style="33" customWidth="1"/>
    <col min="15121" max="15121" width="15.42578125" style="33" customWidth="1"/>
    <col min="15122" max="15360" width="9.140625" style="33"/>
    <col min="15361" max="15361" width="3.7109375" style="33" customWidth="1"/>
    <col min="15362" max="15362" width="15.140625" style="33" customWidth="1"/>
    <col min="15363" max="15363" width="11.28515625" style="33" customWidth="1"/>
    <col min="15364" max="15364" width="8.42578125" style="33" customWidth="1"/>
    <col min="15365" max="15365" width="8.85546875" style="33" customWidth="1"/>
    <col min="15366" max="15366" width="8.42578125" style="33" customWidth="1"/>
    <col min="15367" max="15367" width="7.7109375" style="33" customWidth="1"/>
    <col min="15368" max="15368" width="12.7109375" style="33" customWidth="1"/>
    <col min="15369" max="15369" width="13.42578125" style="33" customWidth="1"/>
    <col min="15370" max="15370" width="11.28515625" style="33" customWidth="1"/>
    <col min="15371" max="15371" width="8" style="33" customWidth="1"/>
    <col min="15372" max="15372" width="12.42578125" style="33" customWidth="1"/>
    <col min="15373" max="15373" width="11.7109375" style="33" customWidth="1"/>
    <col min="15374" max="15374" width="11" style="33" customWidth="1"/>
    <col min="15375" max="15375" width="9" style="33" customWidth="1"/>
    <col min="15376" max="15376" width="11" style="33" customWidth="1"/>
    <col min="15377" max="15377" width="15.42578125" style="33" customWidth="1"/>
    <col min="15378" max="15616" width="9.140625" style="33"/>
    <col min="15617" max="15617" width="3.7109375" style="33" customWidth="1"/>
    <col min="15618" max="15618" width="15.140625" style="33" customWidth="1"/>
    <col min="15619" max="15619" width="11.28515625" style="33" customWidth="1"/>
    <col min="15620" max="15620" width="8.42578125" style="33" customWidth="1"/>
    <col min="15621" max="15621" width="8.85546875" style="33" customWidth="1"/>
    <col min="15622" max="15622" width="8.42578125" style="33" customWidth="1"/>
    <col min="15623" max="15623" width="7.7109375" style="33" customWidth="1"/>
    <col min="15624" max="15624" width="12.7109375" style="33" customWidth="1"/>
    <col min="15625" max="15625" width="13.42578125" style="33" customWidth="1"/>
    <col min="15626" max="15626" width="11.28515625" style="33" customWidth="1"/>
    <col min="15627" max="15627" width="8" style="33" customWidth="1"/>
    <col min="15628" max="15628" width="12.42578125" style="33" customWidth="1"/>
    <col min="15629" max="15629" width="11.7109375" style="33" customWidth="1"/>
    <col min="15630" max="15630" width="11" style="33" customWidth="1"/>
    <col min="15631" max="15631" width="9" style="33" customWidth="1"/>
    <col min="15632" max="15632" width="11" style="33" customWidth="1"/>
    <col min="15633" max="15633" width="15.42578125" style="33" customWidth="1"/>
    <col min="15634" max="15872" width="9.140625" style="33"/>
    <col min="15873" max="15873" width="3.7109375" style="33" customWidth="1"/>
    <col min="15874" max="15874" width="15.140625" style="33" customWidth="1"/>
    <col min="15875" max="15875" width="11.28515625" style="33" customWidth="1"/>
    <col min="15876" max="15876" width="8.42578125" style="33" customWidth="1"/>
    <col min="15877" max="15877" width="8.85546875" style="33" customWidth="1"/>
    <col min="15878" max="15878" width="8.42578125" style="33" customWidth="1"/>
    <col min="15879" max="15879" width="7.7109375" style="33" customWidth="1"/>
    <col min="15880" max="15880" width="12.7109375" style="33" customWidth="1"/>
    <col min="15881" max="15881" width="13.42578125" style="33" customWidth="1"/>
    <col min="15882" max="15882" width="11.28515625" style="33" customWidth="1"/>
    <col min="15883" max="15883" width="8" style="33" customWidth="1"/>
    <col min="15884" max="15884" width="12.42578125" style="33" customWidth="1"/>
    <col min="15885" max="15885" width="11.7109375" style="33" customWidth="1"/>
    <col min="15886" max="15886" width="11" style="33" customWidth="1"/>
    <col min="15887" max="15887" width="9" style="33" customWidth="1"/>
    <col min="15888" max="15888" width="11" style="33" customWidth="1"/>
    <col min="15889" max="15889" width="15.42578125" style="33" customWidth="1"/>
    <col min="15890" max="16128" width="9.140625" style="33"/>
    <col min="16129" max="16129" width="3.7109375" style="33" customWidth="1"/>
    <col min="16130" max="16130" width="15.140625" style="33" customWidth="1"/>
    <col min="16131" max="16131" width="11.28515625" style="33" customWidth="1"/>
    <col min="16132" max="16132" width="8.42578125" style="33" customWidth="1"/>
    <col min="16133" max="16133" width="8.85546875" style="33" customWidth="1"/>
    <col min="16134" max="16134" width="8.42578125" style="33" customWidth="1"/>
    <col min="16135" max="16135" width="7.7109375" style="33" customWidth="1"/>
    <col min="16136" max="16136" width="12.7109375" style="33" customWidth="1"/>
    <col min="16137" max="16137" width="13.42578125" style="33" customWidth="1"/>
    <col min="16138" max="16138" width="11.28515625" style="33" customWidth="1"/>
    <col min="16139" max="16139" width="8" style="33" customWidth="1"/>
    <col min="16140" max="16140" width="12.42578125" style="33" customWidth="1"/>
    <col min="16141" max="16141" width="11.7109375" style="33" customWidth="1"/>
    <col min="16142" max="16142" width="11" style="33" customWidth="1"/>
    <col min="16143" max="16143" width="9" style="33" customWidth="1"/>
    <col min="16144" max="16144" width="11" style="33" customWidth="1"/>
    <col min="16145" max="16145" width="15.42578125" style="33" customWidth="1"/>
    <col min="16146" max="16384" width="9.140625" style="33"/>
  </cols>
  <sheetData>
    <row r="1" spans="1:17" ht="2.25" customHeight="1">
      <c r="Q1" s="51"/>
    </row>
    <row r="3" spans="1:17">
      <c r="A3" s="189" t="s">
        <v>525</v>
      </c>
      <c r="B3" s="189"/>
      <c r="C3" s="189"/>
      <c r="D3" s="189"/>
      <c r="E3" s="189"/>
      <c r="F3" s="190"/>
      <c r="G3" s="190"/>
      <c r="H3" s="190"/>
      <c r="I3" s="190"/>
      <c r="J3" s="190"/>
      <c r="K3" s="190"/>
      <c r="L3" s="190"/>
      <c r="M3" s="190"/>
      <c r="N3" s="190"/>
      <c r="O3" s="190"/>
      <c r="P3" s="190"/>
      <c r="Q3" s="190"/>
    </row>
    <row r="5" spans="1:17" ht="66.75" customHeight="1">
      <c r="A5" s="52" t="s">
        <v>306</v>
      </c>
      <c r="B5" s="52" t="s">
        <v>534</v>
      </c>
      <c r="C5" s="53" t="s">
        <v>513</v>
      </c>
      <c r="D5" s="53" t="s">
        <v>514</v>
      </c>
      <c r="E5" s="53" t="s">
        <v>515</v>
      </c>
      <c r="F5" s="53" t="s">
        <v>532</v>
      </c>
      <c r="G5" s="53" t="s">
        <v>516</v>
      </c>
      <c r="H5" s="53" t="s">
        <v>517</v>
      </c>
      <c r="I5" s="54" t="s">
        <v>518</v>
      </c>
      <c r="J5" s="55" t="s">
        <v>531</v>
      </c>
      <c r="K5" s="53" t="s">
        <v>519</v>
      </c>
      <c r="L5" s="54" t="s">
        <v>520</v>
      </c>
      <c r="M5" s="54" t="s">
        <v>521</v>
      </c>
      <c r="N5" s="53" t="s">
        <v>533</v>
      </c>
      <c r="O5" s="53" t="s">
        <v>639</v>
      </c>
      <c r="P5" s="53" t="s">
        <v>640</v>
      </c>
      <c r="Q5" s="53" t="s">
        <v>522</v>
      </c>
    </row>
    <row r="6" spans="1:17" ht="14.25" customHeight="1">
      <c r="A6" s="191"/>
      <c r="B6" s="192" t="s">
        <v>369</v>
      </c>
      <c r="C6" s="185"/>
      <c r="D6" s="185"/>
      <c r="E6" s="185"/>
      <c r="F6" s="185"/>
      <c r="G6" s="66" t="s">
        <v>5</v>
      </c>
      <c r="H6" s="70">
        <v>0</v>
      </c>
      <c r="I6" s="70">
        <v>0</v>
      </c>
      <c r="J6" s="70">
        <f>SUM(J7:J10)</f>
        <v>177034</v>
      </c>
      <c r="K6" s="70">
        <f>SUM(K7:K10)</f>
        <v>1036</v>
      </c>
      <c r="L6" s="70">
        <f>SUM(L7:L10)</f>
        <v>1036</v>
      </c>
      <c r="M6" s="70">
        <v>0</v>
      </c>
      <c r="N6" s="71">
        <f>L6/J6</f>
        <v>5.8519832348588405E-3</v>
      </c>
      <c r="O6" s="195"/>
      <c r="P6" s="196"/>
      <c r="Q6" s="195"/>
    </row>
    <row r="7" spans="1:17" ht="14.25" customHeight="1">
      <c r="A7" s="191"/>
      <c r="B7" s="193"/>
      <c r="C7" s="185"/>
      <c r="D7" s="185"/>
      <c r="E7" s="185"/>
      <c r="F7" s="185"/>
      <c r="G7" s="66" t="s">
        <v>523</v>
      </c>
      <c r="H7" s="70">
        <v>0</v>
      </c>
      <c r="I7" s="70">
        <v>0</v>
      </c>
      <c r="J7" s="70">
        <v>3501</v>
      </c>
      <c r="K7" s="70">
        <f>K12</f>
        <v>0</v>
      </c>
      <c r="L7" s="70">
        <f>L12</f>
        <v>0</v>
      </c>
      <c r="M7" s="70">
        <v>0</v>
      </c>
      <c r="N7" s="71">
        <f t="shared" ref="N7:N20" si="0">L7/J7</f>
        <v>0</v>
      </c>
      <c r="O7" s="195"/>
      <c r="P7" s="197"/>
      <c r="Q7" s="195"/>
    </row>
    <row r="8" spans="1:17" ht="14.25" customHeight="1">
      <c r="A8" s="191"/>
      <c r="B8" s="193"/>
      <c r="C8" s="185"/>
      <c r="D8" s="185"/>
      <c r="E8" s="185"/>
      <c r="F8" s="185"/>
      <c r="G8" s="66" t="s">
        <v>524</v>
      </c>
      <c r="H8" s="70">
        <v>0</v>
      </c>
      <c r="I8" s="70">
        <v>0</v>
      </c>
      <c r="J8" s="70">
        <v>157688</v>
      </c>
      <c r="K8" s="70">
        <f t="shared" ref="K8:L10" si="1">K13</f>
        <v>0</v>
      </c>
      <c r="L8" s="70">
        <f t="shared" si="1"/>
        <v>0</v>
      </c>
      <c r="M8" s="70">
        <v>0</v>
      </c>
      <c r="N8" s="71">
        <f t="shared" si="0"/>
        <v>0</v>
      </c>
      <c r="O8" s="195"/>
      <c r="P8" s="197"/>
      <c r="Q8" s="195"/>
    </row>
    <row r="9" spans="1:17" ht="14.25" customHeight="1">
      <c r="A9" s="191"/>
      <c r="B9" s="193"/>
      <c r="C9" s="185"/>
      <c r="D9" s="185"/>
      <c r="E9" s="185"/>
      <c r="F9" s="185"/>
      <c r="G9" s="66" t="s">
        <v>8</v>
      </c>
      <c r="H9" s="70">
        <v>0</v>
      </c>
      <c r="I9" s="70">
        <v>0</v>
      </c>
      <c r="J9" s="70">
        <v>3501</v>
      </c>
      <c r="K9" s="70">
        <f t="shared" si="1"/>
        <v>0</v>
      </c>
      <c r="L9" s="70">
        <f t="shared" si="1"/>
        <v>0</v>
      </c>
      <c r="M9" s="70">
        <v>0</v>
      </c>
      <c r="N9" s="71">
        <f t="shared" si="0"/>
        <v>0</v>
      </c>
      <c r="O9" s="195"/>
      <c r="P9" s="197"/>
      <c r="Q9" s="195"/>
    </row>
    <row r="10" spans="1:17" ht="66.75" customHeight="1">
      <c r="A10" s="191"/>
      <c r="B10" s="194"/>
      <c r="C10" s="185"/>
      <c r="D10" s="185"/>
      <c r="E10" s="185"/>
      <c r="F10" s="185"/>
      <c r="G10" s="66" t="s">
        <v>9</v>
      </c>
      <c r="H10" s="70">
        <v>0</v>
      </c>
      <c r="I10" s="70">
        <v>0</v>
      </c>
      <c r="J10" s="70">
        <v>12344</v>
      </c>
      <c r="K10" s="70">
        <f t="shared" si="1"/>
        <v>1036</v>
      </c>
      <c r="L10" s="70">
        <f t="shared" si="1"/>
        <v>1036</v>
      </c>
      <c r="M10" s="70">
        <v>0</v>
      </c>
      <c r="N10" s="71">
        <f t="shared" si="0"/>
        <v>8.3927414128321456E-2</v>
      </c>
      <c r="O10" s="195"/>
      <c r="P10" s="197"/>
      <c r="Q10" s="195"/>
    </row>
    <row r="11" spans="1:17" ht="14.25" customHeight="1">
      <c r="A11" s="191"/>
      <c r="B11" s="203" t="s">
        <v>368</v>
      </c>
      <c r="C11" s="185"/>
      <c r="D11" s="185"/>
      <c r="E11" s="186"/>
      <c r="F11" s="185"/>
      <c r="G11" s="66" t="s">
        <v>5</v>
      </c>
      <c r="H11" s="70">
        <v>0</v>
      </c>
      <c r="I11" s="70">
        <v>0</v>
      </c>
      <c r="J11" s="70">
        <f>SUM(J12:J15)</f>
        <v>177034</v>
      </c>
      <c r="K11" s="70">
        <f>SUM(K12:K15)</f>
        <v>1036</v>
      </c>
      <c r="L11" s="70">
        <f>SUM(L12:L15)</f>
        <v>1036</v>
      </c>
      <c r="M11" s="70">
        <v>0</v>
      </c>
      <c r="N11" s="71">
        <f t="shared" si="0"/>
        <v>5.8519832348588405E-3</v>
      </c>
      <c r="O11" s="195"/>
      <c r="P11" s="196"/>
      <c r="Q11" s="195"/>
    </row>
    <row r="12" spans="1:17" ht="14.25" customHeight="1">
      <c r="A12" s="191"/>
      <c r="B12" s="203"/>
      <c r="C12" s="185"/>
      <c r="D12" s="185"/>
      <c r="E12" s="187"/>
      <c r="F12" s="185"/>
      <c r="G12" s="66" t="s">
        <v>523</v>
      </c>
      <c r="H12" s="70">
        <v>0</v>
      </c>
      <c r="I12" s="70">
        <v>0</v>
      </c>
      <c r="J12" s="70">
        <v>3501</v>
      </c>
      <c r="K12" s="70">
        <f t="shared" ref="K12:L15" si="2">K17</f>
        <v>0</v>
      </c>
      <c r="L12" s="70">
        <f t="shared" si="2"/>
        <v>0</v>
      </c>
      <c r="M12" s="70">
        <v>0</v>
      </c>
      <c r="N12" s="71">
        <f t="shared" si="0"/>
        <v>0</v>
      </c>
      <c r="O12" s="195"/>
      <c r="P12" s="197"/>
      <c r="Q12" s="195"/>
    </row>
    <row r="13" spans="1:17" ht="14.25" customHeight="1">
      <c r="A13" s="191"/>
      <c r="B13" s="203"/>
      <c r="C13" s="185"/>
      <c r="D13" s="185"/>
      <c r="E13" s="187"/>
      <c r="F13" s="185"/>
      <c r="G13" s="66" t="s">
        <v>524</v>
      </c>
      <c r="H13" s="70">
        <v>0</v>
      </c>
      <c r="I13" s="70">
        <v>0</v>
      </c>
      <c r="J13" s="70">
        <v>157688</v>
      </c>
      <c r="K13" s="70">
        <f t="shared" si="2"/>
        <v>0</v>
      </c>
      <c r="L13" s="70">
        <f t="shared" si="2"/>
        <v>0</v>
      </c>
      <c r="M13" s="70">
        <v>0</v>
      </c>
      <c r="N13" s="71">
        <f t="shared" si="0"/>
        <v>0</v>
      </c>
      <c r="O13" s="195"/>
      <c r="P13" s="197"/>
      <c r="Q13" s="195"/>
    </row>
    <row r="14" spans="1:17" ht="14.25" customHeight="1">
      <c r="A14" s="191"/>
      <c r="B14" s="203"/>
      <c r="C14" s="185"/>
      <c r="D14" s="185"/>
      <c r="E14" s="187"/>
      <c r="F14" s="185"/>
      <c r="G14" s="66" t="s">
        <v>8</v>
      </c>
      <c r="H14" s="70">
        <v>0</v>
      </c>
      <c r="I14" s="70">
        <v>0</v>
      </c>
      <c r="J14" s="70">
        <v>3501</v>
      </c>
      <c r="K14" s="70">
        <f t="shared" si="2"/>
        <v>0</v>
      </c>
      <c r="L14" s="70">
        <f t="shared" si="2"/>
        <v>0</v>
      </c>
      <c r="M14" s="70">
        <v>0</v>
      </c>
      <c r="N14" s="71">
        <f t="shared" si="0"/>
        <v>0</v>
      </c>
      <c r="O14" s="195"/>
      <c r="P14" s="197"/>
      <c r="Q14" s="195"/>
    </row>
    <row r="15" spans="1:17" ht="28.5" customHeight="1">
      <c r="A15" s="191"/>
      <c r="B15" s="203"/>
      <c r="C15" s="185"/>
      <c r="D15" s="185"/>
      <c r="E15" s="188"/>
      <c r="F15" s="185"/>
      <c r="G15" s="66" t="s">
        <v>9</v>
      </c>
      <c r="H15" s="70">
        <v>0</v>
      </c>
      <c r="I15" s="70">
        <v>0</v>
      </c>
      <c r="J15" s="70">
        <v>12344</v>
      </c>
      <c r="K15" s="70">
        <f t="shared" si="2"/>
        <v>1036</v>
      </c>
      <c r="L15" s="70">
        <f t="shared" si="2"/>
        <v>1036</v>
      </c>
      <c r="M15" s="70">
        <v>0</v>
      </c>
      <c r="N15" s="71">
        <f t="shared" si="0"/>
        <v>8.3927414128321456E-2</v>
      </c>
      <c r="O15" s="195"/>
      <c r="P15" s="197"/>
      <c r="Q15" s="195"/>
    </row>
    <row r="16" spans="1:17" ht="16.5" customHeight="1">
      <c r="A16" s="191">
        <v>1</v>
      </c>
      <c r="B16" s="78" t="s">
        <v>526</v>
      </c>
      <c r="C16" s="82" t="s">
        <v>527</v>
      </c>
      <c r="D16" s="82" t="s">
        <v>528</v>
      </c>
      <c r="E16" s="92" t="s">
        <v>529</v>
      </c>
      <c r="F16" s="92" t="s">
        <v>530</v>
      </c>
      <c r="G16" s="72" t="s">
        <v>5</v>
      </c>
      <c r="H16" s="70">
        <v>0</v>
      </c>
      <c r="I16" s="70">
        <v>0</v>
      </c>
      <c r="J16" s="70">
        <f>SUM(J17:J20)</f>
        <v>177034</v>
      </c>
      <c r="K16" s="70">
        <f>SUM(K17:K20)</f>
        <v>1036</v>
      </c>
      <c r="L16" s="70">
        <f>SUM(L17:L20)</f>
        <v>1036</v>
      </c>
      <c r="M16" s="70">
        <v>0</v>
      </c>
      <c r="N16" s="71">
        <f t="shared" si="0"/>
        <v>5.8519832348588405E-3</v>
      </c>
      <c r="O16" s="202">
        <v>0</v>
      </c>
      <c r="P16" s="196">
        <f>J16-K16</f>
        <v>175998</v>
      </c>
      <c r="Q16" s="78" t="s">
        <v>638</v>
      </c>
    </row>
    <row r="17" spans="1:17" ht="16.5" customHeight="1">
      <c r="A17" s="191"/>
      <c r="B17" s="199"/>
      <c r="C17" s="197"/>
      <c r="D17" s="197"/>
      <c r="E17" s="200"/>
      <c r="F17" s="200"/>
      <c r="G17" s="72" t="s">
        <v>523</v>
      </c>
      <c r="H17" s="70">
        <v>0</v>
      </c>
      <c r="I17" s="70">
        <v>0</v>
      </c>
      <c r="J17" s="70">
        <v>3501</v>
      </c>
      <c r="K17" s="70">
        <v>0</v>
      </c>
      <c r="L17" s="70">
        <v>0</v>
      </c>
      <c r="M17" s="70">
        <v>0</v>
      </c>
      <c r="N17" s="71">
        <f t="shared" si="0"/>
        <v>0</v>
      </c>
      <c r="O17" s="200"/>
      <c r="P17" s="197"/>
      <c r="Q17" s="78"/>
    </row>
    <row r="18" spans="1:17" ht="16.5" customHeight="1">
      <c r="A18" s="191"/>
      <c r="B18" s="199"/>
      <c r="C18" s="197"/>
      <c r="D18" s="197"/>
      <c r="E18" s="200"/>
      <c r="F18" s="200"/>
      <c r="G18" s="72" t="s">
        <v>524</v>
      </c>
      <c r="H18" s="70">
        <v>0</v>
      </c>
      <c r="I18" s="70">
        <v>0</v>
      </c>
      <c r="J18" s="70">
        <v>157688</v>
      </c>
      <c r="K18" s="70">
        <v>0</v>
      </c>
      <c r="L18" s="70">
        <v>0</v>
      </c>
      <c r="M18" s="70">
        <v>0</v>
      </c>
      <c r="N18" s="71">
        <f t="shared" si="0"/>
        <v>0</v>
      </c>
      <c r="O18" s="200"/>
      <c r="P18" s="197"/>
      <c r="Q18" s="78"/>
    </row>
    <row r="19" spans="1:17" ht="16.5" customHeight="1">
      <c r="A19" s="191"/>
      <c r="B19" s="199"/>
      <c r="C19" s="197"/>
      <c r="D19" s="197"/>
      <c r="E19" s="200"/>
      <c r="F19" s="200"/>
      <c r="G19" s="72" t="s">
        <v>8</v>
      </c>
      <c r="H19" s="70">
        <v>0</v>
      </c>
      <c r="I19" s="70">
        <v>0</v>
      </c>
      <c r="J19" s="70">
        <v>3501</v>
      </c>
      <c r="K19" s="70">
        <v>0</v>
      </c>
      <c r="L19" s="70">
        <v>0</v>
      </c>
      <c r="M19" s="70">
        <v>0</v>
      </c>
      <c r="N19" s="71">
        <f t="shared" si="0"/>
        <v>0</v>
      </c>
      <c r="O19" s="200"/>
      <c r="P19" s="197"/>
      <c r="Q19" s="78"/>
    </row>
    <row r="20" spans="1:17" ht="129.75" customHeight="1">
      <c r="A20" s="191"/>
      <c r="B20" s="199"/>
      <c r="C20" s="197"/>
      <c r="D20" s="197"/>
      <c r="E20" s="201"/>
      <c r="F20" s="201"/>
      <c r="G20" s="73" t="s">
        <v>9</v>
      </c>
      <c r="H20" s="70">
        <v>0</v>
      </c>
      <c r="I20" s="70">
        <v>0</v>
      </c>
      <c r="J20" s="70">
        <v>12344</v>
      </c>
      <c r="K20" s="70">
        <v>1036</v>
      </c>
      <c r="L20" s="70">
        <v>1036</v>
      </c>
      <c r="M20" s="70">
        <v>0</v>
      </c>
      <c r="N20" s="71">
        <f t="shared" si="0"/>
        <v>8.3927414128321456E-2</v>
      </c>
      <c r="O20" s="201"/>
      <c r="P20" s="197"/>
      <c r="Q20" s="78"/>
    </row>
    <row r="21" spans="1:17" ht="9" customHeight="1">
      <c r="A21" s="56"/>
      <c r="B21" s="57"/>
      <c r="C21" s="58"/>
      <c r="D21" s="58"/>
      <c r="E21" s="58"/>
      <c r="F21" s="58"/>
      <c r="G21" s="59"/>
      <c r="H21" s="59"/>
      <c r="I21" s="59"/>
      <c r="J21" s="60"/>
      <c r="K21" s="60"/>
      <c r="L21" s="60"/>
      <c r="M21" s="60"/>
      <c r="N21" s="60"/>
      <c r="O21" s="59"/>
      <c r="P21" s="58"/>
      <c r="Q21" s="59"/>
    </row>
    <row r="22" spans="1:17" ht="27" customHeight="1">
      <c r="A22" s="198" t="s">
        <v>535</v>
      </c>
      <c r="B22" s="198"/>
      <c r="C22" s="198"/>
      <c r="D22" s="198"/>
      <c r="E22" s="198"/>
      <c r="F22" s="198"/>
      <c r="G22" s="198"/>
      <c r="H22" s="198"/>
      <c r="I22" s="198"/>
      <c r="J22" s="198"/>
      <c r="K22" s="198"/>
      <c r="L22" s="198"/>
      <c r="M22" s="198"/>
      <c r="N22" s="198"/>
      <c r="O22" s="198"/>
      <c r="P22" s="198"/>
      <c r="Q22" s="198"/>
    </row>
    <row r="23" spans="1:17" ht="17.25" customHeight="1">
      <c r="A23" s="61" t="s">
        <v>536</v>
      </c>
    </row>
  </sheetData>
  <mergeCells count="29">
    <mergeCell ref="A22:Q22"/>
    <mergeCell ref="P16:P20"/>
    <mergeCell ref="Q16:Q20"/>
    <mergeCell ref="O11:O15"/>
    <mergeCell ref="P11:P15"/>
    <mergeCell ref="Q11:Q15"/>
    <mergeCell ref="A16:A20"/>
    <mergeCell ref="B16:B20"/>
    <mergeCell ref="C16:C20"/>
    <mergeCell ref="D16:D20"/>
    <mergeCell ref="E16:E20"/>
    <mergeCell ref="F16:F20"/>
    <mergeCell ref="O16:O20"/>
    <mergeCell ref="A11:A15"/>
    <mergeCell ref="B11:B15"/>
    <mergeCell ref="C11:C15"/>
    <mergeCell ref="D11:D15"/>
    <mergeCell ref="E11:E15"/>
    <mergeCell ref="F11:F15"/>
    <mergeCell ref="A3:Q3"/>
    <mergeCell ref="A6:A10"/>
    <mergeCell ref="B6:B10"/>
    <mergeCell ref="C6:C10"/>
    <mergeCell ref="D6:D10"/>
    <mergeCell ref="E6:E10"/>
    <mergeCell ref="F6:F10"/>
    <mergeCell ref="O6:O10"/>
    <mergeCell ref="P6:P10"/>
    <mergeCell ref="Q6:Q10"/>
  </mergeCells>
  <pageMargins left="0.35433070866141736" right="0.31496062992125984" top="0.74803149606299213" bottom="0.74803149606299213" header="0.31496062992125984" footer="0.31496062992125984"/>
  <pageSetup paperSize="9" scale="66" orientation="landscape" r:id="rId1"/>
  <headerFooter>
    <oddHeader>&amp;C&amp;"Times New Roman,обычный"&amp;10 6</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Отчет мероприятия</vt:lpstr>
      <vt:lpstr>Отчет ОКС</vt:lpstr>
      <vt:lpstr>'Отчет мероприятия'!Заголовки_для_печати</vt:lpstr>
      <vt:lpstr>'Отчет мероприятия'!Область_печати</vt:lpstr>
      <vt:lpstr>'Отчет ОКС'!Область_печати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odmitrieva</dc:creator>
  <cp:lastModifiedBy>odmitrieva</cp:lastModifiedBy>
  <cp:lastPrinted>2019-07-26T06:38:43Z</cp:lastPrinted>
  <dcterms:created xsi:type="dcterms:W3CDTF">2016-05-06T10:02:19Z</dcterms:created>
  <dcterms:modified xsi:type="dcterms:W3CDTF">2019-07-25T09:22:16Z</dcterms:modified>
</cp:coreProperties>
</file>